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40" windowWidth="19140" windowHeight="68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25725"/>
</workbook>
</file>

<file path=xl/calcChain.xml><?xml version="1.0" encoding="utf-8"?>
<calcChain xmlns="http://schemas.openxmlformats.org/spreadsheetml/2006/main">
  <c r="O2" i="1"/>
  <c r="M2"/>
  <c r="L2"/>
  <c r="J2"/>
  <c r="K2" s="1"/>
</calcChain>
</file>

<file path=xl/sharedStrings.xml><?xml version="1.0" encoding="utf-8"?>
<sst xmlns="http://schemas.openxmlformats.org/spreadsheetml/2006/main" count="23" uniqueCount="23">
  <si>
    <t>Material Number</t>
  </si>
  <si>
    <t>Material Description</t>
  </si>
  <si>
    <t>Valuation Class</t>
  </si>
  <si>
    <t>Description of valuation class</t>
  </si>
  <si>
    <t>Profit Center</t>
  </si>
  <si>
    <t>Product Family</t>
  </si>
  <si>
    <t>Quantity of stock</t>
  </si>
  <si>
    <t>Unit of stock</t>
  </si>
  <si>
    <t>Value of stock</t>
  </si>
  <si>
    <t>Aug PUP</t>
  </si>
  <si>
    <t>Total Value by PuP</t>
  </si>
  <si>
    <t>Life Cycle</t>
  </si>
  <si>
    <t>Aging qty</t>
  </si>
  <si>
    <t>E&amp;O</t>
  </si>
  <si>
    <t>FIN_Q1</t>
  </si>
  <si>
    <t>FIN_Q2</t>
  </si>
  <si>
    <t>FIN_Q3</t>
  </si>
  <si>
    <t>FIN_Q4</t>
  </si>
  <si>
    <t>LTA GCBF120186R 0.3M FF Hi-704 Camera</t>
  </si>
  <si>
    <t>Direct Material</t>
  </si>
  <si>
    <t>WWK7</t>
  </si>
  <si>
    <t>Tablet</t>
  </si>
  <si>
    <t>EA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</si>
</sst>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$-409]#,##0"/>
    <numFmt numFmtId="165" formatCode="_ * #,##0.00_ ;_ * \-#,##0.0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2" fillId="0" borderId="0">
      <alignment vertical="center"/>
    </xf>
    <xf numFmtId="165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3" fillId="2" borderId="1" xfId="2" applyNumberFormat="1" applyFont="1" applyFill="1" applyBorder="1">
      <alignment vertical="center"/>
    </xf>
    <xf numFmtId="164" fontId="3" fillId="2" borderId="1" xfId="2" applyFont="1" applyFill="1" applyBorder="1">
      <alignment vertical="center"/>
    </xf>
    <xf numFmtId="165" fontId="3" fillId="2" borderId="1" xfId="3" applyFont="1" applyFill="1" applyBorder="1">
      <alignment vertical="center"/>
    </xf>
    <xf numFmtId="43" fontId="3" fillId="2" borderId="1" xfId="1" applyFont="1" applyFill="1" applyBorder="1" applyAlignment="1">
      <alignment vertical="center"/>
    </xf>
    <xf numFmtId="0" fontId="0" fillId="0" borderId="1" xfId="0" applyBorder="1"/>
    <xf numFmtId="0" fontId="3" fillId="0" borderId="1" xfId="2" applyNumberFormat="1" applyFont="1" applyBorder="1">
      <alignment vertical="center"/>
    </xf>
    <xf numFmtId="43" fontId="3" fillId="0" borderId="1" xfId="1" applyFont="1" applyBorder="1" applyAlignment="1">
      <alignment vertical="center"/>
    </xf>
    <xf numFmtId="43" fontId="0" fillId="0" borderId="1" xfId="1" applyFont="1" applyBorder="1"/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ablaeu/reporting/&#25968;&#25454;&#28304;/616E%20repo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ablaeu/reporting/&#25968;&#25454;&#28304;/MBG%20inventory%20report%20-%201227%20to%20Emil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C1" t="str">
            <v>Material</v>
          </cell>
          <cell r="D1" t="str">
            <v>Material Description</v>
          </cell>
          <cell r="E1" t="str">
            <v>Total stock</v>
          </cell>
          <cell r="F1" t="str">
            <v>Total value</v>
          </cell>
          <cell r="G1" t="str">
            <v>Standard price</v>
          </cell>
          <cell r="H1" t="str">
            <v>Periodic unit price</v>
          </cell>
          <cell r="I1" t="str">
            <v>Price per unit</v>
          </cell>
        </row>
        <row r="2">
          <cell r="C2">
            <v>20200330</v>
          </cell>
          <cell r="D2" t="str">
            <v>LTA GCBF120186R 0.3M FF Hi-704 Camera</v>
          </cell>
          <cell r="E2">
            <v>758</v>
          </cell>
          <cell r="F2">
            <v>3411</v>
          </cell>
          <cell r="G2">
            <v>4.5</v>
          </cell>
          <cell r="H2">
            <v>4.51</v>
          </cell>
          <cell r="I2">
            <v>4.51</v>
          </cell>
        </row>
        <row r="3">
          <cell r="C3">
            <v>20200432</v>
          </cell>
          <cell r="D3" t="str">
            <v>UN P5H02A 5.0M AF Hi-542 Camera</v>
          </cell>
          <cell r="E3">
            <v>129</v>
          </cell>
          <cell r="F3">
            <v>3654.57</v>
          </cell>
          <cell r="G3">
            <v>28.33</v>
          </cell>
          <cell r="H3">
            <v>28.96</v>
          </cell>
          <cell r="I3">
            <v>28.96</v>
          </cell>
        </row>
        <row r="4">
          <cell r="C4">
            <v>20200443</v>
          </cell>
          <cell r="D4" t="str">
            <v>QTE FH542AK 5.0M AF Hi-542 Camera</v>
          </cell>
          <cell r="E4">
            <v>5</v>
          </cell>
          <cell r="F4">
            <v>157.5</v>
          </cell>
          <cell r="G4">
            <v>31.5</v>
          </cell>
          <cell r="H4">
            <v>31.5</v>
          </cell>
          <cell r="I4">
            <v>31.5</v>
          </cell>
        </row>
        <row r="5">
          <cell r="C5">
            <v>20200494</v>
          </cell>
          <cell r="D5" t="str">
            <v>CHC CBAD516 5.0M AF AR0543 Camera</v>
          </cell>
          <cell r="E5">
            <v>8</v>
          </cell>
          <cell r="F5">
            <v>234.88</v>
          </cell>
          <cell r="G5">
            <v>29.36</v>
          </cell>
          <cell r="H5">
            <v>30.02</v>
          </cell>
          <cell r="I5">
            <v>30.02</v>
          </cell>
        </row>
        <row r="6">
          <cell r="C6">
            <v>20200495</v>
          </cell>
          <cell r="D6" t="str">
            <v>QTE F0543AL 5.0M AF AR0543 Camera</v>
          </cell>
          <cell r="E6">
            <v>581</v>
          </cell>
          <cell r="F6">
            <v>13316.52</v>
          </cell>
          <cell r="G6">
            <v>22.92</v>
          </cell>
          <cell r="H6">
            <v>22.92</v>
          </cell>
          <cell r="I6">
            <v>22.92</v>
          </cell>
        </row>
        <row r="7">
          <cell r="C7">
            <v>20200501</v>
          </cell>
          <cell r="D7" t="str">
            <v>A3000 Capacitive Stylus</v>
          </cell>
          <cell r="E7">
            <v>4</v>
          </cell>
          <cell r="F7">
            <v>43.2</v>
          </cell>
          <cell r="G7">
            <v>10.8</v>
          </cell>
          <cell r="H7">
            <v>11.02</v>
          </cell>
          <cell r="I7">
            <v>11.02</v>
          </cell>
        </row>
        <row r="8">
          <cell r="C8">
            <v>30500341</v>
          </cell>
          <cell r="D8" t="str">
            <v>S6000 volume key</v>
          </cell>
          <cell r="E8">
            <v>29</v>
          </cell>
          <cell r="F8">
            <v>28.13</v>
          </cell>
          <cell r="G8">
            <v>0.97</v>
          </cell>
          <cell r="H8">
            <v>0.97</v>
          </cell>
          <cell r="I8">
            <v>0.97</v>
          </cell>
        </row>
        <row r="9">
          <cell r="C9">
            <v>30500342</v>
          </cell>
          <cell r="D9" t="str">
            <v>S6000 power key</v>
          </cell>
          <cell r="E9">
            <v>59</v>
          </cell>
          <cell r="F9">
            <v>58.41</v>
          </cell>
          <cell r="G9">
            <v>0.99</v>
          </cell>
          <cell r="H9">
            <v>0.99</v>
          </cell>
          <cell r="I9">
            <v>0.99</v>
          </cell>
        </row>
        <row r="10">
          <cell r="C10">
            <v>30500363</v>
          </cell>
          <cell r="D10" t="str">
            <v>A3000 volume key (dark chrome)</v>
          </cell>
          <cell r="E10">
            <v>30</v>
          </cell>
          <cell r="F10">
            <v>25.5</v>
          </cell>
          <cell r="G10">
            <v>0.85</v>
          </cell>
          <cell r="H10">
            <v>0.85</v>
          </cell>
          <cell r="I10">
            <v>0.85</v>
          </cell>
        </row>
        <row r="11">
          <cell r="C11">
            <v>30500364</v>
          </cell>
          <cell r="D11" t="str">
            <v>A3000 power key(dark chrome)</v>
          </cell>
          <cell r="E11">
            <v>50</v>
          </cell>
          <cell r="F11">
            <v>38.5</v>
          </cell>
          <cell r="G11">
            <v>0.77</v>
          </cell>
          <cell r="H11">
            <v>0.77</v>
          </cell>
          <cell r="I11">
            <v>0.77</v>
          </cell>
        </row>
        <row r="12">
          <cell r="C12">
            <v>30500365</v>
          </cell>
          <cell r="D12" t="str">
            <v>A3000 volume key (chrome)</v>
          </cell>
          <cell r="E12">
            <v>5</v>
          </cell>
          <cell r="F12">
            <v>4.8</v>
          </cell>
          <cell r="G12">
            <v>0.96</v>
          </cell>
          <cell r="H12">
            <v>0.96</v>
          </cell>
          <cell r="I12">
            <v>0.96</v>
          </cell>
        </row>
        <row r="13">
          <cell r="C13">
            <v>30500366</v>
          </cell>
          <cell r="D13" t="str">
            <v>A3000 power key(chrome)</v>
          </cell>
          <cell r="E13">
            <v>15</v>
          </cell>
          <cell r="F13">
            <v>13.65</v>
          </cell>
          <cell r="G13">
            <v>0.91</v>
          </cell>
          <cell r="H13">
            <v>0.91</v>
          </cell>
          <cell r="I13">
            <v>0.91</v>
          </cell>
        </row>
        <row r="14">
          <cell r="C14">
            <v>30500376</v>
          </cell>
          <cell r="D14" t="str">
            <v>HS RCV XHR150622SW39P37-08 H2.4 spring</v>
          </cell>
          <cell r="E14">
            <v>508</v>
          </cell>
          <cell r="F14">
            <v>706.12</v>
          </cell>
          <cell r="G14">
            <v>1.39</v>
          </cell>
          <cell r="H14">
            <v>1.39</v>
          </cell>
          <cell r="I14">
            <v>1.39</v>
          </cell>
        </row>
        <row r="15">
          <cell r="C15">
            <v>30500403</v>
          </cell>
          <cell r="D15" t="str">
            <v>A3000 GPS antenna asm</v>
          </cell>
          <cell r="E15">
            <v>5</v>
          </cell>
          <cell r="F15">
            <v>5.2</v>
          </cell>
          <cell r="G15">
            <v>1.04</v>
          </cell>
          <cell r="H15">
            <v>1.04</v>
          </cell>
          <cell r="I15">
            <v>1.04</v>
          </cell>
        </row>
        <row r="16">
          <cell r="C16">
            <v>31502389</v>
          </cell>
          <cell r="D16" t="str">
            <v>A2107 FPC connector pressing cushion</v>
          </cell>
          <cell r="E16">
            <v>18</v>
          </cell>
          <cell r="F16">
            <v>0.72</v>
          </cell>
          <cell r="G16">
            <v>0.04</v>
          </cell>
          <cell r="H16">
            <v>0.04</v>
          </cell>
          <cell r="I16">
            <v>0.04</v>
          </cell>
        </row>
        <row r="17">
          <cell r="C17">
            <v>31502672</v>
          </cell>
          <cell r="D17" t="str">
            <v>A2107 power button</v>
          </cell>
          <cell r="E17">
            <v>7</v>
          </cell>
          <cell r="F17">
            <v>7.63</v>
          </cell>
          <cell r="G17">
            <v>1.0900000000000001</v>
          </cell>
          <cell r="H17">
            <v>1.1599999999999999</v>
          </cell>
          <cell r="I17">
            <v>1.1599999999999999</v>
          </cell>
        </row>
        <row r="18">
          <cell r="C18">
            <v>31502673</v>
          </cell>
          <cell r="D18" t="str">
            <v>A2107 volume  button</v>
          </cell>
          <cell r="E18">
            <v>10</v>
          </cell>
          <cell r="F18">
            <v>12.2</v>
          </cell>
          <cell r="G18">
            <v>1.22</v>
          </cell>
          <cell r="H18">
            <v>1.22</v>
          </cell>
          <cell r="I18">
            <v>1.22</v>
          </cell>
        </row>
        <row r="19">
          <cell r="C19">
            <v>31502707</v>
          </cell>
          <cell r="D19" t="str">
            <v>A2107 Vodafone power key(dark satin)</v>
          </cell>
          <cell r="E19">
            <v>18</v>
          </cell>
          <cell r="F19">
            <v>19.079999999999998</v>
          </cell>
          <cell r="G19">
            <v>1.06</v>
          </cell>
          <cell r="H19">
            <v>1.06</v>
          </cell>
          <cell r="I19">
            <v>1.06</v>
          </cell>
        </row>
        <row r="20">
          <cell r="C20">
            <v>31502708</v>
          </cell>
          <cell r="D20" t="str">
            <v>A2107 Vodafone volume key(dark satin)</v>
          </cell>
          <cell r="E20">
            <v>9</v>
          </cell>
          <cell r="F20">
            <v>10.26</v>
          </cell>
          <cell r="G20">
            <v>1.1399999999999999</v>
          </cell>
          <cell r="H20">
            <v>1.1399999999999999</v>
          </cell>
          <cell r="I20">
            <v>1.1399999999999999</v>
          </cell>
        </row>
        <row r="21">
          <cell r="C21">
            <v>31503589</v>
          </cell>
          <cell r="D21" t="str">
            <v>S6000 Isolatet Film</v>
          </cell>
          <cell r="E21">
            <v>12</v>
          </cell>
          <cell r="F21">
            <v>0.48</v>
          </cell>
          <cell r="G21">
            <v>0.04</v>
          </cell>
          <cell r="H21">
            <v>0.04</v>
          </cell>
          <cell r="I21">
            <v>0.04</v>
          </cell>
        </row>
        <row r="22">
          <cell r="C22">
            <v>31503590</v>
          </cell>
          <cell r="D22" t="str">
            <v>S6000 Isolatet Film-2</v>
          </cell>
          <cell r="E22">
            <v>7</v>
          </cell>
          <cell r="F22">
            <v>0.49</v>
          </cell>
          <cell r="G22">
            <v>7.0000000000000007E-2</v>
          </cell>
          <cell r="H22">
            <v>7.0000000000000007E-2</v>
          </cell>
          <cell r="I22">
            <v>7.0000000000000007E-2</v>
          </cell>
        </row>
        <row r="23">
          <cell r="C23">
            <v>31503920</v>
          </cell>
          <cell r="D23" t="str">
            <v>rubber for A798t_p sensor</v>
          </cell>
          <cell r="E23">
            <v>1</v>
          </cell>
          <cell r="F23">
            <v>0.11</v>
          </cell>
          <cell r="G23">
            <v>0.11</v>
          </cell>
          <cell r="H23">
            <v>0.11</v>
          </cell>
          <cell r="I23">
            <v>0.11</v>
          </cell>
        </row>
        <row r="24">
          <cell r="C24">
            <v>31503922</v>
          </cell>
          <cell r="D24" t="str">
            <v>A3000 rear film for 0.3M camera</v>
          </cell>
          <cell r="E24">
            <v>9</v>
          </cell>
          <cell r="F24">
            <v>0.81</v>
          </cell>
          <cell r="G24">
            <v>0.09</v>
          </cell>
          <cell r="H24">
            <v>0.09</v>
          </cell>
          <cell r="I24">
            <v>0.09</v>
          </cell>
        </row>
        <row r="25">
          <cell r="C25">
            <v>31504626</v>
          </cell>
          <cell r="D25" t="str">
            <v>S6000 Water ripple proof Gasket 1</v>
          </cell>
          <cell r="E25">
            <v>12</v>
          </cell>
          <cell r="F25">
            <v>31.08</v>
          </cell>
          <cell r="G25">
            <v>2.59</v>
          </cell>
          <cell r="H25">
            <v>2.74</v>
          </cell>
          <cell r="I25">
            <v>2.74</v>
          </cell>
        </row>
        <row r="26">
          <cell r="C26">
            <v>31504628</v>
          </cell>
          <cell r="D26" t="str">
            <v>S6000 conductive Film for SUBPCB</v>
          </cell>
          <cell r="E26">
            <v>30</v>
          </cell>
          <cell r="F26">
            <v>4.8</v>
          </cell>
          <cell r="G26">
            <v>0.16</v>
          </cell>
          <cell r="H26">
            <v>0.16</v>
          </cell>
          <cell r="I26">
            <v>0.16</v>
          </cell>
        </row>
        <row r="27">
          <cell r="C27">
            <v>36200328</v>
          </cell>
          <cell r="D27" t="str">
            <v>HKA00905015-EC 5V1.5A AR Adapter</v>
          </cell>
          <cell r="E27">
            <v>2130</v>
          </cell>
          <cell r="F27">
            <v>23472.6</v>
          </cell>
          <cell r="G27">
            <v>11.02</v>
          </cell>
          <cell r="H27">
            <v>11.31</v>
          </cell>
          <cell r="I27">
            <v>11.31</v>
          </cell>
        </row>
        <row r="28">
          <cell r="C28">
            <v>36200329</v>
          </cell>
          <cell r="D28" t="str">
            <v>adapter*HKA00905015-9C;5V,1.5,Australia</v>
          </cell>
          <cell r="E28">
            <v>105</v>
          </cell>
          <cell r="F28">
            <v>1116.1500000000001</v>
          </cell>
          <cell r="G28">
            <v>10.63</v>
          </cell>
          <cell r="H28">
            <v>11.48</v>
          </cell>
          <cell r="I28">
            <v>11.48</v>
          </cell>
        </row>
        <row r="29">
          <cell r="C29">
            <v>36200330</v>
          </cell>
          <cell r="D29" t="str">
            <v>HKA00905015-2C 5V1.5A US Adapter</v>
          </cell>
          <cell r="E29">
            <v>134</v>
          </cell>
          <cell r="F29">
            <v>1366.8</v>
          </cell>
          <cell r="G29">
            <v>10.199999999999999</v>
          </cell>
          <cell r="H29">
            <v>10.199999999999999</v>
          </cell>
          <cell r="I29">
            <v>10.199999999999999</v>
          </cell>
        </row>
        <row r="30">
          <cell r="C30">
            <v>36200331</v>
          </cell>
          <cell r="D30" t="str">
            <v>HKA00905015-3C 5V1.5A EU Adapter</v>
          </cell>
          <cell r="E30">
            <v>86</v>
          </cell>
          <cell r="F30">
            <v>937.4</v>
          </cell>
          <cell r="G30">
            <v>10.9</v>
          </cell>
          <cell r="H30">
            <v>10.9</v>
          </cell>
          <cell r="I30">
            <v>10.9</v>
          </cell>
        </row>
        <row r="31">
          <cell r="C31">
            <v>36200335</v>
          </cell>
          <cell r="D31" t="str">
            <v>HKA00905015-2C 5V1.5A US(PSE) Adapter</v>
          </cell>
          <cell r="E31">
            <v>464</v>
          </cell>
          <cell r="F31">
            <v>4343.04</v>
          </cell>
          <cell r="G31">
            <v>9.36</v>
          </cell>
          <cell r="H31">
            <v>11.66</v>
          </cell>
          <cell r="I31">
            <v>11.66</v>
          </cell>
        </row>
        <row r="32">
          <cell r="C32">
            <v>36200343</v>
          </cell>
          <cell r="D32" t="str">
            <v>GW AD835M26B15LF 5.2V2A US adapter</v>
          </cell>
          <cell r="E32">
            <v>312</v>
          </cell>
          <cell r="F32">
            <v>4664.3999999999996</v>
          </cell>
          <cell r="G32">
            <v>14.95</v>
          </cell>
          <cell r="H32">
            <v>14.96</v>
          </cell>
          <cell r="I32">
            <v>14.96</v>
          </cell>
        </row>
        <row r="33">
          <cell r="C33">
            <v>36200344</v>
          </cell>
          <cell r="D33" t="str">
            <v>GW AD835M26B15LF 5.2V2A EU adapter</v>
          </cell>
          <cell r="E33">
            <v>52</v>
          </cell>
          <cell r="F33">
            <v>806</v>
          </cell>
          <cell r="G33">
            <v>15.5</v>
          </cell>
          <cell r="H33">
            <v>15.5</v>
          </cell>
          <cell r="I33">
            <v>15.5</v>
          </cell>
        </row>
        <row r="34">
          <cell r="C34">
            <v>36200345</v>
          </cell>
          <cell r="D34" t="str">
            <v>GW AD835M26B15LF 5.2V2A UK adapter</v>
          </cell>
          <cell r="E34">
            <v>153</v>
          </cell>
          <cell r="F34">
            <v>1834.47</v>
          </cell>
          <cell r="G34">
            <v>11.99</v>
          </cell>
          <cell r="H34">
            <v>11.99</v>
          </cell>
          <cell r="I34">
            <v>11.99</v>
          </cell>
        </row>
        <row r="35">
          <cell r="C35">
            <v>36200346</v>
          </cell>
          <cell r="D35" t="str">
            <v>GW AD835M26B15LF 5.2V2A AU adapter</v>
          </cell>
          <cell r="E35">
            <v>531</v>
          </cell>
          <cell r="F35">
            <v>7295.94</v>
          </cell>
          <cell r="G35">
            <v>13.74</v>
          </cell>
          <cell r="H35">
            <v>13.76</v>
          </cell>
          <cell r="I35">
            <v>13.76</v>
          </cell>
        </row>
        <row r="36">
          <cell r="C36">
            <v>36200360</v>
          </cell>
          <cell r="D36" t="str">
            <v>HKA00905015-4C 5V1.5A UK Adapter V</v>
          </cell>
          <cell r="E36">
            <v>38</v>
          </cell>
          <cell r="F36">
            <v>404.32</v>
          </cell>
          <cell r="G36">
            <v>10.64</v>
          </cell>
          <cell r="H36">
            <v>10.91</v>
          </cell>
          <cell r="I36">
            <v>10.91</v>
          </cell>
        </row>
        <row r="37">
          <cell r="C37">
            <v>36200361</v>
          </cell>
          <cell r="D37" t="str">
            <v>HKA00905015-3C 5V1.5A EU Adapter V</v>
          </cell>
          <cell r="E37">
            <v>1841</v>
          </cell>
          <cell r="F37">
            <v>18686.150000000001</v>
          </cell>
          <cell r="G37">
            <v>10.15</v>
          </cell>
          <cell r="H37">
            <v>10.3</v>
          </cell>
          <cell r="I37">
            <v>10.3</v>
          </cell>
        </row>
        <row r="38">
          <cell r="C38">
            <v>36200362</v>
          </cell>
          <cell r="D38" t="str">
            <v>HKA00905015-3C 5V1.5A EU(GOST)Adapter V</v>
          </cell>
          <cell r="E38">
            <v>1739</v>
          </cell>
          <cell r="F38">
            <v>17772.580000000002</v>
          </cell>
          <cell r="G38">
            <v>10.220000000000001</v>
          </cell>
          <cell r="H38">
            <v>10.65</v>
          </cell>
          <cell r="I38">
            <v>10.65</v>
          </cell>
        </row>
        <row r="39">
          <cell r="C39">
            <v>36200364</v>
          </cell>
          <cell r="D39" t="str">
            <v>HKA00905015-3C 5V1.5A EU(UKR) Adapter V</v>
          </cell>
          <cell r="E39">
            <v>2402</v>
          </cell>
          <cell r="F39">
            <v>25028.84</v>
          </cell>
          <cell r="G39">
            <v>10.42</v>
          </cell>
          <cell r="H39">
            <v>10.5</v>
          </cell>
          <cell r="I39">
            <v>10.5</v>
          </cell>
        </row>
        <row r="40">
          <cell r="C40">
            <v>36200433</v>
          </cell>
          <cell r="D40" t="str">
            <v>CY C-P30 5V1.5A Adapter</v>
          </cell>
          <cell r="E40">
            <v>155</v>
          </cell>
          <cell r="F40">
            <v>2111.1</v>
          </cell>
          <cell r="G40">
            <v>13.62</v>
          </cell>
          <cell r="H40">
            <v>13.62</v>
          </cell>
          <cell r="I40">
            <v>13.62</v>
          </cell>
        </row>
        <row r="41">
          <cell r="C41">
            <v>36200464</v>
          </cell>
          <cell r="D41" t="str">
            <v>HKA00905015-4C 5V*&amp;1.5A UKAdapter black</v>
          </cell>
          <cell r="E41">
            <v>2535</v>
          </cell>
          <cell r="F41">
            <v>27783.599999999999</v>
          </cell>
          <cell r="G41">
            <v>10.96</v>
          </cell>
          <cell r="H41">
            <v>11.14</v>
          </cell>
          <cell r="I41">
            <v>11.14</v>
          </cell>
        </row>
        <row r="42">
          <cell r="C42">
            <v>36200526</v>
          </cell>
          <cell r="D42" t="str">
            <v>GW C-P35 5.2V2A US Adapter</v>
          </cell>
          <cell r="E42">
            <v>443</v>
          </cell>
          <cell r="F42">
            <v>5320.43</v>
          </cell>
          <cell r="G42">
            <v>12.01</v>
          </cell>
          <cell r="H42">
            <v>12.96</v>
          </cell>
          <cell r="I42">
            <v>12.96</v>
          </cell>
        </row>
        <row r="43">
          <cell r="C43">
            <v>36200528</v>
          </cell>
          <cell r="D43" t="str">
            <v>GW C-P36 5.2V2A EU Adapter</v>
          </cell>
          <cell r="E43">
            <v>815</v>
          </cell>
          <cell r="F43">
            <v>10065.25</v>
          </cell>
          <cell r="G43">
            <v>12.35</v>
          </cell>
          <cell r="H43">
            <v>13.26</v>
          </cell>
          <cell r="I43">
            <v>13.26</v>
          </cell>
        </row>
        <row r="44">
          <cell r="C44">
            <v>36200530</v>
          </cell>
          <cell r="D44" t="str">
            <v>GW C-P37 5.2V2A UK Adapter</v>
          </cell>
          <cell r="E44">
            <v>234</v>
          </cell>
          <cell r="F44">
            <v>3353.22</v>
          </cell>
          <cell r="G44">
            <v>14.33</v>
          </cell>
          <cell r="H44">
            <v>14.68</v>
          </cell>
          <cell r="I44">
            <v>14.68</v>
          </cell>
        </row>
        <row r="45">
          <cell r="C45">
            <v>59434724</v>
          </cell>
          <cell r="D45" t="str">
            <v>Lenovo TAB 2 A7-10F 8GEB-GB</v>
          </cell>
          <cell r="E45">
            <v>1</v>
          </cell>
          <cell r="F45">
            <v>332.27</v>
          </cell>
          <cell r="G45">
            <v>332.27</v>
          </cell>
          <cell r="H45">
            <v>338.96</v>
          </cell>
          <cell r="I45">
            <v>338.96</v>
          </cell>
        </row>
        <row r="46">
          <cell r="C46">
            <v>90000559</v>
          </cell>
          <cell r="D46" t="str">
            <v>A2107 3G+1GDDR2+16G MB ASSY for Europe</v>
          </cell>
          <cell r="E46">
            <v>16</v>
          </cell>
          <cell r="F46">
            <v>4890.5600000000004</v>
          </cell>
          <cell r="G46">
            <v>305.66000000000003</v>
          </cell>
          <cell r="H46">
            <v>313.77999999999997</v>
          </cell>
          <cell r="I46">
            <v>313.77999999999997</v>
          </cell>
        </row>
        <row r="47">
          <cell r="C47">
            <v>90000561</v>
          </cell>
          <cell r="D47" t="str">
            <v>A2107 USB board +conductive fabric ASSY</v>
          </cell>
          <cell r="E47">
            <v>13</v>
          </cell>
          <cell r="F47">
            <v>125.19</v>
          </cell>
          <cell r="G47">
            <v>9.6300000000000008</v>
          </cell>
          <cell r="H47">
            <v>9.6300000000000008</v>
          </cell>
          <cell r="I47">
            <v>9.6300000000000008</v>
          </cell>
        </row>
        <row r="48">
          <cell r="C48">
            <v>90001882</v>
          </cell>
          <cell r="D48" t="str">
            <v>A2107 3G+1GDDR2+4G MB ASSY for Europe</v>
          </cell>
          <cell r="E48">
            <v>5</v>
          </cell>
          <cell r="F48">
            <v>1107.2</v>
          </cell>
          <cell r="G48">
            <v>221.44</v>
          </cell>
          <cell r="H48">
            <v>231.93</v>
          </cell>
          <cell r="I48">
            <v>231.93</v>
          </cell>
        </row>
        <row r="49">
          <cell r="C49">
            <v>90002151</v>
          </cell>
          <cell r="D49" t="str">
            <v>A2107 3G_1G_4G_VF2 MB ASSY</v>
          </cell>
          <cell r="E49">
            <v>15</v>
          </cell>
          <cell r="F49">
            <v>4220.1000000000004</v>
          </cell>
          <cell r="G49">
            <v>281.33999999999997</v>
          </cell>
          <cell r="H49">
            <v>281.33999999999997</v>
          </cell>
          <cell r="I49">
            <v>281.33999999999997</v>
          </cell>
        </row>
        <row r="50">
          <cell r="C50">
            <v>90002953</v>
          </cell>
          <cell r="D50" t="str">
            <v>A1000WF 8G main-board for WIFI</v>
          </cell>
          <cell r="E50">
            <v>19</v>
          </cell>
          <cell r="F50">
            <v>4753.42</v>
          </cell>
          <cell r="G50">
            <v>250.18</v>
          </cell>
          <cell r="H50">
            <v>251.91</v>
          </cell>
          <cell r="I50">
            <v>251.91</v>
          </cell>
        </row>
        <row r="51">
          <cell r="C51">
            <v>90003069</v>
          </cell>
          <cell r="D51" t="str">
            <v>A3000H/F AUDIO BOARD</v>
          </cell>
          <cell r="E51">
            <v>5</v>
          </cell>
          <cell r="F51">
            <v>49.25</v>
          </cell>
          <cell r="G51">
            <v>9.85</v>
          </cell>
          <cell r="H51">
            <v>10.039999999999999</v>
          </cell>
          <cell r="I51">
            <v>10.039999999999999</v>
          </cell>
        </row>
        <row r="52">
          <cell r="C52">
            <v>90004145</v>
          </cell>
          <cell r="D52" t="str">
            <v>A1000  RoW+Voice  4G +MB module(3G)</v>
          </cell>
          <cell r="E52">
            <v>3</v>
          </cell>
          <cell r="F52">
            <v>672.54</v>
          </cell>
          <cell r="G52">
            <v>224.18</v>
          </cell>
          <cell r="H52">
            <v>225.19</v>
          </cell>
          <cell r="I52">
            <v>225.19</v>
          </cell>
        </row>
        <row r="53">
          <cell r="C53">
            <v>90201323</v>
          </cell>
          <cell r="D53" t="str">
            <v>A2107 antenna+back cover</v>
          </cell>
          <cell r="E53">
            <v>29</v>
          </cell>
          <cell r="F53">
            <v>301.02</v>
          </cell>
          <cell r="G53">
            <v>10.38</v>
          </cell>
          <cell r="H53">
            <v>10.38</v>
          </cell>
          <cell r="I53">
            <v>10.38</v>
          </cell>
        </row>
        <row r="54">
          <cell r="C54">
            <v>90201324</v>
          </cell>
          <cell r="D54" t="str">
            <v>A2107antenna+back coverfor Europe</v>
          </cell>
          <cell r="E54">
            <v>15</v>
          </cell>
          <cell r="F54">
            <v>171.6</v>
          </cell>
          <cell r="G54">
            <v>11.44</v>
          </cell>
          <cell r="H54">
            <v>11.44</v>
          </cell>
          <cell r="I54">
            <v>11.44</v>
          </cell>
        </row>
        <row r="55">
          <cell r="C55">
            <v>90201325</v>
          </cell>
          <cell r="D55" t="str">
            <v>02107 antenna+back cover for America</v>
          </cell>
          <cell r="E55">
            <v>5</v>
          </cell>
          <cell r="F55">
            <v>72.349999999999994</v>
          </cell>
          <cell r="G55">
            <v>14.47</v>
          </cell>
          <cell r="H55">
            <v>14.47</v>
          </cell>
          <cell r="I55">
            <v>14.47</v>
          </cell>
        </row>
        <row r="56">
          <cell r="C56">
            <v>90201330</v>
          </cell>
          <cell r="D56" t="str">
            <v>A2107 SIM card cover ASSY</v>
          </cell>
          <cell r="E56">
            <v>11</v>
          </cell>
          <cell r="F56">
            <v>79.31</v>
          </cell>
          <cell r="G56">
            <v>7.21</v>
          </cell>
          <cell r="H56">
            <v>7.21</v>
          </cell>
          <cell r="I56">
            <v>7.21</v>
          </cell>
        </row>
        <row r="57">
          <cell r="C57">
            <v>90201574</v>
          </cell>
          <cell r="D57" t="str">
            <v>A2107 SIM card cover ASSY vodafone</v>
          </cell>
          <cell r="E57">
            <v>30</v>
          </cell>
          <cell r="F57">
            <v>191.4</v>
          </cell>
          <cell r="G57">
            <v>6.38</v>
          </cell>
          <cell r="H57">
            <v>6.38</v>
          </cell>
          <cell r="I57">
            <v>6.38</v>
          </cell>
        </row>
        <row r="58">
          <cell r="C58">
            <v>90201575</v>
          </cell>
          <cell r="D58" t="str">
            <v>A2107 battery  cover grey</v>
          </cell>
          <cell r="E58">
            <v>129</v>
          </cell>
          <cell r="F58">
            <v>2276.85</v>
          </cell>
          <cell r="G58">
            <v>17.649999999999999</v>
          </cell>
          <cell r="H58">
            <v>17.649999999999999</v>
          </cell>
          <cell r="I58">
            <v>17.649999999999999</v>
          </cell>
        </row>
        <row r="59">
          <cell r="C59">
            <v>90202247</v>
          </cell>
          <cell r="D59" t="str">
            <v>A2207 SIM Card Cover ASSY(WHITE)</v>
          </cell>
          <cell r="E59">
            <v>332</v>
          </cell>
          <cell r="F59">
            <v>2393.7199999999998</v>
          </cell>
          <cell r="G59">
            <v>7.21</v>
          </cell>
          <cell r="H59">
            <v>7.21</v>
          </cell>
          <cell r="I59">
            <v>7.21</v>
          </cell>
        </row>
        <row r="60">
          <cell r="C60">
            <v>90202338</v>
          </cell>
          <cell r="D60" t="str">
            <v>A2107 AT&amp;T battery  cover black</v>
          </cell>
          <cell r="E60">
            <v>10</v>
          </cell>
          <cell r="F60">
            <v>211.2</v>
          </cell>
          <cell r="G60">
            <v>21.12</v>
          </cell>
          <cell r="H60">
            <v>21.12</v>
          </cell>
          <cell r="I60">
            <v>21.12</v>
          </cell>
        </row>
        <row r="61">
          <cell r="C61">
            <v>90203017</v>
          </cell>
          <cell r="D61" t="str">
            <v>S6000 B-cover module_Black_wifi</v>
          </cell>
          <cell r="E61">
            <v>60</v>
          </cell>
          <cell r="F61">
            <v>2481</v>
          </cell>
          <cell r="G61">
            <v>41.35</v>
          </cell>
          <cell r="H61">
            <v>42.87</v>
          </cell>
          <cell r="I61">
            <v>42.87</v>
          </cell>
        </row>
        <row r="62">
          <cell r="C62">
            <v>90203066</v>
          </cell>
          <cell r="D62" t="str">
            <v>S6000 SIM&amp;SD Sub-board module</v>
          </cell>
          <cell r="E62">
            <v>197</v>
          </cell>
          <cell r="F62">
            <v>2196.5500000000002</v>
          </cell>
          <cell r="G62">
            <v>11.15</v>
          </cell>
          <cell r="H62">
            <v>11.85</v>
          </cell>
          <cell r="I62">
            <v>11.85</v>
          </cell>
        </row>
        <row r="63">
          <cell r="C63">
            <v>90203074</v>
          </cell>
          <cell r="D63" t="str">
            <v>A3000 B-cover module_Black_PH</v>
          </cell>
          <cell r="E63">
            <v>63</v>
          </cell>
          <cell r="F63">
            <v>1440.18</v>
          </cell>
          <cell r="G63">
            <v>22.86</v>
          </cell>
          <cell r="H63">
            <v>23.77</v>
          </cell>
          <cell r="I63">
            <v>23.77</v>
          </cell>
        </row>
        <row r="64">
          <cell r="C64">
            <v>90203107</v>
          </cell>
          <cell r="D64" t="str">
            <v>A1000 SENSOR PLUG</v>
          </cell>
          <cell r="E64">
            <v>20</v>
          </cell>
          <cell r="F64">
            <v>9.8000000000000007</v>
          </cell>
          <cell r="G64">
            <v>0.49</v>
          </cell>
          <cell r="H64">
            <v>0.5</v>
          </cell>
          <cell r="I64">
            <v>0.5</v>
          </cell>
        </row>
        <row r="65">
          <cell r="C65">
            <v>90203110</v>
          </cell>
          <cell r="D65" t="str">
            <v>A1000 Volume key_silver</v>
          </cell>
          <cell r="E65">
            <v>410</v>
          </cell>
          <cell r="F65">
            <v>701.1</v>
          </cell>
          <cell r="G65">
            <v>1.71</v>
          </cell>
          <cell r="H65">
            <v>1.71</v>
          </cell>
          <cell r="I65">
            <v>1.71</v>
          </cell>
        </row>
        <row r="66">
          <cell r="C66">
            <v>90203116</v>
          </cell>
          <cell r="D66" t="str">
            <v>A1000 SPEAKER+ANTENNA BOX</v>
          </cell>
          <cell r="E66">
            <v>6</v>
          </cell>
          <cell r="F66">
            <v>42.54</v>
          </cell>
          <cell r="G66">
            <v>7.09</v>
          </cell>
          <cell r="H66">
            <v>7.09</v>
          </cell>
          <cell r="I66">
            <v>7.09</v>
          </cell>
        </row>
        <row r="67">
          <cell r="C67">
            <v>90203261</v>
          </cell>
          <cell r="D67" t="str">
            <v>A1000 F B-cover module_white_RoW</v>
          </cell>
          <cell r="E67">
            <v>5</v>
          </cell>
          <cell r="F67">
            <v>119.65</v>
          </cell>
          <cell r="G67">
            <v>23.93</v>
          </cell>
          <cell r="H67">
            <v>23.93</v>
          </cell>
          <cell r="I67">
            <v>23.93</v>
          </cell>
        </row>
        <row r="68">
          <cell r="C68">
            <v>90400040</v>
          </cell>
          <cell r="D68" t="str">
            <v>A2107 front cover+touch panel+LCD+Gasket</v>
          </cell>
          <cell r="E68">
            <v>115</v>
          </cell>
          <cell r="F68">
            <v>31536.45</v>
          </cell>
          <cell r="G68">
            <v>274.23</v>
          </cell>
          <cell r="H68">
            <v>274.23</v>
          </cell>
          <cell r="I68">
            <v>274.23</v>
          </cell>
        </row>
        <row r="69">
          <cell r="C69">
            <v>90400057</v>
          </cell>
          <cell r="D69" t="str">
            <v>A2107 front cover+T-panel+LCD vodafone</v>
          </cell>
          <cell r="E69">
            <v>2</v>
          </cell>
          <cell r="F69">
            <v>516.84</v>
          </cell>
          <cell r="G69">
            <v>258.42</v>
          </cell>
          <cell r="H69">
            <v>258.42</v>
          </cell>
          <cell r="I69">
            <v>258.42</v>
          </cell>
        </row>
        <row r="70">
          <cell r="C70">
            <v>121500075</v>
          </cell>
          <cell r="D70" t="str">
            <v>TWS-C L11T1P32 3.7V 13.5Wh 1cell bty</v>
          </cell>
          <cell r="E70">
            <v>917</v>
          </cell>
          <cell r="F70">
            <v>46574.43</v>
          </cell>
          <cell r="G70">
            <v>50.79</v>
          </cell>
          <cell r="H70">
            <v>50.79</v>
          </cell>
          <cell r="I70">
            <v>50.79</v>
          </cell>
        </row>
        <row r="71">
          <cell r="C71">
            <v>121500132</v>
          </cell>
          <cell r="D71" t="str">
            <v>Celx/SDI L11C2P32 3.7V23Wh 2cell bty</v>
          </cell>
          <cell r="E71">
            <v>96</v>
          </cell>
          <cell r="F71">
            <v>8739.84</v>
          </cell>
          <cell r="G71">
            <v>91.04</v>
          </cell>
          <cell r="H71">
            <v>91.04</v>
          </cell>
          <cell r="I71">
            <v>91.04</v>
          </cell>
        </row>
        <row r="72">
          <cell r="C72">
            <v>121500142</v>
          </cell>
          <cell r="D72" t="str">
            <v>A2 TWS-W L12T1P31 3.7V13.5Wh1cell Bty V</v>
          </cell>
          <cell r="E72">
            <v>112</v>
          </cell>
          <cell r="F72">
            <v>5736.64</v>
          </cell>
          <cell r="G72">
            <v>51.22</v>
          </cell>
          <cell r="H72">
            <v>51.22</v>
          </cell>
          <cell r="I72">
            <v>51.22</v>
          </cell>
        </row>
        <row r="73">
          <cell r="C73">
            <v>121500180</v>
          </cell>
          <cell r="D73" t="str">
            <v>TWS-L  0Wh 1cell bty HQ60330724000</v>
          </cell>
          <cell r="E73">
            <v>891</v>
          </cell>
          <cell r="F73">
            <v>28574.37</v>
          </cell>
          <cell r="G73">
            <v>32.07</v>
          </cell>
          <cell r="H73">
            <v>32.07</v>
          </cell>
          <cell r="I73">
            <v>32.07</v>
          </cell>
        </row>
        <row r="74">
          <cell r="C74">
            <v>141500054</v>
          </cell>
          <cell r="D74" t="str">
            <v>Screw1.6*2.5</v>
          </cell>
          <cell r="E74">
            <v>41</v>
          </cell>
          <cell r="F74">
            <v>0.41</v>
          </cell>
          <cell r="G74">
            <v>0.01</v>
          </cell>
          <cell r="H74">
            <v>0.01</v>
          </cell>
          <cell r="I74">
            <v>0.01</v>
          </cell>
        </row>
        <row r="75">
          <cell r="C75">
            <v>141500056</v>
          </cell>
          <cell r="D75" t="str">
            <v>PM1.4X2.5X2.7 Screw</v>
          </cell>
          <cell r="E75">
            <v>51</v>
          </cell>
          <cell r="F75">
            <v>0.51</v>
          </cell>
          <cell r="G75">
            <v>0.01</v>
          </cell>
          <cell r="H75">
            <v>0.01</v>
          </cell>
          <cell r="I75">
            <v>0.01</v>
          </cell>
        </row>
        <row r="76">
          <cell r="C76">
            <v>144002025</v>
          </cell>
          <cell r="D76" t="str">
            <v>enovo Pad Sealing Label</v>
          </cell>
          <cell r="E76">
            <v>46647</v>
          </cell>
          <cell r="F76">
            <v>289.73</v>
          </cell>
          <cell r="G76">
            <v>6.21</v>
          </cell>
          <cell r="H76">
            <v>6.24</v>
          </cell>
          <cell r="I76">
            <v>6.2399999999999999E-3</v>
          </cell>
        </row>
        <row r="77">
          <cell r="C77">
            <v>144502624</v>
          </cell>
          <cell r="D77" t="str">
            <v>label for BTY protect cover(WT)(ACJ)</v>
          </cell>
          <cell r="E77">
            <v>20</v>
          </cell>
          <cell r="F77">
            <v>20.8</v>
          </cell>
          <cell r="G77">
            <v>1.04</v>
          </cell>
          <cell r="H77">
            <v>1.06</v>
          </cell>
          <cell r="I77">
            <v>1.06</v>
          </cell>
        </row>
        <row r="78">
          <cell r="C78">
            <v>145500083</v>
          </cell>
          <cell r="D78" t="str">
            <v>USB Cable&amp;*CD-13;5PIN,2A</v>
          </cell>
          <cell r="E78">
            <v>1016</v>
          </cell>
          <cell r="F78">
            <v>2611.12</v>
          </cell>
          <cell r="G78">
            <v>2.57</v>
          </cell>
          <cell r="H78">
            <v>2.57</v>
          </cell>
          <cell r="I78">
            <v>2.57</v>
          </cell>
        </row>
        <row r="79">
          <cell r="C79">
            <v>145500091</v>
          </cell>
          <cell r="D79" t="str">
            <v>A2107 SS SLX-A147A USB Micro 5Pin B 1m</v>
          </cell>
          <cell r="E79">
            <v>95</v>
          </cell>
          <cell r="F79">
            <v>299.25</v>
          </cell>
          <cell r="G79">
            <v>3.15</v>
          </cell>
          <cell r="H79">
            <v>3.15</v>
          </cell>
          <cell r="I79">
            <v>3.15</v>
          </cell>
        </row>
        <row r="80">
          <cell r="C80">
            <v>145500103</v>
          </cell>
          <cell r="D80" t="str">
            <v>S6000 LCD FPC</v>
          </cell>
          <cell r="E80">
            <v>88</v>
          </cell>
          <cell r="F80">
            <v>398.64</v>
          </cell>
          <cell r="G80">
            <v>4.53</v>
          </cell>
          <cell r="H80">
            <v>4.6100000000000003</v>
          </cell>
          <cell r="I80">
            <v>4.6100000000000003</v>
          </cell>
        </row>
        <row r="81">
          <cell r="C81">
            <v>145500104</v>
          </cell>
          <cell r="D81" t="str">
            <v>S6000 SIM&amp;SD FPC</v>
          </cell>
          <cell r="E81">
            <v>72</v>
          </cell>
          <cell r="F81">
            <v>57.6</v>
          </cell>
          <cell r="G81">
            <v>0.8</v>
          </cell>
          <cell r="H81">
            <v>0.8</v>
          </cell>
          <cell r="I81">
            <v>0.8</v>
          </cell>
        </row>
        <row r="82">
          <cell r="C82">
            <v>145500105</v>
          </cell>
          <cell r="D82" t="str">
            <v>S6000 Cap_sensor FPC asm</v>
          </cell>
          <cell r="E82">
            <v>8</v>
          </cell>
          <cell r="F82">
            <v>39.04</v>
          </cell>
          <cell r="G82">
            <v>4.88</v>
          </cell>
          <cell r="H82">
            <v>4.88</v>
          </cell>
          <cell r="I82">
            <v>4.88</v>
          </cell>
        </row>
        <row r="83">
          <cell r="C83">
            <v>145500106</v>
          </cell>
          <cell r="D83" t="str">
            <v>A3000 panel fpc</v>
          </cell>
          <cell r="E83">
            <v>56</v>
          </cell>
          <cell r="F83">
            <v>91.84</v>
          </cell>
          <cell r="G83">
            <v>1.64</v>
          </cell>
          <cell r="H83">
            <v>1.64</v>
          </cell>
          <cell r="I83">
            <v>1.64</v>
          </cell>
        </row>
        <row r="84">
          <cell r="C84">
            <v>145500108</v>
          </cell>
          <cell r="D84" t="str">
            <v>A3000 mic fpc</v>
          </cell>
          <cell r="E84">
            <v>51</v>
          </cell>
          <cell r="F84">
            <v>114.75</v>
          </cell>
          <cell r="G84">
            <v>2.25</v>
          </cell>
          <cell r="H84">
            <v>2.25</v>
          </cell>
          <cell r="I84">
            <v>2.25</v>
          </cell>
        </row>
        <row r="85">
          <cell r="C85">
            <v>145500113</v>
          </cell>
          <cell r="D85" t="str">
            <v>SS CD-18 USB Micro 5Pin W 1m</v>
          </cell>
          <cell r="E85">
            <v>26</v>
          </cell>
          <cell r="F85">
            <v>67.599999999999994</v>
          </cell>
          <cell r="G85">
            <v>2.6</v>
          </cell>
          <cell r="H85">
            <v>2.6</v>
          </cell>
          <cell r="I85">
            <v>2.6</v>
          </cell>
        </row>
        <row r="86">
          <cell r="C86" t="str">
            <v>5A18C04731</v>
          </cell>
          <cell r="D86" t="str">
            <v>Z1 AC Adapter Power IN&amp;*11564293-00 cs</v>
          </cell>
          <cell r="E86">
            <v>1985</v>
          </cell>
          <cell r="F86">
            <v>22629</v>
          </cell>
          <cell r="G86">
            <v>11.4</v>
          </cell>
          <cell r="H86">
            <v>11.4</v>
          </cell>
          <cell r="I86">
            <v>11.4</v>
          </cell>
        </row>
        <row r="87">
          <cell r="C87" t="str">
            <v>5A19A463TN</v>
          </cell>
          <cell r="D87" t="str">
            <v>Charger&amp;*C-P32;5.2V/2A 3C B SCP CY</v>
          </cell>
          <cell r="E87">
            <v>56</v>
          </cell>
          <cell r="F87">
            <v>604.24</v>
          </cell>
          <cell r="G87">
            <v>10.79</v>
          </cell>
          <cell r="H87">
            <v>10.79</v>
          </cell>
          <cell r="I87">
            <v>10.79</v>
          </cell>
        </row>
        <row r="88">
          <cell r="C88" t="str">
            <v>5A19A463UI</v>
          </cell>
          <cell r="D88" t="str">
            <v>charger&amp;*AD835M26  5.2V2A US(NEC)</v>
          </cell>
          <cell r="E88">
            <v>36</v>
          </cell>
          <cell r="F88">
            <v>575.28</v>
          </cell>
          <cell r="G88">
            <v>15.98</v>
          </cell>
          <cell r="H88">
            <v>16.02</v>
          </cell>
          <cell r="I88">
            <v>16.02</v>
          </cell>
        </row>
        <row r="89">
          <cell r="C89" t="str">
            <v>5A19A46455</v>
          </cell>
          <cell r="D89" t="str">
            <v>charger&amp;*C-P62;5V/1.5A US BLACK</v>
          </cell>
          <cell r="E89">
            <v>377</v>
          </cell>
          <cell r="F89">
            <v>4199.78</v>
          </cell>
          <cell r="G89">
            <v>11.14</v>
          </cell>
          <cell r="H89">
            <v>12.01</v>
          </cell>
          <cell r="I89">
            <v>12.01</v>
          </cell>
        </row>
        <row r="90">
          <cell r="C90" t="str">
            <v>5A19A46456</v>
          </cell>
          <cell r="D90" t="str">
            <v>charger&amp;*C-P63;5V/1.5A EU BLACK</v>
          </cell>
          <cell r="E90">
            <v>1201</v>
          </cell>
          <cell r="F90">
            <v>13583.31</v>
          </cell>
          <cell r="G90">
            <v>11.31</v>
          </cell>
          <cell r="H90">
            <v>12.21</v>
          </cell>
          <cell r="I90">
            <v>12.21</v>
          </cell>
        </row>
        <row r="91">
          <cell r="C91" t="str">
            <v>5A19A46457</v>
          </cell>
          <cell r="D91" t="str">
            <v>charger&amp;*C-P64;5V/1.5A UK BLACK</v>
          </cell>
          <cell r="E91">
            <v>796</v>
          </cell>
          <cell r="F91">
            <v>10005.719999999999</v>
          </cell>
          <cell r="G91">
            <v>12.57</v>
          </cell>
          <cell r="H91">
            <v>13.35</v>
          </cell>
          <cell r="I91">
            <v>13.35</v>
          </cell>
        </row>
        <row r="92">
          <cell r="C92" t="str">
            <v>5A19A4646Z</v>
          </cell>
          <cell r="D92" t="str">
            <v>Charger&amp;*C-P62;5V/1.5A US WHITE</v>
          </cell>
          <cell r="E92">
            <v>294</v>
          </cell>
          <cell r="F92">
            <v>3354.54</v>
          </cell>
          <cell r="G92">
            <v>11.41</v>
          </cell>
          <cell r="H92">
            <v>11.41</v>
          </cell>
          <cell r="I92">
            <v>11.41</v>
          </cell>
        </row>
        <row r="93">
          <cell r="C93" t="str">
            <v>5A19A46471</v>
          </cell>
          <cell r="D93" t="str">
            <v>Charger&amp;*C-P64;5V/1.5A UK WHITE</v>
          </cell>
          <cell r="E93">
            <v>394</v>
          </cell>
          <cell r="F93">
            <v>5035.32</v>
          </cell>
          <cell r="G93">
            <v>12.78</v>
          </cell>
          <cell r="H93">
            <v>12.85</v>
          </cell>
          <cell r="I93">
            <v>12.85</v>
          </cell>
        </row>
        <row r="94">
          <cell r="C94" t="str">
            <v>5A19A464M4</v>
          </cell>
          <cell r="D94" t="str">
            <v>charger&amp;*5V*&amp;1A US BLACK C-P56</v>
          </cell>
          <cell r="E94">
            <v>457</v>
          </cell>
          <cell r="F94">
            <v>3751.97</v>
          </cell>
          <cell r="G94">
            <v>8.2100000000000009</v>
          </cell>
          <cell r="H94">
            <v>8.2100000000000009</v>
          </cell>
          <cell r="I94">
            <v>8.2100000000000009</v>
          </cell>
        </row>
        <row r="95">
          <cell r="C95" t="str">
            <v>5A19A464M5</v>
          </cell>
          <cell r="D95" t="str">
            <v>charger&amp;*5V*&amp;1A EU BLACK C-P57</v>
          </cell>
          <cell r="E95">
            <v>2083</v>
          </cell>
          <cell r="F95">
            <v>18538.7</v>
          </cell>
          <cell r="G95">
            <v>8.9</v>
          </cell>
          <cell r="H95">
            <v>8.9</v>
          </cell>
          <cell r="I95">
            <v>8.9</v>
          </cell>
        </row>
        <row r="96">
          <cell r="C96" t="str">
            <v>5A19A464M6</v>
          </cell>
          <cell r="D96" t="str">
            <v>charger&amp;*5V*&amp;1A UK BLACK C-P58</v>
          </cell>
          <cell r="E96">
            <v>844</v>
          </cell>
          <cell r="F96">
            <v>8254.32</v>
          </cell>
          <cell r="G96">
            <v>9.7799999999999994</v>
          </cell>
          <cell r="H96">
            <v>9.8000000000000007</v>
          </cell>
          <cell r="I96">
            <v>9.8000000000000007</v>
          </cell>
        </row>
        <row r="97">
          <cell r="C97" t="str">
            <v>5A19A464M7</v>
          </cell>
          <cell r="D97" t="str">
            <v>Adapter&amp;*5V*&amp;1A AU Black C-P59</v>
          </cell>
          <cell r="E97">
            <v>349</v>
          </cell>
          <cell r="F97">
            <v>3245.7</v>
          </cell>
          <cell r="G97">
            <v>9.3000000000000007</v>
          </cell>
          <cell r="H97">
            <v>9.3000000000000007</v>
          </cell>
          <cell r="I97">
            <v>9.3000000000000007</v>
          </cell>
        </row>
        <row r="98">
          <cell r="C98" t="str">
            <v>5A19A464M8</v>
          </cell>
          <cell r="D98" t="str">
            <v>Adapter&amp;*5V*&amp;1A AR BLACK C-P60</v>
          </cell>
          <cell r="E98">
            <v>51</v>
          </cell>
          <cell r="F98">
            <v>447.27</v>
          </cell>
          <cell r="G98">
            <v>8.77</v>
          </cell>
          <cell r="H98">
            <v>8.77</v>
          </cell>
          <cell r="I98">
            <v>8.77</v>
          </cell>
        </row>
        <row r="99">
          <cell r="C99" t="str">
            <v>5A19A464M9</v>
          </cell>
          <cell r="D99" t="str">
            <v>Charger&amp;*5V*&amp;1A SK BLACK C-P61</v>
          </cell>
          <cell r="E99">
            <v>143</v>
          </cell>
          <cell r="F99">
            <v>1219.79</v>
          </cell>
          <cell r="G99">
            <v>8.5299999999999994</v>
          </cell>
          <cell r="H99">
            <v>8.5299999999999994</v>
          </cell>
          <cell r="I99">
            <v>8.5299999999999994</v>
          </cell>
        </row>
        <row r="100">
          <cell r="C100" t="str">
            <v>5A19A464MA</v>
          </cell>
          <cell r="D100" t="str">
            <v>charger&amp;*5V*&amp;1A US WHITE C-P56</v>
          </cell>
          <cell r="E100">
            <v>633</v>
          </cell>
          <cell r="F100">
            <v>5456.46</v>
          </cell>
          <cell r="G100">
            <v>8.6199999999999992</v>
          </cell>
          <cell r="H100">
            <v>8.6300000000000008</v>
          </cell>
          <cell r="I100">
            <v>8.6300000000000008</v>
          </cell>
        </row>
        <row r="101">
          <cell r="C101" t="str">
            <v>5A19A464MB</v>
          </cell>
          <cell r="D101" t="str">
            <v>charger&amp;*5V*&amp;1A EU WHITE C-P57</v>
          </cell>
          <cell r="E101">
            <v>258</v>
          </cell>
          <cell r="F101">
            <v>2177.52</v>
          </cell>
          <cell r="G101">
            <v>8.44</v>
          </cell>
          <cell r="H101">
            <v>8.44</v>
          </cell>
          <cell r="I101">
            <v>8.44</v>
          </cell>
        </row>
        <row r="102">
          <cell r="C102" t="str">
            <v>5A19A464MC</v>
          </cell>
          <cell r="D102" t="str">
            <v>charger&amp;*5V*&amp;1A UK WHITE C-P58</v>
          </cell>
          <cell r="E102">
            <v>944</v>
          </cell>
          <cell r="F102">
            <v>9421.1200000000008</v>
          </cell>
          <cell r="G102">
            <v>9.98</v>
          </cell>
          <cell r="H102">
            <v>9.99</v>
          </cell>
          <cell r="I102">
            <v>9.99</v>
          </cell>
        </row>
        <row r="103">
          <cell r="C103" t="str">
            <v>5A19A464MG</v>
          </cell>
          <cell r="D103" t="str">
            <v>Charger;5V*&amp;1.5A US BLACK C-P62</v>
          </cell>
          <cell r="E103">
            <v>1624</v>
          </cell>
          <cell r="F103">
            <v>17360.560000000001</v>
          </cell>
          <cell r="G103">
            <v>10.69</v>
          </cell>
          <cell r="H103">
            <v>10.75</v>
          </cell>
          <cell r="I103">
            <v>10.75</v>
          </cell>
        </row>
        <row r="104">
          <cell r="C104" t="str">
            <v>5A19A464MH</v>
          </cell>
          <cell r="D104" t="str">
            <v>Charger;5V*&amp;1.5A EU BLACK C-P63</v>
          </cell>
          <cell r="E104">
            <v>3009</v>
          </cell>
          <cell r="F104">
            <v>31564.41</v>
          </cell>
          <cell r="G104">
            <v>10.49</v>
          </cell>
          <cell r="H104">
            <v>10.49</v>
          </cell>
          <cell r="I104">
            <v>10.49</v>
          </cell>
        </row>
        <row r="105">
          <cell r="C105" t="str">
            <v>5A19A464MI</v>
          </cell>
          <cell r="D105" t="str">
            <v>Charger;5V*&amp;1.5A UK BLACK C-P64</v>
          </cell>
          <cell r="E105">
            <v>1343</v>
          </cell>
          <cell r="F105">
            <v>16062.28</v>
          </cell>
          <cell r="G105">
            <v>11.96</v>
          </cell>
          <cell r="H105">
            <v>12.13</v>
          </cell>
          <cell r="I105">
            <v>12.13</v>
          </cell>
        </row>
        <row r="106">
          <cell r="C106" t="str">
            <v>5A19A464MJ</v>
          </cell>
          <cell r="D106" t="str">
            <v>Charger;5V*&amp;1.5A AU BLACK C-P65</v>
          </cell>
          <cell r="E106">
            <v>122</v>
          </cell>
          <cell r="F106">
            <v>1240.74</v>
          </cell>
          <cell r="G106">
            <v>10.17</v>
          </cell>
          <cell r="H106">
            <v>10.17</v>
          </cell>
          <cell r="I106">
            <v>10.17</v>
          </cell>
        </row>
        <row r="107">
          <cell r="C107" t="str">
            <v>5A19A464MK</v>
          </cell>
          <cell r="D107" t="str">
            <v>Charger;5V*&amp;1.5A AR BLACK C-P66</v>
          </cell>
          <cell r="E107">
            <v>108</v>
          </cell>
          <cell r="F107">
            <v>1368.36</v>
          </cell>
          <cell r="G107">
            <v>12.67</v>
          </cell>
          <cell r="H107">
            <v>12.73</v>
          </cell>
          <cell r="I107">
            <v>12.73</v>
          </cell>
        </row>
        <row r="108">
          <cell r="C108" t="str">
            <v>5A19A464ML</v>
          </cell>
          <cell r="D108" t="str">
            <v>Charger;5V*&amp;1.5A SK BLACK C-P67</v>
          </cell>
          <cell r="E108">
            <v>290</v>
          </cell>
          <cell r="F108">
            <v>3352.4</v>
          </cell>
          <cell r="G108">
            <v>11.56</v>
          </cell>
          <cell r="H108">
            <v>11.56</v>
          </cell>
          <cell r="I108">
            <v>11.56</v>
          </cell>
        </row>
        <row r="109">
          <cell r="C109" t="str">
            <v>5A19A464MM</v>
          </cell>
          <cell r="D109" t="str">
            <v>Charger;5V;1.5A US WHITE C-P62</v>
          </cell>
          <cell r="E109">
            <v>65</v>
          </cell>
          <cell r="F109">
            <v>666.9</v>
          </cell>
          <cell r="G109">
            <v>10.26</v>
          </cell>
          <cell r="H109">
            <v>10.26</v>
          </cell>
          <cell r="I109">
            <v>10.26</v>
          </cell>
        </row>
        <row r="110">
          <cell r="C110" t="str">
            <v>5A19A464MN</v>
          </cell>
          <cell r="D110" t="str">
            <v>Charger;5V;1.5A EU WHITE C-P63</v>
          </cell>
          <cell r="E110">
            <v>1709</v>
          </cell>
          <cell r="F110">
            <v>18200.849999999999</v>
          </cell>
          <cell r="G110">
            <v>10.65</v>
          </cell>
          <cell r="H110">
            <v>10.83</v>
          </cell>
          <cell r="I110">
            <v>10.83</v>
          </cell>
        </row>
        <row r="111">
          <cell r="C111" t="str">
            <v>5A19A464MX</v>
          </cell>
          <cell r="D111" t="str">
            <v>charger&amp;*C-P35;5.2V/2A UL black huntkey</v>
          </cell>
          <cell r="E111">
            <v>647</v>
          </cell>
          <cell r="F111">
            <v>8779.7900000000009</v>
          </cell>
          <cell r="G111">
            <v>13.57</v>
          </cell>
          <cell r="H111">
            <v>13.92</v>
          </cell>
          <cell r="I111">
            <v>13.92</v>
          </cell>
        </row>
        <row r="112">
          <cell r="C112" t="str">
            <v>5A19A464MY</v>
          </cell>
          <cell r="D112" t="str">
            <v>charger&amp;*C-P36;5.2V/2A EU black huntkey</v>
          </cell>
          <cell r="E112">
            <v>6271</v>
          </cell>
          <cell r="F112">
            <v>75189.289999999994</v>
          </cell>
          <cell r="G112">
            <v>11.99</v>
          </cell>
          <cell r="H112">
            <v>11.99</v>
          </cell>
          <cell r="I112">
            <v>11.99</v>
          </cell>
        </row>
        <row r="113">
          <cell r="C113" t="str">
            <v>5A19A464MZ</v>
          </cell>
          <cell r="D113" t="str">
            <v>charger&amp;*C-P37;5.2V/2A UK black huntkey</v>
          </cell>
          <cell r="E113">
            <v>1288</v>
          </cell>
          <cell r="F113">
            <v>19371.52</v>
          </cell>
          <cell r="G113">
            <v>15.04</v>
          </cell>
          <cell r="H113">
            <v>15.61</v>
          </cell>
          <cell r="I113">
            <v>15.61</v>
          </cell>
        </row>
        <row r="114">
          <cell r="C114" t="str">
            <v>5A19A464N1</v>
          </cell>
          <cell r="D114" t="str">
            <v>Charger;C-P47;5.2V/2A Argentine;Black</v>
          </cell>
          <cell r="E114">
            <v>41</v>
          </cell>
          <cell r="F114">
            <v>575.23</v>
          </cell>
          <cell r="G114">
            <v>14.03</v>
          </cell>
          <cell r="H114">
            <v>14.03</v>
          </cell>
          <cell r="I114">
            <v>14.03</v>
          </cell>
        </row>
        <row r="115">
          <cell r="C115" t="str">
            <v>5A19A464N3</v>
          </cell>
          <cell r="D115" t="str">
            <v>Charger;C-P35;5.2V/2A;US;White;HJ</v>
          </cell>
          <cell r="E115">
            <v>412</v>
          </cell>
          <cell r="F115">
            <v>5438.4</v>
          </cell>
          <cell r="G115">
            <v>13.2</v>
          </cell>
          <cell r="H115">
            <v>13.2</v>
          </cell>
          <cell r="I115">
            <v>13.2</v>
          </cell>
        </row>
        <row r="116">
          <cell r="C116" t="str">
            <v>5A19A464N4</v>
          </cell>
          <cell r="D116" t="str">
            <v>Charger;C-P36;5.2V/2A;EU;White;HJ</v>
          </cell>
          <cell r="E116">
            <v>3510</v>
          </cell>
          <cell r="F116">
            <v>47279.7</v>
          </cell>
          <cell r="G116">
            <v>13.47</v>
          </cell>
          <cell r="H116">
            <v>13.47</v>
          </cell>
          <cell r="I116">
            <v>13.47</v>
          </cell>
        </row>
        <row r="117">
          <cell r="C117" t="str">
            <v>5A19A464N5</v>
          </cell>
          <cell r="D117" t="str">
            <v>Charger;C-P37;5.2V/2A;UK;White;HJ</v>
          </cell>
          <cell r="E117">
            <v>401</v>
          </cell>
          <cell r="F117">
            <v>5982.92</v>
          </cell>
          <cell r="G117">
            <v>14.92</v>
          </cell>
          <cell r="H117">
            <v>15.25</v>
          </cell>
          <cell r="I117">
            <v>15.25</v>
          </cell>
        </row>
        <row r="118">
          <cell r="C118" t="str">
            <v>5A19A465L0</v>
          </cell>
          <cell r="D118" t="str">
            <v>Charger&amp;*C-P37,5.2V/2A UK UPDATE B PIE</v>
          </cell>
          <cell r="E118">
            <v>694</v>
          </cell>
          <cell r="F118">
            <v>9903.3799999999992</v>
          </cell>
          <cell r="G118">
            <v>14.27</v>
          </cell>
          <cell r="H118">
            <v>14.27</v>
          </cell>
          <cell r="I118">
            <v>14.27</v>
          </cell>
        </row>
        <row r="119">
          <cell r="C119" t="str">
            <v>5A19A466R5</v>
          </cell>
          <cell r="D119" t="str">
            <v>5V*&amp;1A UK White C-P58 PI</v>
          </cell>
          <cell r="E119">
            <v>209</v>
          </cell>
          <cell r="F119">
            <v>2257.1999999999998</v>
          </cell>
          <cell r="G119">
            <v>10.8</v>
          </cell>
          <cell r="H119">
            <v>10.8</v>
          </cell>
          <cell r="I119">
            <v>10.8</v>
          </cell>
        </row>
        <row r="120">
          <cell r="C120" t="str">
            <v>5A19A6N06R</v>
          </cell>
          <cell r="D120" t="str">
            <v>10W&amp;22W smart charger black UL SC-03</v>
          </cell>
          <cell r="E120">
            <v>124</v>
          </cell>
          <cell r="F120">
            <v>2962.36</v>
          </cell>
          <cell r="G120">
            <v>23.89</v>
          </cell>
          <cell r="H120">
            <v>25.94</v>
          </cell>
          <cell r="I120">
            <v>25.94</v>
          </cell>
        </row>
        <row r="121">
          <cell r="C121" t="str">
            <v>5A19A6N06S</v>
          </cell>
          <cell r="D121" t="str">
            <v>10W&amp;22W smart charger black EU SC-04</v>
          </cell>
          <cell r="E121">
            <v>1438</v>
          </cell>
          <cell r="F121">
            <v>33879.279999999999</v>
          </cell>
          <cell r="G121">
            <v>23.56</v>
          </cell>
          <cell r="H121">
            <v>23.62</v>
          </cell>
          <cell r="I121">
            <v>23.62</v>
          </cell>
        </row>
        <row r="122">
          <cell r="C122" t="str">
            <v>5A19A6N06T</v>
          </cell>
          <cell r="D122" t="str">
            <v>10W&amp;22W smart charger black UK SC-05</v>
          </cell>
          <cell r="E122">
            <v>828</v>
          </cell>
          <cell r="F122">
            <v>20550.96</v>
          </cell>
          <cell r="G122">
            <v>24.82</v>
          </cell>
          <cell r="H122">
            <v>24.83</v>
          </cell>
          <cell r="I122">
            <v>24.83</v>
          </cell>
        </row>
        <row r="123">
          <cell r="C123" t="str">
            <v>5A19A6N06U</v>
          </cell>
          <cell r="D123" t="str">
            <v>10W&amp;22W smart charger black AU SC-06</v>
          </cell>
          <cell r="E123">
            <v>17</v>
          </cell>
          <cell r="F123">
            <v>425</v>
          </cell>
          <cell r="G123">
            <v>25</v>
          </cell>
          <cell r="H123">
            <v>27.25</v>
          </cell>
          <cell r="I123">
            <v>27.25</v>
          </cell>
        </row>
        <row r="124">
          <cell r="C124" t="str">
            <v>5A19A6N06V</v>
          </cell>
          <cell r="D124" t="str">
            <v>10W&amp;22W smart charger black AR SC-07</v>
          </cell>
          <cell r="E124">
            <v>26</v>
          </cell>
          <cell r="F124">
            <v>614.12</v>
          </cell>
          <cell r="G124">
            <v>23.62</v>
          </cell>
          <cell r="H124">
            <v>23.62</v>
          </cell>
          <cell r="I124">
            <v>23.62</v>
          </cell>
        </row>
        <row r="125">
          <cell r="C125" t="str">
            <v>5A19A6N06W</v>
          </cell>
          <cell r="D125" t="str">
            <v>10W&amp;22W smart charger black SK SC-08</v>
          </cell>
          <cell r="E125">
            <v>40</v>
          </cell>
          <cell r="F125">
            <v>969.6</v>
          </cell>
          <cell r="G125">
            <v>24.24</v>
          </cell>
          <cell r="H125">
            <v>25.02</v>
          </cell>
          <cell r="I125">
            <v>25.02</v>
          </cell>
        </row>
        <row r="126">
          <cell r="C126" t="str">
            <v>5A19A6N3SJ</v>
          </cell>
          <cell r="D126" t="str">
            <v>Charger &amp;*C-P38;5V/1A ID WH CS</v>
          </cell>
          <cell r="E126">
            <v>84</v>
          </cell>
          <cell r="F126">
            <v>633.36</v>
          </cell>
          <cell r="G126">
            <v>7.54</v>
          </cell>
          <cell r="H126">
            <v>8.2200000000000006</v>
          </cell>
          <cell r="I126">
            <v>8.2200000000000006</v>
          </cell>
        </row>
        <row r="127">
          <cell r="C127" t="str">
            <v>5A19A6N3SK</v>
          </cell>
          <cell r="D127" t="str">
            <v>charger&amp;*5V*&amp;1A ID BLACK C-P57 CS</v>
          </cell>
          <cell r="E127">
            <v>99</v>
          </cell>
          <cell r="F127">
            <v>1055.3399999999999</v>
          </cell>
          <cell r="G127">
            <v>10.66</v>
          </cell>
          <cell r="H127">
            <v>12.41</v>
          </cell>
          <cell r="I127">
            <v>12.41</v>
          </cell>
        </row>
        <row r="128">
          <cell r="C128" t="str">
            <v>5A19A6N404</v>
          </cell>
          <cell r="D128" t="str">
            <v>Charger&amp;*C-P36;5.2V/2A ID Black CS</v>
          </cell>
          <cell r="E128">
            <v>184</v>
          </cell>
          <cell r="F128">
            <v>2881.44</v>
          </cell>
          <cell r="G128">
            <v>15.66</v>
          </cell>
          <cell r="H128">
            <v>17.059999999999999</v>
          </cell>
          <cell r="I128">
            <v>17.059999999999999</v>
          </cell>
        </row>
        <row r="129">
          <cell r="C129" t="str">
            <v>5A19A6N405</v>
          </cell>
          <cell r="D129" t="str">
            <v>Charger &amp;*C-P38;5V/1A_BL ID CS</v>
          </cell>
          <cell r="E129">
            <v>89</v>
          </cell>
          <cell r="F129">
            <v>1773.77</v>
          </cell>
          <cell r="G129">
            <v>19.93</v>
          </cell>
          <cell r="H129">
            <v>19.93</v>
          </cell>
          <cell r="I129">
            <v>19.93</v>
          </cell>
        </row>
        <row r="130">
          <cell r="C130" t="str">
            <v>5A19A6N406</v>
          </cell>
          <cell r="D130" t="str">
            <v>Charger&amp;*C-P63;5V/1.5A ID WHITE CS</v>
          </cell>
          <cell r="E130">
            <v>289</v>
          </cell>
          <cell r="F130">
            <v>3887.05</v>
          </cell>
          <cell r="G130">
            <v>13.45</v>
          </cell>
          <cell r="H130">
            <v>15.5</v>
          </cell>
          <cell r="I130">
            <v>15.5</v>
          </cell>
        </row>
        <row r="131">
          <cell r="C131" t="str">
            <v>5A19A6N407</v>
          </cell>
          <cell r="D131" t="str">
            <v>Charger&amp;*C-P63;5V/1.5A ID BLACK CS</v>
          </cell>
          <cell r="E131">
            <v>289</v>
          </cell>
          <cell r="F131">
            <v>3661.63</v>
          </cell>
          <cell r="G131">
            <v>12.67</v>
          </cell>
          <cell r="H131">
            <v>13.81</v>
          </cell>
          <cell r="I131">
            <v>13.81</v>
          </cell>
        </row>
        <row r="132">
          <cell r="C132" t="str">
            <v>5A19A6N4B1</v>
          </cell>
          <cell r="D132" t="str">
            <v>Charger&amp;*C-P39;5V/700mA ID BL CS</v>
          </cell>
          <cell r="E132">
            <v>94</v>
          </cell>
          <cell r="F132">
            <v>1777.54</v>
          </cell>
          <cell r="G132">
            <v>18.91</v>
          </cell>
          <cell r="H132">
            <v>18.91</v>
          </cell>
          <cell r="I132">
            <v>18.91</v>
          </cell>
        </row>
        <row r="133">
          <cell r="C133" t="str">
            <v>5A38C00408</v>
          </cell>
          <cell r="D133" t="str">
            <v>A7-30 Antenna bracket&amp;*HQ21810117000</v>
          </cell>
          <cell r="E133">
            <v>146</v>
          </cell>
          <cell r="F133">
            <v>219</v>
          </cell>
          <cell r="G133">
            <v>1.5</v>
          </cell>
          <cell r="H133">
            <v>1.5</v>
          </cell>
          <cell r="I133">
            <v>1.5</v>
          </cell>
        </row>
        <row r="134">
          <cell r="C134" t="str">
            <v>5A38C00696</v>
          </cell>
          <cell r="D134" t="str">
            <v>P90 ROW AUX_LTE ANA&amp;*1127076900 CS</v>
          </cell>
          <cell r="E134">
            <v>616</v>
          </cell>
          <cell r="F134">
            <v>2279.1999999999998</v>
          </cell>
          <cell r="G134">
            <v>3.7</v>
          </cell>
          <cell r="H134">
            <v>3.7</v>
          </cell>
          <cell r="I134">
            <v>3.7</v>
          </cell>
        </row>
        <row r="135">
          <cell r="C135" t="str">
            <v>5A38C00697</v>
          </cell>
          <cell r="D135" t="str">
            <v>P90 ROW GPS ANA&amp;*1125470900 CS</v>
          </cell>
          <cell r="E135">
            <v>648</v>
          </cell>
          <cell r="F135">
            <v>2397.6</v>
          </cell>
          <cell r="G135">
            <v>3.7</v>
          </cell>
          <cell r="H135">
            <v>3.7</v>
          </cell>
          <cell r="I135">
            <v>3.7</v>
          </cell>
        </row>
        <row r="136">
          <cell r="C136" t="str">
            <v>5A38C00956</v>
          </cell>
          <cell r="D136" t="str">
            <v>A7-30HC Ant_bracket&amp;*HQ21810130000 CS</v>
          </cell>
          <cell r="E136">
            <v>474</v>
          </cell>
          <cell r="F136">
            <v>298.62</v>
          </cell>
          <cell r="G136">
            <v>0.63</v>
          </cell>
          <cell r="H136">
            <v>0.63</v>
          </cell>
          <cell r="I136">
            <v>0.63</v>
          </cell>
        </row>
        <row r="137">
          <cell r="C137" t="str">
            <v>5A38C01517</v>
          </cell>
          <cell r="D137" t="str">
            <v>A10-70 Antenna FPC&amp;*HQ20600652000 CS</v>
          </cell>
          <cell r="E137">
            <v>235</v>
          </cell>
          <cell r="F137">
            <v>34.549999999999997</v>
          </cell>
          <cell r="G137">
            <v>1.47</v>
          </cell>
          <cell r="H137">
            <v>1.47</v>
          </cell>
          <cell r="I137">
            <v>0.14699999999999999</v>
          </cell>
        </row>
        <row r="138">
          <cell r="C138" t="str">
            <v>5A38C02053</v>
          </cell>
          <cell r="D138" t="str">
            <v>A8-50 GPS_BT_WIFI Antenna&amp;*53210505 CS</v>
          </cell>
          <cell r="E138">
            <v>259</v>
          </cell>
          <cell r="F138">
            <v>235.69</v>
          </cell>
          <cell r="G138">
            <v>0.91</v>
          </cell>
          <cell r="H138">
            <v>0.91</v>
          </cell>
          <cell r="I138">
            <v>0.91</v>
          </cell>
        </row>
        <row r="139">
          <cell r="C139" t="str">
            <v>5A38C02073</v>
          </cell>
          <cell r="D139" t="str">
            <v>A8-50F Wifi Antenna &amp;*46365512 CS</v>
          </cell>
          <cell r="E139">
            <v>228</v>
          </cell>
          <cell r="F139">
            <v>50.16</v>
          </cell>
          <cell r="G139">
            <v>0.22</v>
          </cell>
          <cell r="H139">
            <v>0.22</v>
          </cell>
          <cell r="I139">
            <v>0.22</v>
          </cell>
        </row>
        <row r="140">
          <cell r="C140" t="str">
            <v>5A38C02619</v>
          </cell>
          <cell r="D140" t="str">
            <v>A8-50L Wifi Antenna &amp;*53210506 CS</v>
          </cell>
          <cell r="E140">
            <v>403</v>
          </cell>
          <cell r="F140">
            <v>487.63</v>
          </cell>
          <cell r="G140">
            <v>1.21</v>
          </cell>
          <cell r="H140">
            <v>1.21</v>
          </cell>
          <cell r="I140">
            <v>1.21</v>
          </cell>
        </row>
        <row r="141">
          <cell r="C141" t="str">
            <v>5A38C02814</v>
          </cell>
          <cell r="D141" t="str">
            <v>YT3-850 WIFI Ant &amp;*53216503 CS</v>
          </cell>
          <cell r="E141">
            <v>152</v>
          </cell>
          <cell r="F141">
            <v>395.2</v>
          </cell>
          <cell r="G141">
            <v>2.6</v>
          </cell>
          <cell r="H141">
            <v>2.6</v>
          </cell>
          <cell r="I141">
            <v>2.6</v>
          </cell>
        </row>
        <row r="142">
          <cell r="C142" t="str">
            <v>5A38C03338</v>
          </cell>
          <cell r="D142" t="str">
            <v>Z1 ant-holder-unit&amp;11445575-00</v>
          </cell>
          <cell r="E142">
            <v>1370</v>
          </cell>
          <cell r="F142">
            <v>5069</v>
          </cell>
          <cell r="G142">
            <v>3.7</v>
          </cell>
          <cell r="H142">
            <v>3.7</v>
          </cell>
          <cell r="I142">
            <v>3.7</v>
          </cell>
        </row>
        <row r="143">
          <cell r="C143" t="str">
            <v>5A38C03453</v>
          </cell>
          <cell r="D143" t="str">
            <v>YT3-850M main antenna &amp;*53216505 CS</v>
          </cell>
          <cell r="E143">
            <v>124</v>
          </cell>
          <cell r="F143">
            <v>323.64</v>
          </cell>
          <cell r="G143">
            <v>2.61</v>
          </cell>
          <cell r="H143">
            <v>2.61</v>
          </cell>
          <cell r="I143">
            <v>2.61</v>
          </cell>
        </row>
        <row r="144">
          <cell r="C144" t="str">
            <v>5A38C03454</v>
          </cell>
          <cell r="D144" t="str">
            <v>YT3-850M diversity antenna&amp;*53210566 CS</v>
          </cell>
          <cell r="E144">
            <v>138</v>
          </cell>
          <cell r="F144">
            <v>470.58</v>
          </cell>
          <cell r="G144">
            <v>3.41</v>
          </cell>
          <cell r="H144">
            <v>3.41</v>
          </cell>
          <cell r="I144">
            <v>3.41</v>
          </cell>
        </row>
        <row r="145">
          <cell r="C145" t="str">
            <v>5A38C03563</v>
          </cell>
          <cell r="D145" t="str">
            <v>YT3-X50 Antenna WIFI&amp;*50109121 CS</v>
          </cell>
          <cell r="E145">
            <v>92</v>
          </cell>
          <cell r="F145">
            <v>248.4</v>
          </cell>
          <cell r="G145">
            <v>2.7</v>
          </cell>
          <cell r="H145">
            <v>2.7</v>
          </cell>
          <cell r="I145">
            <v>2.7</v>
          </cell>
        </row>
        <row r="146">
          <cell r="C146" t="str">
            <v>5A38C03625</v>
          </cell>
          <cell r="D146" t="str">
            <v>P0510 Wifi Antenna 1&amp;*760021000066-01 CS</v>
          </cell>
          <cell r="E146">
            <v>59</v>
          </cell>
          <cell r="F146">
            <v>75.52</v>
          </cell>
          <cell r="G146">
            <v>1.28</v>
          </cell>
          <cell r="H146">
            <v>1.28</v>
          </cell>
          <cell r="I146">
            <v>1.28</v>
          </cell>
        </row>
        <row r="147">
          <cell r="C147" t="str">
            <v>5A38C03626</v>
          </cell>
          <cell r="D147" t="str">
            <v>P0510 Wifi Antenna 2&amp;*760021000067-01 CS</v>
          </cell>
          <cell r="E147">
            <v>59</v>
          </cell>
          <cell r="F147">
            <v>70.8</v>
          </cell>
          <cell r="G147">
            <v>1.2</v>
          </cell>
          <cell r="H147">
            <v>1.2</v>
          </cell>
          <cell r="I147">
            <v>1.2</v>
          </cell>
        </row>
        <row r="148">
          <cell r="C148" t="str">
            <v>5A38C05508</v>
          </cell>
          <cell r="D148" t="str">
            <v>TB3-730X Main Antenna&amp;*711100094011 CS</v>
          </cell>
          <cell r="E148">
            <v>310</v>
          </cell>
          <cell r="F148">
            <v>275.89999999999998</v>
          </cell>
          <cell r="G148">
            <v>0.89</v>
          </cell>
          <cell r="H148">
            <v>0.89</v>
          </cell>
          <cell r="I148">
            <v>0.89</v>
          </cell>
        </row>
        <row r="149">
          <cell r="C149" t="str">
            <v>5A38C06214</v>
          </cell>
          <cell r="D149" t="str">
            <v>PB2-670M Antenna box Assy&amp;*67109045 CS</v>
          </cell>
          <cell r="E149">
            <v>185</v>
          </cell>
          <cell r="F149">
            <v>2904.5</v>
          </cell>
          <cell r="G149">
            <v>15.7</v>
          </cell>
          <cell r="H149">
            <v>15.7</v>
          </cell>
          <cell r="I149">
            <v>15.7</v>
          </cell>
        </row>
        <row r="150">
          <cell r="C150" t="str">
            <v>5A38C06215</v>
          </cell>
          <cell r="D150" t="str">
            <v>PB2-670Y Antenna box Assy&amp;*67109046 CS</v>
          </cell>
          <cell r="E150">
            <v>100</v>
          </cell>
          <cell r="F150">
            <v>1570</v>
          </cell>
          <cell r="G150">
            <v>15.7</v>
          </cell>
          <cell r="H150">
            <v>15.7</v>
          </cell>
          <cell r="I150">
            <v>15.7</v>
          </cell>
        </row>
        <row r="151">
          <cell r="C151" t="str">
            <v>5A38C06230</v>
          </cell>
          <cell r="D151" t="str">
            <v>PB2-670M Antenna Assy up&amp;*50102689 CS</v>
          </cell>
          <cell r="E151">
            <v>185</v>
          </cell>
          <cell r="F151">
            <v>1152.55</v>
          </cell>
          <cell r="G151">
            <v>6.23</v>
          </cell>
          <cell r="H151">
            <v>6.23</v>
          </cell>
          <cell r="I151">
            <v>6.23</v>
          </cell>
        </row>
        <row r="152">
          <cell r="C152" t="str">
            <v>5A38C06231</v>
          </cell>
          <cell r="D152" t="str">
            <v>PB2-670Y Antenna Assy up&amp;*50102691 CS</v>
          </cell>
          <cell r="E152">
            <v>100</v>
          </cell>
          <cell r="F152">
            <v>623</v>
          </cell>
          <cell r="G152">
            <v>6.23</v>
          </cell>
          <cell r="H152">
            <v>6.23</v>
          </cell>
          <cell r="I152">
            <v>6.23</v>
          </cell>
        </row>
        <row r="153">
          <cell r="C153" t="str">
            <v>5A38C06299</v>
          </cell>
          <cell r="D153" t="str">
            <v>k33a48 Bottom Ant Assy&amp;*711100162071 CS</v>
          </cell>
          <cell r="E153">
            <v>253</v>
          </cell>
          <cell r="F153">
            <v>968.99</v>
          </cell>
          <cell r="G153">
            <v>3.83</v>
          </cell>
          <cell r="H153">
            <v>3.83</v>
          </cell>
          <cell r="I153">
            <v>3.83</v>
          </cell>
        </row>
        <row r="154">
          <cell r="C154" t="str">
            <v>5A38C06300</v>
          </cell>
          <cell r="D154" t="str">
            <v>k33a48 Main Ant Assy&amp;*711100162081 CS</v>
          </cell>
          <cell r="E154">
            <v>253</v>
          </cell>
          <cell r="F154">
            <v>784.3</v>
          </cell>
          <cell r="G154">
            <v>3.1</v>
          </cell>
          <cell r="H154">
            <v>3.1</v>
          </cell>
          <cell r="I154">
            <v>3.1</v>
          </cell>
        </row>
        <row r="155">
          <cell r="C155" t="str">
            <v>5A38C06476</v>
          </cell>
          <cell r="D155" t="str">
            <v>A6600 Antenna Frame WH&amp;*46366388 CS</v>
          </cell>
          <cell r="E155">
            <v>232</v>
          </cell>
          <cell r="F155">
            <v>341.04</v>
          </cell>
          <cell r="G155">
            <v>1.47</v>
          </cell>
          <cell r="H155">
            <v>1.47</v>
          </cell>
          <cell r="I155">
            <v>1.47</v>
          </cell>
        </row>
        <row r="156">
          <cell r="C156" t="str">
            <v>5A38C06477</v>
          </cell>
          <cell r="D156" t="str">
            <v>A6600 Antenna Frame BL&amp;*46366389 CS</v>
          </cell>
          <cell r="E156">
            <v>302</v>
          </cell>
          <cell r="F156">
            <v>431.86</v>
          </cell>
          <cell r="G156">
            <v>1.43</v>
          </cell>
          <cell r="H156">
            <v>1.43</v>
          </cell>
          <cell r="I156">
            <v>1.43</v>
          </cell>
        </row>
        <row r="157">
          <cell r="C157" t="str">
            <v>5A38C06623</v>
          </cell>
          <cell r="D157" t="str">
            <v>YT-X703L Antenna&amp;*11706132-00 CS</v>
          </cell>
          <cell r="E157">
            <v>139</v>
          </cell>
          <cell r="F157">
            <v>315.52999999999997</v>
          </cell>
          <cell r="G157">
            <v>2.27</v>
          </cell>
          <cell r="H157">
            <v>2.27</v>
          </cell>
          <cell r="I157">
            <v>2.27</v>
          </cell>
        </row>
        <row r="158">
          <cell r="C158" t="str">
            <v>5A38C06648</v>
          </cell>
          <cell r="D158" t="str">
            <v>k33b36 Bottom Ant Assy&amp;*711100162131 CS</v>
          </cell>
          <cell r="E158">
            <v>318</v>
          </cell>
          <cell r="F158">
            <v>1214.76</v>
          </cell>
          <cell r="G158">
            <v>3.82</v>
          </cell>
          <cell r="H158">
            <v>3.82</v>
          </cell>
          <cell r="I158">
            <v>3.82</v>
          </cell>
        </row>
        <row r="159">
          <cell r="C159" t="str">
            <v>5A38C06649</v>
          </cell>
          <cell r="D159" t="str">
            <v>k33b36 Main Ant Assy&amp;*711100162141 CS</v>
          </cell>
          <cell r="E159">
            <v>318</v>
          </cell>
          <cell r="F159">
            <v>985.8</v>
          </cell>
          <cell r="G159">
            <v>3.1</v>
          </cell>
          <cell r="H159">
            <v>3.1</v>
          </cell>
          <cell r="I159">
            <v>3.1</v>
          </cell>
        </row>
        <row r="160">
          <cell r="C160" t="str">
            <v>5A38C06719</v>
          </cell>
          <cell r="D160" t="str">
            <v>k53b36 Rear Ant&amp;*711100163041 CS</v>
          </cell>
          <cell r="E160">
            <v>124</v>
          </cell>
          <cell r="F160">
            <v>481.12</v>
          </cell>
          <cell r="G160">
            <v>3.88</v>
          </cell>
          <cell r="H160">
            <v>3.88</v>
          </cell>
          <cell r="I160">
            <v>3.88</v>
          </cell>
        </row>
        <row r="161">
          <cell r="C161" t="str">
            <v>5A38C06739</v>
          </cell>
          <cell r="D161" t="str">
            <v>K53b36 SPK and Ant assy&amp;*710344100021 CS</v>
          </cell>
          <cell r="E161">
            <v>124</v>
          </cell>
          <cell r="F161">
            <v>1298.28</v>
          </cell>
          <cell r="G161">
            <v>10.47</v>
          </cell>
          <cell r="H161">
            <v>10.47</v>
          </cell>
          <cell r="I161">
            <v>10.47</v>
          </cell>
        </row>
        <row r="162">
          <cell r="C162" t="str">
            <v>5A38C06779</v>
          </cell>
          <cell r="D162" t="str">
            <v>k33a42 Rear Ant&amp;*711100165041 CS</v>
          </cell>
          <cell r="E162">
            <v>395</v>
          </cell>
          <cell r="F162">
            <v>1307.45</v>
          </cell>
          <cell r="G162">
            <v>3.31</v>
          </cell>
          <cell r="H162">
            <v>3.31</v>
          </cell>
          <cell r="I162">
            <v>3.31</v>
          </cell>
        </row>
        <row r="163">
          <cell r="C163" t="str">
            <v>5A38C06780</v>
          </cell>
          <cell r="D163" t="str">
            <v>k33a42 Main Ant&amp;*711100165031 CS</v>
          </cell>
          <cell r="E163">
            <v>395</v>
          </cell>
          <cell r="F163">
            <v>1220.55</v>
          </cell>
          <cell r="G163">
            <v>3.09</v>
          </cell>
          <cell r="H163">
            <v>3.09</v>
          </cell>
          <cell r="I163">
            <v>3.09</v>
          </cell>
        </row>
        <row r="164">
          <cell r="C164" t="str">
            <v>5A38C07022</v>
          </cell>
          <cell r="D164" t="str">
            <v>k53a48 Rear Ant assy&amp;*711100163051 CS</v>
          </cell>
          <cell r="E164">
            <v>273</v>
          </cell>
          <cell r="F164">
            <v>1061.97</v>
          </cell>
          <cell r="G164">
            <v>3.89</v>
          </cell>
          <cell r="H164">
            <v>3.89</v>
          </cell>
          <cell r="I164">
            <v>3.89</v>
          </cell>
        </row>
        <row r="165">
          <cell r="C165" t="str">
            <v>5A38C07023</v>
          </cell>
          <cell r="D165" t="str">
            <v>K53a48 speaker and Ant&amp;*710340100021 CS</v>
          </cell>
          <cell r="E165">
            <v>278</v>
          </cell>
          <cell r="F165">
            <v>2510.34</v>
          </cell>
          <cell r="G165">
            <v>9.0299999999999994</v>
          </cell>
          <cell r="H165">
            <v>9.0299999999999994</v>
          </cell>
          <cell r="I165">
            <v>9.0299999999999994</v>
          </cell>
        </row>
        <row r="166">
          <cell r="C166" t="str">
            <v>5A39A29304</v>
          </cell>
          <cell r="D166" t="str">
            <v>A600e Main Antenna Ass'y&amp;*53216225 CS</v>
          </cell>
          <cell r="E166">
            <v>18</v>
          </cell>
          <cell r="F166">
            <v>30.62</v>
          </cell>
          <cell r="G166">
            <v>1700.9</v>
          </cell>
          <cell r="H166">
            <v>1700.9</v>
          </cell>
          <cell r="I166">
            <v>1.7009000000000001</v>
          </cell>
        </row>
        <row r="167">
          <cell r="C167" t="str">
            <v>5A39A29305</v>
          </cell>
          <cell r="D167" t="str">
            <v>A600e GPS&amp;BT&amp;WIFI ANT Module&amp;*53216224</v>
          </cell>
          <cell r="E167">
            <v>20</v>
          </cell>
          <cell r="F167">
            <v>34.36</v>
          </cell>
          <cell r="G167">
            <v>1717.9</v>
          </cell>
          <cell r="H167">
            <v>1717.9</v>
          </cell>
          <cell r="I167">
            <v>1.7179</v>
          </cell>
        </row>
        <row r="168">
          <cell r="C168" t="str">
            <v>5A39A29337</v>
          </cell>
          <cell r="D168" t="str">
            <v>S720i ANT Module (INC RearCover Pink)</v>
          </cell>
          <cell r="E168">
            <v>5</v>
          </cell>
          <cell r="F168">
            <v>59.75</v>
          </cell>
          <cell r="G168">
            <v>11.95</v>
          </cell>
          <cell r="H168">
            <v>12.91</v>
          </cell>
          <cell r="I168">
            <v>12.91</v>
          </cell>
        </row>
        <row r="169">
          <cell r="C169" t="str">
            <v>5A39A463OR</v>
          </cell>
          <cell r="D169" t="str">
            <v>STELLA ROW Antenna Ass'y EUR(RearCover)</v>
          </cell>
          <cell r="E169">
            <v>34</v>
          </cell>
          <cell r="F169">
            <v>619.14</v>
          </cell>
          <cell r="G169">
            <v>18.21</v>
          </cell>
          <cell r="H169">
            <v>18.21</v>
          </cell>
          <cell r="I169">
            <v>18.21</v>
          </cell>
        </row>
        <row r="170">
          <cell r="C170" t="str">
            <v>5A39A463PM</v>
          </cell>
          <cell r="D170" t="str">
            <v>S820 ANT Ass'y（INC B/C Silver Deco)</v>
          </cell>
          <cell r="E170">
            <v>105</v>
          </cell>
          <cell r="F170">
            <v>800.1</v>
          </cell>
          <cell r="G170">
            <v>7.62</v>
          </cell>
          <cell r="H170">
            <v>7.67</v>
          </cell>
          <cell r="I170">
            <v>7.67</v>
          </cell>
        </row>
        <row r="171">
          <cell r="C171" t="str">
            <v>5A39A463TM</v>
          </cell>
          <cell r="D171" t="str">
            <v>S820 ROW ANT Ass'y(INC Grey Deco) US</v>
          </cell>
          <cell r="E171">
            <v>20</v>
          </cell>
          <cell r="F171">
            <v>171.2</v>
          </cell>
          <cell r="G171">
            <v>8.56</v>
          </cell>
          <cell r="H171">
            <v>8.67</v>
          </cell>
          <cell r="I171">
            <v>8.67</v>
          </cell>
        </row>
        <row r="172">
          <cell r="C172" t="str">
            <v>5A39A464CR</v>
          </cell>
          <cell r="D172" t="str">
            <v>STELLA 主天线组件(欧洲版)</v>
          </cell>
          <cell r="E172">
            <v>90</v>
          </cell>
          <cell r="F172">
            <v>261.89999999999998</v>
          </cell>
          <cell r="G172">
            <v>2.91</v>
          </cell>
          <cell r="H172">
            <v>2.98</v>
          </cell>
          <cell r="I172">
            <v>2.98</v>
          </cell>
        </row>
        <row r="173">
          <cell r="C173" t="str">
            <v>5A39A464PM</v>
          </cell>
          <cell r="D173" t="str">
            <v>A516_ROW Antenna Ass'y _EU(WH ,INC R/C)</v>
          </cell>
          <cell r="E173">
            <v>513</v>
          </cell>
          <cell r="F173">
            <v>5719.95</v>
          </cell>
          <cell r="G173">
            <v>11.15</v>
          </cell>
          <cell r="H173">
            <v>11.15</v>
          </cell>
          <cell r="I173">
            <v>11.15</v>
          </cell>
        </row>
        <row r="174">
          <cell r="C174" t="str">
            <v>5A39A466YQ</v>
          </cell>
          <cell r="D174" t="str">
            <v>BLADE 10 FHD_WIFIATTENNA ASS</v>
          </cell>
          <cell r="E174">
            <v>13</v>
          </cell>
          <cell r="F174">
            <v>78.78</v>
          </cell>
          <cell r="G174">
            <v>6.06</v>
          </cell>
          <cell r="H174">
            <v>6.45</v>
          </cell>
          <cell r="I174">
            <v>6.45</v>
          </cell>
        </row>
        <row r="175">
          <cell r="C175" t="str">
            <v>5A39A467WU</v>
          </cell>
          <cell r="D175" t="str">
            <v>K7_top_ant(ROW)</v>
          </cell>
          <cell r="E175">
            <v>454</v>
          </cell>
          <cell r="F175">
            <v>7822.42</v>
          </cell>
          <cell r="G175">
            <v>17.23</v>
          </cell>
          <cell r="H175">
            <v>18.62</v>
          </cell>
          <cell r="I175">
            <v>18.62</v>
          </cell>
        </row>
        <row r="176">
          <cell r="C176" t="str">
            <v>5A39A6MVWX</v>
          </cell>
          <cell r="D176" t="str">
            <v>A7600 ANT Frame&amp;*3024LVP901W CS</v>
          </cell>
          <cell r="E176">
            <v>10</v>
          </cell>
          <cell r="F176">
            <v>9.75</v>
          </cell>
          <cell r="G176">
            <v>9.75</v>
          </cell>
          <cell r="H176">
            <v>9.75</v>
          </cell>
          <cell r="I176">
            <v>0.97499999999999998</v>
          </cell>
        </row>
        <row r="177">
          <cell r="C177" t="str">
            <v>5A39A6MWCH</v>
          </cell>
          <cell r="D177" t="str">
            <v>A7600 MainAnt&amp;*21LVP90008W CS</v>
          </cell>
          <cell r="E177">
            <v>255</v>
          </cell>
          <cell r="F177">
            <v>1002.55</v>
          </cell>
          <cell r="G177">
            <v>393.16</v>
          </cell>
          <cell r="H177">
            <v>393.16</v>
          </cell>
          <cell r="I177">
            <v>3.9316000000000004</v>
          </cell>
        </row>
        <row r="178">
          <cell r="C178" t="str">
            <v>5A39A6MWG9</v>
          </cell>
          <cell r="D178" t="str">
            <v>A3500 Speaker&amp;*46366065 CS</v>
          </cell>
          <cell r="E178">
            <v>5</v>
          </cell>
          <cell r="F178">
            <v>12.3</v>
          </cell>
          <cell r="G178">
            <v>2.46</v>
          </cell>
          <cell r="H178">
            <v>2.46</v>
          </cell>
          <cell r="I178">
            <v>2.46</v>
          </cell>
        </row>
        <row r="179">
          <cell r="C179" t="str">
            <v>5A39A6MXWR</v>
          </cell>
          <cell r="D179" t="str">
            <v>K7_TOP_ANT(ROW)_golden SBD</v>
          </cell>
          <cell r="E179">
            <v>92</v>
          </cell>
          <cell r="F179">
            <v>1932</v>
          </cell>
          <cell r="G179">
            <v>21</v>
          </cell>
          <cell r="H179">
            <v>24.95</v>
          </cell>
          <cell r="I179">
            <v>24.95</v>
          </cell>
        </row>
        <row r="180">
          <cell r="C180" t="str">
            <v>5A39A6MYKD</v>
          </cell>
          <cell r="D180" t="str">
            <v>Blade2-8 LTE MAIN ANT</v>
          </cell>
          <cell r="E180">
            <v>133</v>
          </cell>
          <cell r="F180">
            <v>482.79</v>
          </cell>
          <cell r="G180">
            <v>3.63</v>
          </cell>
          <cell r="H180">
            <v>3.63</v>
          </cell>
          <cell r="I180">
            <v>3.63</v>
          </cell>
        </row>
        <row r="181">
          <cell r="C181" t="str">
            <v>5A39A6MYKE</v>
          </cell>
          <cell r="D181" t="str">
            <v>Blade2-8 LTE MIMO/GPS/WIFI1 ANT</v>
          </cell>
          <cell r="E181">
            <v>185</v>
          </cell>
          <cell r="F181">
            <v>1243.2</v>
          </cell>
          <cell r="G181">
            <v>6.72</v>
          </cell>
          <cell r="H181">
            <v>6.72</v>
          </cell>
          <cell r="I181">
            <v>6.72</v>
          </cell>
        </row>
        <row r="182">
          <cell r="C182" t="str">
            <v>5A39A6MYKF</v>
          </cell>
          <cell r="D182" t="str">
            <v>Blade2-8 WIFI2 ANT(LTE)</v>
          </cell>
          <cell r="E182">
            <v>32</v>
          </cell>
          <cell r="F182">
            <v>113.28</v>
          </cell>
          <cell r="G182">
            <v>3.54</v>
          </cell>
          <cell r="H182">
            <v>3.54</v>
          </cell>
          <cell r="I182">
            <v>3.54</v>
          </cell>
        </row>
        <row r="183">
          <cell r="C183" t="str">
            <v>5A39A6MYKG</v>
          </cell>
          <cell r="D183" t="str">
            <v>Blade2-8 WIFI2 ANT(wifi)</v>
          </cell>
          <cell r="E183">
            <v>201</v>
          </cell>
          <cell r="F183">
            <v>619.08000000000004</v>
          </cell>
          <cell r="G183">
            <v>3.08</v>
          </cell>
          <cell r="H183">
            <v>3.08</v>
          </cell>
          <cell r="I183">
            <v>3.08</v>
          </cell>
        </row>
        <row r="184">
          <cell r="C184" t="str">
            <v>5A39A6MYKH</v>
          </cell>
          <cell r="D184" t="str">
            <v>Blade2-8 GPS/WIFI1 ANT(wifi)</v>
          </cell>
          <cell r="E184">
            <v>80</v>
          </cell>
          <cell r="F184">
            <v>404.8</v>
          </cell>
          <cell r="G184">
            <v>5.0599999999999996</v>
          </cell>
          <cell r="H184">
            <v>5.0599999999999996</v>
          </cell>
          <cell r="I184">
            <v>5.0599999999999996</v>
          </cell>
        </row>
        <row r="185">
          <cell r="C185" t="str">
            <v>5A39A6MYKJ</v>
          </cell>
          <cell r="D185" t="str">
            <v>Blade2-10 LTE MAIN ANT(LTE)</v>
          </cell>
          <cell r="E185">
            <v>130</v>
          </cell>
          <cell r="F185">
            <v>553.79999999999995</v>
          </cell>
          <cell r="G185">
            <v>4.26</v>
          </cell>
          <cell r="H185">
            <v>4.26</v>
          </cell>
          <cell r="I185">
            <v>4.26</v>
          </cell>
        </row>
        <row r="186">
          <cell r="C186" t="str">
            <v>5A39A6MYKK</v>
          </cell>
          <cell r="D186" t="str">
            <v>Blade2-10 LTE MIMO/GPS/WIFI1 ANT(LTE)</v>
          </cell>
          <cell r="E186">
            <v>310</v>
          </cell>
          <cell r="F186">
            <v>2418</v>
          </cell>
          <cell r="G186">
            <v>7.8</v>
          </cell>
          <cell r="H186">
            <v>7.8</v>
          </cell>
          <cell r="I186">
            <v>7.8</v>
          </cell>
        </row>
        <row r="187">
          <cell r="C187" t="str">
            <v>5A39A6MYKL</v>
          </cell>
          <cell r="D187" t="str">
            <v>Blade2-10 WIFI2 ANT(LTE)</v>
          </cell>
          <cell r="E187">
            <v>118</v>
          </cell>
          <cell r="F187">
            <v>460.2</v>
          </cell>
          <cell r="G187">
            <v>3.9</v>
          </cell>
          <cell r="H187">
            <v>3.9</v>
          </cell>
          <cell r="I187">
            <v>3.9</v>
          </cell>
        </row>
        <row r="188">
          <cell r="C188" t="str">
            <v>5A39A6MYKM</v>
          </cell>
          <cell r="D188" t="str">
            <v>Blade2-10 WIFI2 ANT(wifi)</v>
          </cell>
          <cell r="E188">
            <v>107</v>
          </cell>
          <cell r="F188">
            <v>452.61</v>
          </cell>
          <cell r="G188">
            <v>4.2300000000000004</v>
          </cell>
          <cell r="H188">
            <v>4.2300000000000004</v>
          </cell>
          <cell r="I188">
            <v>4.2300000000000004</v>
          </cell>
        </row>
        <row r="189">
          <cell r="C189" t="str">
            <v>5A39A6MYKN</v>
          </cell>
          <cell r="D189" t="str">
            <v>Blade2-10 GPS/WIFI1 ANT(wifi)</v>
          </cell>
          <cell r="E189">
            <v>273</v>
          </cell>
          <cell r="F189">
            <v>1662.57</v>
          </cell>
          <cell r="G189">
            <v>6.09</v>
          </cell>
          <cell r="H189">
            <v>6.09</v>
          </cell>
          <cell r="I189">
            <v>6.09</v>
          </cell>
        </row>
        <row r="190">
          <cell r="C190" t="str">
            <v>5A39A6N01U</v>
          </cell>
          <cell r="D190" t="str">
            <v>K7 top_ant(ROW) gray SPD</v>
          </cell>
          <cell r="E190">
            <v>432</v>
          </cell>
          <cell r="F190">
            <v>8640</v>
          </cell>
          <cell r="G190">
            <v>20</v>
          </cell>
          <cell r="H190">
            <v>24</v>
          </cell>
          <cell r="I190">
            <v>24</v>
          </cell>
        </row>
        <row r="191">
          <cell r="C191" t="str">
            <v>5B18C03279</v>
          </cell>
          <cell r="D191" t="str">
            <v>Blade3-10A Batt&amp;Projector Assembly CS</v>
          </cell>
          <cell r="E191">
            <v>1134</v>
          </cell>
          <cell r="F191">
            <v>549275.57999999996</v>
          </cell>
          <cell r="G191">
            <v>484.37</v>
          </cell>
          <cell r="H191">
            <v>489.6</v>
          </cell>
          <cell r="I191">
            <v>489.6</v>
          </cell>
        </row>
        <row r="192">
          <cell r="C192" t="str">
            <v>5B18C03319</v>
          </cell>
          <cell r="D192" t="str">
            <v>Z1 battery-unit&amp;11445486-00</v>
          </cell>
          <cell r="E192">
            <v>197</v>
          </cell>
          <cell r="F192">
            <v>7635.72</v>
          </cell>
          <cell r="G192">
            <v>38.76</v>
          </cell>
          <cell r="H192">
            <v>38.76</v>
          </cell>
          <cell r="I192">
            <v>38.76</v>
          </cell>
        </row>
        <row r="193">
          <cell r="C193" t="str">
            <v>5B18C03587</v>
          </cell>
          <cell r="D193" t="str">
            <v>YT3-X50 Battery Assembly &amp;*67109030 CS</v>
          </cell>
          <cell r="E193">
            <v>472</v>
          </cell>
          <cell r="F193">
            <v>44278.32</v>
          </cell>
          <cell r="G193">
            <v>93.81</v>
          </cell>
          <cell r="H193">
            <v>95.41</v>
          </cell>
          <cell r="I193">
            <v>95.41</v>
          </cell>
        </row>
        <row r="194">
          <cell r="C194" t="str">
            <v>5B18C03610</v>
          </cell>
          <cell r="D194" t="str">
            <v>P0510 Battery&amp;*810007400014-01 CS</v>
          </cell>
          <cell r="E194">
            <v>60</v>
          </cell>
          <cell r="F194">
            <v>1897.2</v>
          </cell>
          <cell r="G194">
            <v>31.62</v>
          </cell>
          <cell r="H194">
            <v>31.62</v>
          </cell>
          <cell r="I194">
            <v>31.62</v>
          </cell>
        </row>
        <row r="195">
          <cell r="C195" t="str">
            <v>5B18C04732</v>
          </cell>
          <cell r="D195" t="str">
            <v>Z1 Battery&amp;*11565070-00 CS</v>
          </cell>
          <cell r="E195">
            <v>4024</v>
          </cell>
          <cell r="F195">
            <v>155970.23999999999</v>
          </cell>
          <cell r="G195">
            <v>38.76</v>
          </cell>
          <cell r="H195">
            <v>38.76</v>
          </cell>
          <cell r="I195">
            <v>38.76</v>
          </cell>
        </row>
        <row r="196">
          <cell r="C196" t="str">
            <v>5B18C06589</v>
          </cell>
          <cell r="D196" t="str">
            <v>YT-X703 Baterry AssY&amp;*11790499-00 CS</v>
          </cell>
          <cell r="E196">
            <v>79</v>
          </cell>
          <cell r="F196">
            <v>10461.969999999999</v>
          </cell>
          <cell r="G196">
            <v>132.43</v>
          </cell>
          <cell r="H196">
            <v>132.43</v>
          </cell>
          <cell r="I196">
            <v>132.43</v>
          </cell>
        </row>
        <row r="197">
          <cell r="C197" t="str">
            <v>5B19A19789</v>
          </cell>
          <cell r="D197" t="str">
            <v>Battery&amp;*BL196;guangyu705155</v>
          </cell>
          <cell r="E197">
            <v>14</v>
          </cell>
          <cell r="F197">
            <v>423.5</v>
          </cell>
          <cell r="G197">
            <v>30.25</v>
          </cell>
          <cell r="H197">
            <v>31.03</v>
          </cell>
          <cell r="I197">
            <v>31.03</v>
          </cell>
        </row>
        <row r="198">
          <cell r="C198" t="str">
            <v>5B19A19796</v>
          </cell>
          <cell r="D198" t="str">
            <v>Battery&amp;*BL197;2000mAh ROW</v>
          </cell>
          <cell r="E198">
            <v>29</v>
          </cell>
          <cell r="F198">
            <v>642.05999999999995</v>
          </cell>
          <cell r="G198">
            <v>22.14</v>
          </cell>
          <cell r="H198">
            <v>23.03</v>
          </cell>
          <cell r="I198">
            <v>23.03</v>
          </cell>
        </row>
        <row r="199">
          <cell r="C199" t="str">
            <v>5B19A19806</v>
          </cell>
          <cell r="D199" t="str">
            <v>Battery&amp;*BL198;GY 396370,8S ROW</v>
          </cell>
          <cell r="E199">
            <v>320</v>
          </cell>
          <cell r="F199">
            <v>7104</v>
          </cell>
          <cell r="G199">
            <v>22.2</v>
          </cell>
          <cell r="H199">
            <v>22.2</v>
          </cell>
          <cell r="I199">
            <v>22.2</v>
          </cell>
        </row>
        <row r="200">
          <cell r="C200" t="str">
            <v>5B19A4647H</v>
          </cell>
          <cell r="D200" t="str">
            <v>Battery &amp;*BL214,1300MAH,WK365072,ROW</v>
          </cell>
          <cell r="E200">
            <v>1752</v>
          </cell>
          <cell r="F200">
            <v>17011.919999999998</v>
          </cell>
          <cell r="G200">
            <v>9.7100000000000009</v>
          </cell>
          <cell r="H200">
            <v>9.76</v>
          </cell>
          <cell r="I200">
            <v>9.76</v>
          </cell>
        </row>
        <row r="201">
          <cell r="C201" t="str">
            <v>5B19A464VO</v>
          </cell>
          <cell r="D201" t="str">
            <v>B8000 Battery Assy_CS</v>
          </cell>
          <cell r="E201">
            <v>5</v>
          </cell>
          <cell r="F201">
            <v>386.8</v>
          </cell>
          <cell r="G201">
            <v>77.36</v>
          </cell>
          <cell r="H201">
            <v>156.12</v>
          </cell>
          <cell r="I201">
            <v>156.12</v>
          </cell>
        </row>
        <row r="202">
          <cell r="C202" t="str">
            <v>5B19A464WE</v>
          </cell>
          <cell r="D202" t="str">
            <v>B6000 Battery Assy CS</v>
          </cell>
          <cell r="E202">
            <v>544</v>
          </cell>
          <cell r="F202">
            <v>40136.32</v>
          </cell>
          <cell r="G202">
            <v>73.78</v>
          </cell>
          <cell r="H202">
            <v>82.46</v>
          </cell>
          <cell r="I202">
            <v>82.46</v>
          </cell>
        </row>
        <row r="203">
          <cell r="C203" t="str">
            <v>5B19A464YW</v>
          </cell>
          <cell r="D203" t="str">
            <v>Battery&amp;*BL198;2250MAH ROW</v>
          </cell>
          <cell r="E203">
            <v>66</v>
          </cell>
          <cell r="F203">
            <v>1359.6</v>
          </cell>
          <cell r="G203">
            <v>20.6</v>
          </cell>
          <cell r="H203">
            <v>20.6</v>
          </cell>
          <cell r="I203">
            <v>20.6</v>
          </cell>
        </row>
        <row r="204">
          <cell r="C204" t="str">
            <v>5B19A4657R</v>
          </cell>
          <cell r="D204" t="str">
            <v>CPT-A-LL L11C2P32 3.7V23.4WH 2CELL BTY</v>
          </cell>
          <cell r="E204">
            <v>115</v>
          </cell>
          <cell r="F204">
            <v>8490.4500000000007</v>
          </cell>
          <cell r="G204">
            <v>73.83</v>
          </cell>
          <cell r="H204">
            <v>74.66</v>
          </cell>
          <cell r="I204">
            <v>74.66</v>
          </cell>
        </row>
        <row r="205">
          <cell r="C205" t="str">
            <v>5B19A4657U</v>
          </cell>
          <cell r="D205" t="str">
            <v>TWS-C L13T1P32 3.8V16.0WH 1CELL BTY</v>
          </cell>
          <cell r="E205">
            <v>2943</v>
          </cell>
          <cell r="F205">
            <v>92704.5</v>
          </cell>
          <cell r="G205">
            <v>31.5</v>
          </cell>
          <cell r="H205">
            <v>31.5</v>
          </cell>
          <cell r="I205">
            <v>31.5</v>
          </cell>
        </row>
        <row r="206">
          <cell r="C206" t="str">
            <v>5B19A465W8</v>
          </cell>
          <cell r="D206" t="str">
            <v>Battery&amp;*BL222;3000MAH ATL495872</v>
          </cell>
          <cell r="E206">
            <v>112</v>
          </cell>
          <cell r="F206">
            <v>4963.84</v>
          </cell>
          <cell r="G206">
            <v>44.32</v>
          </cell>
          <cell r="H206">
            <v>44.32</v>
          </cell>
          <cell r="I206">
            <v>44.32</v>
          </cell>
        </row>
        <row r="207">
          <cell r="C207" t="str">
            <v>5B19A4661M</v>
          </cell>
          <cell r="D207" t="str">
            <v>6000 BATTERY ASSY_CS(BLACK)</v>
          </cell>
          <cell r="E207">
            <v>48</v>
          </cell>
          <cell r="F207">
            <v>3620.16</v>
          </cell>
          <cell r="G207">
            <v>75.42</v>
          </cell>
          <cell r="H207">
            <v>88.17</v>
          </cell>
          <cell r="I207">
            <v>88.17</v>
          </cell>
        </row>
        <row r="208">
          <cell r="C208" t="str">
            <v>5B19A4667S</v>
          </cell>
          <cell r="D208" t="str">
            <v>XWD-L L13D1P32 3.8V16.0Wh 1cell bty</v>
          </cell>
          <cell r="E208">
            <v>1</v>
          </cell>
          <cell r="F208">
            <v>31.09</v>
          </cell>
          <cell r="G208">
            <v>31.09</v>
          </cell>
          <cell r="H208">
            <v>31.12</v>
          </cell>
          <cell r="I208">
            <v>31.12</v>
          </cell>
        </row>
        <row r="209">
          <cell r="C209" t="str">
            <v>5B19A466UJ</v>
          </cell>
          <cell r="D209" t="str">
            <v>PL Battery&amp;*BL226;4000mAh,ATL536581</v>
          </cell>
          <cell r="E209">
            <v>166</v>
          </cell>
          <cell r="F209">
            <v>5816.64</v>
          </cell>
          <cell r="G209">
            <v>35.04</v>
          </cell>
          <cell r="H209">
            <v>36.44</v>
          </cell>
          <cell r="I209">
            <v>36.44</v>
          </cell>
        </row>
        <row r="210">
          <cell r="C210" t="str">
            <v>5B19A4678C</v>
          </cell>
          <cell r="D210" t="str">
            <v>PL Battery&amp;*BL223;4000mAh,ATL406787,SWD</v>
          </cell>
          <cell r="E210">
            <v>313</v>
          </cell>
          <cell r="F210">
            <v>12429.23</v>
          </cell>
          <cell r="G210">
            <v>39.71</v>
          </cell>
          <cell r="H210">
            <v>43.11</v>
          </cell>
          <cell r="I210">
            <v>43.11</v>
          </cell>
        </row>
        <row r="211">
          <cell r="C211" t="str">
            <v>5B19A4682G</v>
          </cell>
          <cell r="D211" t="str">
            <v>PL Battery&amp;*BL198;2250mAh CS396370</v>
          </cell>
          <cell r="E211">
            <v>517</v>
          </cell>
          <cell r="F211">
            <v>9611.0300000000007</v>
          </cell>
          <cell r="G211">
            <v>18.59</v>
          </cell>
          <cell r="H211">
            <v>19.47</v>
          </cell>
          <cell r="I211">
            <v>19.47</v>
          </cell>
        </row>
        <row r="212">
          <cell r="C212" t="str">
            <v>5B19A6MVUC</v>
          </cell>
          <cell r="D212" t="str">
            <v>PoBat&amp;*BL220,2150mAh,ATL356270SWD,OS</v>
          </cell>
          <cell r="E212">
            <v>4975</v>
          </cell>
          <cell r="F212">
            <v>87410.75</v>
          </cell>
          <cell r="G212">
            <v>17.57</v>
          </cell>
          <cell r="H212">
            <v>17.8</v>
          </cell>
          <cell r="I212">
            <v>17.8</v>
          </cell>
        </row>
        <row r="213">
          <cell r="C213" t="str">
            <v>5B19A6MVUK</v>
          </cell>
          <cell r="D213" t="str">
            <v>PoBat&amp;*BL219,2500mAh,ATL386274SWD,FP,OS</v>
          </cell>
          <cell r="E213">
            <v>321</v>
          </cell>
          <cell r="F213">
            <v>9723.09</v>
          </cell>
          <cell r="G213">
            <v>30.29</v>
          </cell>
          <cell r="H213">
            <v>32.619999999999997</v>
          </cell>
          <cell r="I213">
            <v>32.619999999999997</v>
          </cell>
        </row>
        <row r="214">
          <cell r="C214" t="str">
            <v>5B19A6MWG7</v>
          </cell>
          <cell r="D214" t="str">
            <v>B8080 Battery Assy_Sil_CS</v>
          </cell>
          <cell r="E214">
            <v>176</v>
          </cell>
          <cell r="F214">
            <v>17691.52</v>
          </cell>
          <cell r="G214">
            <v>100.52</v>
          </cell>
          <cell r="H214">
            <v>108.27</v>
          </cell>
          <cell r="I214">
            <v>108.27</v>
          </cell>
        </row>
        <row r="215">
          <cell r="C215" t="str">
            <v>5B19A6MWG8</v>
          </cell>
          <cell r="D215" t="str">
            <v>B8080 Battery Assy_Gol_CS</v>
          </cell>
          <cell r="E215">
            <v>62</v>
          </cell>
          <cell r="F215">
            <v>6293</v>
          </cell>
          <cell r="G215">
            <v>101.5</v>
          </cell>
          <cell r="H215">
            <v>109.62</v>
          </cell>
          <cell r="I215">
            <v>109.62</v>
          </cell>
        </row>
        <row r="216">
          <cell r="C216" t="str">
            <v>5B19A6MWJC</v>
          </cell>
          <cell r="D216" t="str">
            <v>Battery&amp;*BL223;4000mAh,ATL406787,SWD,ROW</v>
          </cell>
          <cell r="E216">
            <v>183</v>
          </cell>
          <cell r="F216">
            <v>7320</v>
          </cell>
          <cell r="G216">
            <v>40</v>
          </cell>
          <cell r="H216">
            <v>48</v>
          </cell>
          <cell r="I216">
            <v>48</v>
          </cell>
        </row>
        <row r="217">
          <cell r="C217" t="str">
            <v>5B19A6MX5A</v>
          </cell>
          <cell r="D217" t="str">
            <v>Po Battery&amp;*BL230;3000mAh,ATL376873,SWD</v>
          </cell>
          <cell r="E217">
            <v>51</v>
          </cell>
          <cell r="F217">
            <v>1528.47</v>
          </cell>
          <cell r="G217">
            <v>29.97</v>
          </cell>
          <cell r="H217">
            <v>32.840000000000003</v>
          </cell>
          <cell r="I217">
            <v>32.840000000000003</v>
          </cell>
        </row>
        <row r="218">
          <cell r="C218" t="str">
            <v>5B19A6MX5B</v>
          </cell>
          <cell r="D218" t="str">
            <v>Po Battery&amp;*BL231;2300mAh,ATL375967,SWD</v>
          </cell>
          <cell r="E218">
            <v>2675</v>
          </cell>
          <cell r="F218">
            <v>55559.75</v>
          </cell>
          <cell r="G218">
            <v>20.77</v>
          </cell>
          <cell r="H218">
            <v>21.12</v>
          </cell>
          <cell r="I218">
            <v>21.12</v>
          </cell>
        </row>
        <row r="219">
          <cell r="C219" t="str">
            <v>5B19A6MXSF</v>
          </cell>
          <cell r="D219" t="str">
            <v>Po Bat&amp;*BL225;2150mAh,ATL356170,SWD,ROW</v>
          </cell>
          <cell r="E219">
            <v>2007</v>
          </cell>
          <cell r="F219">
            <v>32673.96</v>
          </cell>
          <cell r="G219">
            <v>16.28</v>
          </cell>
          <cell r="H219">
            <v>16.28</v>
          </cell>
          <cell r="I219">
            <v>16.28</v>
          </cell>
        </row>
        <row r="220">
          <cell r="C220" t="str">
            <v>5B19A6MYCV</v>
          </cell>
          <cell r="D220" t="str">
            <v>Po BAT*BL210;2000mAh,ATL425664,SCUD,ROW</v>
          </cell>
          <cell r="E220">
            <v>22496</v>
          </cell>
          <cell r="F220">
            <v>335190.40000000002</v>
          </cell>
          <cell r="G220">
            <v>14.9</v>
          </cell>
          <cell r="H220">
            <v>14.9</v>
          </cell>
          <cell r="I220">
            <v>14.9</v>
          </cell>
        </row>
        <row r="221">
          <cell r="C221" t="str">
            <v>5B19A6MYCX</v>
          </cell>
          <cell r="D221" t="str">
            <v>Po BAT*BL233;1700mAh,WK054953,WK,ROW</v>
          </cell>
          <cell r="E221">
            <v>422</v>
          </cell>
          <cell r="F221">
            <v>5013.3599999999997</v>
          </cell>
          <cell r="G221">
            <v>11.88</v>
          </cell>
          <cell r="H221">
            <v>11.88</v>
          </cell>
          <cell r="I221">
            <v>11.88</v>
          </cell>
        </row>
        <row r="222">
          <cell r="C222" t="str">
            <v>5B19A6N2CM</v>
          </cell>
          <cell r="D222" t="str">
            <v>Blade2-8A ROW Battery Assembly CS</v>
          </cell>
          <cell r="E222">
            <v>8</v>
          </cell>
          <cell r="F222">
            <v>866.08</v>
          </cell>
          <cell r="G222">
            <v>108.26</v>
          </cell>
          <cell r="H222">
            <v>108.26</v>
          </cell>
          <cell r="I222">
            <v>108.26</v>
          </cell>
        </row>
        <row r="223">
          <cell r="C223" t="str">
            <v>5B19A6N2JP</v>
          </cell>
          <cell r="D223" t="str">
            <v>Blade2-10A ROW Battery Assembly PT CS</v>
          </cell>
          <cell r="E223">
            <v>501</v>
          </cell>
          <cell r="F223">
            <v>58221.21</v>
          </cell>
          <cell r="G223">
            <v>116.21</v>
          </cell>
          <cell r="H223">
            <v>116.21</v>
          </cell>
          <cell r="I223">
            <v>116.21</v>
          </cell>
        </row>
        <row r="224">
          <cell r="C224" t="str">
            <v>5B19A6N367</v>
          </cell>
          <cell r="D224" t="str">
            <v>Blade2-8W ROW Battery Assembly EB CS</v>
          </cell>
          <cell r="E224">
            <v>223</v>
          </cell>
          <cell r="F224">
            <v>29068.05</v>
          </cell>
          <cell r="G224">
            <v>130.35</v>
          </cell>
          <cell r="H224">
            <v>130.35</v>
          </cell>
          <cell r="I224">
            <v>130.35</v>
          </cell>
        </row>
        <row r="225">
          <cell r="C225" t="str">
            <v>5B19A6N36C</v>
          </cell>
          <cell r="D225" t="str">
            <v>Blade2-10W ROW Battery Assembly CS</v>
          </cell>
          <cell r="E225">
            <v>139</v>
          </cell>
          <cell r="F225">
            <v>15346.99</v>
          </cell>
          <cell r="G225">
            <v>110.41</v>
          </cell>
          <cell r="H225">
            <v>110.41</v>
          </cell>
          <cell r="I225">
            <v>110.41</v>
          </cell>
        </row>
        <row r="226">
          <cell r="C226" t="str">
            <v>5B19A6N3UB</v>
          </cell>
          <cell r="D226" t="str">
            <v>Blade2-13A ROW Battery Assy PT CS</v>
          </cell>
          <cell r="E226">
            <v>824</v>
          </cell>
          <cell r="F226">
            <v>135811.68</v>
          </cell>
          <cell r="G226">
            <v>164.82</v>
          </cell>
          <cell r="H226">
            <v>165.49</v>
          </cell>
          <cell r="I226">
            <v>165.49</v>
          </cell>
        </row>
        <row r="227">
          <cell r="C227" t="str">
            <v>5B19A6N4YF</v>
          </cell>
          <cell r="D227" t="str">
            <v>Blade2-13W ROW Battery Ass'y CS</v>
          </cell>
          <cell r="E227">
            <v>5</v>
          </cell>
          <cell r="F227">
            <v>1081.05</v>
          </cell>
          <cell r="G227">
            <v>216.21</v>
          </cell>
          <cell r="H227">
            <v>235.87</v>
          </cell>
          <cell r="I227">
            <v>235.87</v>
          </cell>
        </row>
        <row r="228">
          <cell r="C228" t="str">
            <v>5B28C00009</v>
          </cell>
          <cell r="D228" t="str">
            <v>A328 ROW MB_RU&amp;*HQ31600629000 CS_8G</v>
          </cell>
          <cell r="E228">
            <v>1895</v>
          </cell>
          <cell r="F228">
            <v>341137.9</v>
          </cell>
          <cell r="G228">
            <v>180.02</v>
          </cell>
          <cell r="H228">
            <v>195.85</v>
          </cell>
          <cell r="I228">
            <v>195.85</v>
          </cell>
        </row>
        <row r="229">
          <cell r="C229" t="str">
            <v>5B28C00166</v>
          </cell>
          <cell r="D229" t="str">
            <v>S90-A ROW MB CS_32G</v>
          </cell>
          <cell r="E229">
            <v>15438</v>
          </cell>
          <cell r="F229">
            <v>5079102</v>
          </cell>
          <cell r="G229">
            <v>329</v>
          </cell>
          <cell r="H229">
            <v>333.19</v>
          </cell>
          <cell r="I229">
            <v>333.19</v>
          </cell>
        </row>
        <row r="230">
          <cell r="C230" t="str">
            <v>5B28C00179</v>
          </cell>
          <cell r="D230" t="str">
            <v>A7-10F 8G ROW MB&amp;*320600107 CS</v>
          </cell>
          <cell r="E230">
            <v>10275</v>
          </cell>
          <cell r="F230">
            <v>1927384.5</v>
          </cell>
          <cell r="G230">
            <v>187.58</v>
          </cell>
          <cell r="H230">
            <v>189.86</v>
          </cell>
          <cell r="I230">
            <v>189.86</v>
          </cell>
        </row>
        <row r="231">
          <cell r="C231" t="str">
            <v>5B28C00202</v>
          </cell>
          <cell r="D231" t="str">
            <v>A606 ROW MB&amp;*67100670 HU_Telenor CS_8G</v>
          </cell>
          <cell r="E231">
            <v>100</v>
          </cell>
          <cell r="F231">
            <v>31256</v>
          </cell>
          <cell r="G231">
            <v>312.56</v>
          </cell>
          <cell r="H231">
            <v>326.13</v>
          </cell>
          <cell r="I231">
            <v>326.13</v>
          </cell>
        </row>
        <row r="232">
          <cell r="C232" t="str">
            <v>5B28C00449</v>
          </cell>
          <cell r="D232" t="str">
            <v>P70-A ROW MB&amp;*HQ31600688000 CS_16GB</v>
          </cell>
          <cell r="E232">
            <v>9169</v>
          </cell>
          <cell r="F232">
            <v>3061162.34</v>
          </cell>
          <cell r="G232">
            <v>333.86</v>
          </cell>
          <cell r="H232">
            <v>393.48</v>
          </cell>
          <cell r="I232">
            <v>393.48</v>
          </cell>
        </row>
        <row r="233">
          <cell r="C233" t="str">
            <v>5B28C00594</v>
          </cell>
          <cell r="D233" t="str">
            <v>A7-30GC_8G ROW MB Assy&amp;*HQ31600774000 CS</v>
          </cell>
          <cell r="E233">
            <v>3573</v>
          </cell>
          <cell r="F233">
            <v>852660.72</v>
          </cell>
          <cell r="G233">
            <v>238.64</v>
          </cell>
          <cell r="H233">
            <v>233.55</v>
          </cell>
          <cell r="I233">
            <v>233.55</v>
          </cell>
        </row>
        <row r="234">
          <cell r="C234" t="str">
            <v>5B28C00607</v>
          </cell>
          <cell r="D234" t="str">
            <v>A319 UA_ORANGE MB&amp;*HQ31600766000 CS_4G</v>
          </cell>
          <cell r="E234">
            <v>308</v>
          </cell>
          <cell r="F234">
            <v>42300.72</v>
          </cell>
          <cell r="G234">
            <v>137.34</v>
          </cell>
          <cell r="H234">
            <v>68.239999999999995</v>
          </cell>
          <cell r="I234">
            <v>68.239999999999995</v>
          </cell>
        </row>
        <row r="235">
          <cell r="C235" t="str">
            <v>5B28C00613</v>
          </cell>
          <cell r="D235" t="str">
            <v>A319 ROW S_Sim MB&amp;*HQ31600739000 CS_4G</v>
          </cell>
          <cell r="E235">
            <v>879</v>
          </cell>
          <cell r="F235">
            <v>113689.86</v>
          </cell>
          <cell r="G235">
            <v>129.34</v>
          </cell>
          <cell r="H235">
            <v>130.65</v>
          </cell>
          <cell r="I235">
            <v>130.65</v>
          </cell>
        </row>
        <row r="236">
          <cell r="C236" t="str">
            <v>5B28C00614</v>
          </cell>
          <cell r="D236" t="str">
            <v>A319 TR_TURKCELL MB&amp;*HQ31600756000 CS_4G</v>
          </cell>
          <cell r="E236">
            <v>148</v>
          </cell>
          <cell r="F236">
            <v>19142.32</v>
          </cell>
          <cell r="G236">
            <v>129.34</v>
          </cell>
          <cell r="H236">
            <v>105.37</v>
          </cell>
          <cell r="I236">
            <v>105.37</v>
          </cell>
        </row>
        <row r="237">
          <cell r="C237" t="str">
            <v>5B28C00615</v>
          </cell>
          <cell r="D237" t="str">
            <v>A319 HU_TELENOR MB&amp;*HQ31600757000 CS_4G</v>
          </cell>
          <cell r="E237">
            <v>113</v>
          </cell>
          <cell r="F237">
            <v>13979.23</v>
          </cell>
          <cell r="G237">
            <v>123.71</v>
          </cell>
          <cell r="H237">
            <v>0</v>
          </cell>
          <cell r="I237">
            <v>0</v>
          </cell>
        </row>
        <row r="238">
          <cell r="C238" t="str">
            <v>5B28C00654</v>
          </cell>
          <cell r="D238" t="str">
            <v>A6000 ROW MB&amp;*712603000191 CS_8GB</v>
          </cell>
          <cell r="E238">
            <v>13196</v>
          </cell>
          <cell r="F238">
            <v>3229589.04</v>
          </cell>
          <cell r="G238">
            <v>244.74</v>
          </cell>
          <cell r="H238">
            <v>248.43</v>
          </cell>
          <cell r="I238">
            <v>248.43</v>
          </cell>
        </row>
        <row r="239">
          <cell r="C239" t="str">
            <v>5B28C00666</v>
          </cell>
          <cell r="D239" t="str">
            <v>Blade2 10A MB_LTE PL-Orange CS</v>
          </cell>
          <cell r="E239">
            <v>304</v>
          </cell>
          <cell r="F239">
            <v>183318.08</v>
          </cell>
          <cell r="G239">
            <v>603.02</v>
          </cell>
          <cell r="H239">
            <v>603.03</v>
          </cell>
          <cell r="I239">
            <v>603.03</v>
          </cell>
        </row>
        <row r="240">
          <cell r="C240" t="str">
            <v>5B28C00717</v>
          </cell>
          <cell r="D240" t="str">
            <v>A7-10 MB WIFI+8G-PL&amp;*320600185 CS</v>
          </cell>
          <cell r="E240">
            <v>431</v>
          </cell>
          <cell r="F240">
            <v>82734.759999999995</v>
          </cell>
          <cell r="G240">
            <v>191.96</v>
          </cell>
          <cell r="H240">
            <v>192.51</v>
          </cell>
          <cell r="I240">
            <v>192.51</v>
          </cell>
        </row>
        <row r="241">
          <cell r="C241" t="str">
            <v>5B28C00738</v>
          </cell>
          <cell r="D241" t="str">
            <v>A5000 ROW MB&amp;*67100740 CS_8G</v>
          </cell>
          <cell r="E241">
            <v>10747</v>
          </cell>
          <cell r="F241">
            <v>2014847.56</v>
          </cell>
          <cell r="G241">
            <v>187.48</v>
          </cell>
          <cell r="H241">
            <v>152.85</v>
          </cell>
          <cell r="I241">
            <v>152.85</v>
          </cell>
        </row>
        <row r="242">
          <cell r="C242" t="str">
            <v>5B28C00958</v>
          </cell>
          <cell r="D242" t="str">
            <v>A7-30HC_16G ROW MB Assy&amp;*HQ31600822000CS</v>
          </cell>
          <cell r="E242">
            <v>6207</v>
          </cell>
          <cell r="F242">
            <v>1604199.15</v>
          </cell>
          <cell r="G242">
            <v>258.45</v>
          </cell>
          <cell r="H242">
            <v>272.2</v>
          </cell>
          <cell r="I242">
            <v>272.2</v>
          </cell>
        </row>
        <row r="243">
          <cell r="C243" t="str">
            <v>5B28C00997</v>
          </cell>
          <cell r="D243" t="str">
            <v>S90-A ROW S-SIM MB CS_32G</v>
          </cell>
          <cell r="E243">
            <v>3004</v>
          </cell>
          <cell r="F243">
            <v>1015682.44</v>
          </cell>
          <cell r="G243">
            <v>338.11</v>
          </cell>
          <cell r="H243">
            <v>340.34</v>
          </cell>
          <cell r="I243">
            <v>340.34</v>
          </cell>
        </row>
        <row r="244">
          <cell r="C244" t="str">
            <v>5B28C01001</v>
          </cell>
          <cell r="D244" t="str">
            <v>A7-30H_16G ROW MB Assy&amp;*HQ31600849000 CS</v>
          </cell>
          <cell r="E244">
            <v>579</v>
          </cell>
          <cell r="F244">
            <v>144309.96</v>
          </cell>
          <cell r="G244">
            <v>249.24</v>
          </cell>
          <cell r="H244">
            <v>239.69</v>
          </cell>
          <cell r="I244">
            <v>239.69</v>
          </cell>
        </row>
        <row r="245">
          <cell r="C245" t="str">
            <v>5B28C01091</v>
          </cell>
          <cell r="D245" t="str">
            <v>S60-A ROW MB CS_8G</v>
          </cell>
          <cell r="E245">
            <v>5005</v>
          </cell>
          <cell r="F245">
            <v>1404052.65</v>
          </cell>
          <cell r="G245">
            <v>280.52999999999997</v>
          </cell>
          <cell r="H245">
            <v>294.45999999999998</v>
          </cell>
          <cell r="I245">
            <v>294.45999999999998</v>
          </cell>
        </row>
        <row r="246">
          <cell r="C246" t="str">
            <v>5B28C01157</v>
          </cell>
          <cell r="D246" t="str">
            <v>A7-30H_8G ROW MB Assy&amp;*HQ31600869000 CS</v>
          </cell>
          <cell r="E246">
            <v>1818</v>
          </cell>
          <cell r="F246">
            <v>363454.56</v>
          </cell>
          <cell r="G246">
            <v>199.92</v>
          </cell>
          <cell r="H246">
            <v>204.25</v>
          </cell>
          <cell r="I246">
            <v>204.25</v>
          </cell>
        </row>
        <row r="247">
          <cell r="C247" t="str">
            <v>5B28C01158</v>
          </cell>
          <cell r="D247" t="str">
            <v>A7-30HC_8G ROW MB Assy&amp;*HQ31600865000 CS</v>
          </cell>
          <cell r="E247">
            <v>4433</v>
          </cell>
          <cell r="F247">
            <v>896973.22</v>
          </cell>
          <cell r="G247">
            <v>202.34</v>
          </cell>
          <cell r="H247">
            <v>206.85</v>
          </cell>
          <cell r="I247">
            <v>206.85</v>
          </cell>
        </row>
        <row r="248">
          <cell r="C248" t="str">
            <v>5B28C01159</v>
          </cell>
          <cell r="D248" t="str">
            <v>A7-30HC_8G MB&amp;*HQ31600873000 MY_MCMC_CS</v>
          </cell>
          <cell r="E248">
            <v>719</v>
          </cell>
          <cell r="F248">
            <v>155526.89000000001</v>
          </cell>
          <cell r="G248">
            <v>216.31</v>
          </cell>
          <cell r="H248">
            <v>5.49</v>
          </cell>
          <cell r="I248">
            <v>5.49</v>
          </cell>
        </row>
        <row r="249">
          <cell r="C249" t="str">
            <v>5B28C01160</v>
          </cell>
          <cell r="D249" t="str">
            <v>A7000-a ROW MB CS_8G</v>
          </cell>
          <cell r="E249">
            <v>27098</v>
          </cell>
          <cell r="F249">
            <v>7655455.9800000004</v>
          </cell>
          <cell r="G249">
            <v>282.51</v>
          </cell>
          <cell r="H249">
            <v>282.76</v>
          </cell>
          <cell r="I249">
            <v>282.76</v>
          </cell>
        </row>
        <row r="250">
          <cell r="C250" t="str">
            <v>5B28C01267</v>
          </cell>
          <cell r="D250" t="str">
            <v>X2 ROW S_Sim MB Turkcell CS_32G</v>
          </cell>
          <cell r="E250">
            <v>114</v>
          </cell>
          <cell r="F250">
            <v>64617.48</v>
          </cell>
          <cell r="G250">
            <v>566.82000000000005</v>
          </cell>
          <cell r="H250">
            <v>595.16</v>
          </cell>
          <cell r="I250">
            <v>595.16</v>
          </cell>
        </row>
        <row r="251">
          <cell r="C251" t="str">
            <v>5B28C01278</v>
          </cell>
          <cell r="D251" t="str">
            <v>P70-A TH MB&amp;*HQ31600923000 CS_16GB</v>
          </cell>
          <cell r="E251">
            <v>141</v>
          </cell>
          <cell r="F251">
            <v>47385.87</v>
          </cell>
          <cell r="G251">
            <v>336.07</v>
          </cell>
          <cell r="H251">
            <v>400.76</v>
          </cell>
          <cell r="I251">
            <v>400.76</v>
          </cell>
        </row>
        <row r="252">
          <cell r="C252" t="str">
            <v>5B28C01398</v>
          </cell>
          <cell r="D252" t="str">
            <v>A7-30F_8G ROW MB&amp;*HQ31600924000 CS</v>
          </cell>
          <cell r="E252">
            <v>826</v>
          </cell>
          <cell r="F252">
            <v>184090.62</v>
          </cell>
          <cell r="G252">
            <v>222.87</v>
          </cell>
          <cell r="H252">
            <v>157.65</v>
          </cell>
          <cell r="I252">
            <v>157.65</v>
          </cell>
        </row>
        <row r="253">
          <cell r="C253" t="str">
            <v>5B28C01399</v>
          </cell>
          <cell r="D253" t="str">
            <v>A7-30F_16G ROW MB_US&amp;*HQ31600925000 CS</v>
          </cell>
          <cell r="E253">
            <v>288</v>
          </cell>
          <cell r="F253">
            <v>68904</v>
          </cell>
          <cell r="G253">
            <v>239.25</v>
          </cell>
          <cell r="H253">
            <v>245.43</v>
          </cell>
          <cell r="I253">
            <v>245.43</v>
          </cell>
        </row>
        <row r="254">
          <cell r="C254" t="str">
            <v>5B28C01417</v>
          </cell>
          <cell r="D254" t="str">
            <v>A6000 ROW MB&amp;*712603000581 CS_16GB</v>
          </cell>
          <cell r="E254">
            <v>17336</v>
          </cell>
          <cell r="F254">
            <v>4871762.72</v>
          </cell>
          <cell r="G254">
            <v>281.02</v>
          </cell>
          <cell r="H254">
            <v>292.48</v>
          </cell>
          <cell r="I254">
            <v>292.48</v>
          </cell>
        </row>
        <row r="255">
          <cell r="C255" t="str">
            <v>5B28C01418</v>
          </cell>
          <cell r="D255" t="str">
            <v>A6000 S_SIM MB&amp;*712603000531 CS_8GB</v>
          </cell>
          <cell r="E255">
            <v>2709</v>
          </cell>
          <cell r="F255">
            <v>627864.93000000005</v>
          </cell>
          <cell r="G255">
            <v>231.77</v>
          </cell>
          <cell r="H255">
            <v>238.3</v>
          </cell>
          <cell r="I255">
            <v>238.3</v>
          </cell>
        </row>
        <row r="256">
          <cell r="C256" t="str">
            <v>5B28C01483</v>
          </cell>
          <cell r="D256" t="str">
            <v>A10-70F ROW MB_16G&amp;*HQ31600931000 CS</v>
          </cell>
          <cell r="E256">
            <v>1295</v>
          </cell>
          <cell r="F256">
            <v>449986.6</v>
          </cell>
          <cell r="G256">
            <v>347.48</v>
          </cell>
          <cell r="H256">
            <v>347.67</v>
          </cell>
          <cell r="I256">
            <v>347.67</v>
          </cell>
        </row>
        <row r="257">
          <cell r="C257" t="str">
            <v>5B28C01616</v>
          </cell>
          <cell r="D257" t="str">
            <v>A7000-a TH MB CS_8G</v>
          </cell>
          <cell r="E257">
            <v>2553</v>
          </cell>
          <cell r="F257">
            <v>711801.93</v>
          </cell>
          <cell r="G257">
            <v>278.81</v>
          </cell>
          <cell r="H257">
            <v>278.85000000000002</v>
          </cell>
          <cell r="I257">
            <v>278.85000000000002</v>
          </cell>
        </row>
        <row r="258">
          <cell r="C258" t="str">
            <v>5B28C01651</v>
          </cell>
          <cell r="D258" t="str">
            <v>ASSY TLE/MB CMCC CH 16G-NP&amp;*20TLE0W0005</v>
          </cell>
          <cell r="E258">
            <v>1</v>
          </cell>
          <cell r="F258">
            <v>537.01</v>
          </cell>
          <cell r="G258">
            <v>537.01</v>
          </cell>
          <cell r="H258">
            <v>537.01</v>
          </cell>
          <cell r="I258">
            <v>537.01</v>
          </cell>
        </row>
        <row r="259">
          <cell r="C259" t="str">
            <v>5B28C01676</v>
          </cell>
          <cell r="D259" t="str">
            <v>A6000 TH MB&amp;*712603000821 CS_16GB</v>
          </cell>
          <cell r="E259">
            <v>100</v>
          </cell>
          <cell r="F259">
            <v>30259</v>
          </cell>
          <cell r="G259">
            <v>302.58999999999997</v>
          </cell>
          <cell r="H259">
            <v>317.42</v>
          </cell>
          <cell r="I259">
            <v>317.42</v>
          </cell>
        </row>
        <row r="260">
          <cell r="C260" t="str">
            <v>5B28C01720</v>
          </cell>
          <cell r="D260" t="str">
            <v>A6000-L TH_TRUE MB&amp;*712603000941CS_8GB</v>
          </cell>
          <cell r="E260">
            <v>2362</v>
          </cell>
          <cell r="F260">
            <v>523324.72</v>
          </cell>
          <cell r="G260">
            <v>221.56</v>
          </cell>
          <cell r="H260">
            <v>226.82</v>
          </cell>
          <cell r="I260">
            <v>226.82</v>
          </cell>
        </row>
        <row r="261">
          <cell r="C261" t="str">
            <v>5B28C01721</v>
          </cell>
          <cell r="D261" t="str">
            <v>A6000-L PH_SUN MB&amp;*712603000951CS_8GB</v>
          </cell>
          <cell r="E261">
            <v>331</v>
          </cell>
          <cell r="F261">
            <v>74034.77</v>
          </cell>
          <cell r="G261">
            <v>223.67</v>
          </cell>
          <cell r="H261">
            <v>235.47</v>
          </cell>
          <cell r="I261">
            <v>235.47</v>
          </cell>
        </row>
        <row r="262">
          <cell r="C262" t="str">
            <v>5B28C01911</v>
          </cell>
          <cell r="D262" t="str">
            <v>A319 EG_N_Ooredoo MB&amp;*HQ31601082000CS_4G</v>
          </cell>
          <cell r="E262">
            <v>48</v>
          </cell>
          <cell r="F262">
            <v>6471.84</v>
          </cell>
          <cell r="G262">
            <v>134.83000000000001</v>
          </cell>
          <cell r="H262">
            <v>143.12</v>
          </cell>
          <cell r="I262">
            <v>143.12</v>
          </cell>
        </row>
        <row r="263">
          <cell r="C263" t="str">
            <v>5B28C02039</v>
          </cell>
          <cell r="D263" t="str">
            <v>A10-70L ROW MB 16G&amp;*HQ31601058000 CS</v>
          </cell>
          <cell r="E263">
            <v>3423</v>
          </cell>
          <cell r="F263">
            <v>1405552.26</v>
          </cell>
          <cell r="G263">
            <v>410.62</v>
          </cell>
          <cell r="H263">
            <v>422.06</v>
          </cell>
          <cell r="I263">
            <v>422.06</v>
          </cell>
        </row>
        <row r="264">
          <cell r="C264" t="str">
            <v>5B28C02071</v>
          </cell>
          <cell r="D264" t="str">
            <v>A8-50L 16G ROW MB Assy&amp;*67100760 CS</v>
          </cell>
          <cell r="E264">
            <v>4934</v>
          </cell>
          <cell r="F264">
            <v>1569160.02</v>
          </cell>
          <cell r="G264">
            <v>318.02999999999997</v>
          </cell>
          <cell r="H264">
            <v>334.66</v>
          </cell>
          <cell r="I264">
            <v>334.66</v>
          </cell>
        </row>
        <row r="265">
          <cell r="C265" t="str">
            <v>5B28C02076</v>
          </cell>
          <cell r="D265" t="str">
            <v>A8-50F 16G ROW MB Assy&amp;* 67100770 CS</v>
          </cell>
          <cell r="E265">
            <v>7107</v>
          </cell>
          <cell r="F265">
            <v>1525801.83</v>
          </cell>
          <cell r="G265">
            <v>214.69</v>
          </cell>
          <cell r="H265">
            <v>231.65</v>
          </cell>
          <cell r="I265">
            <v>231.65</v>
          </cell>
        </row>
        <row r="266">
          <cell r="C266" t="str">
            <v>5B28C02139</v>
          </cell>
          <cell r="D266" t="str">
            <v>A7-30F_8G ROW MB_US&amp;*HQ31601144000 CS</v>
          </cell>
          <cell r="E266">
            <v>171</v>
          </cell>
          <cell r="F266">
            <v>23799.78</v>
          </cell>
          <cell r="G266">
            <v>139.18</v>
          </cell>
          <cell r="H266">
            <v>143.63999999999999</v>
          </cell>
          <cell r="I266">
            <v>143.63999999999999</v>
          </cell>
        </row>
        <row r="267">
          <cell r="C267" t="str">
            <v>5B28C02141</v>
          </cell>
          <cell r="D267" t="str">
            <v>A7-30F_16G ROW MB&amp;*HQ31601146000 CS</v>
          </cell>
          <cell r="E267">
            <v>427</v>
          </cell>
          <cell r="F267">
            <v>87569.16</v>
          </cell>
          <cell r="G267">
            <v>205.08</v>
          </cell>
          <cell r="H267">
            <v>92.43</v>
          </cell>
          <cell r="I267">
            <v>92.43</v>
          </cell>
        </row>
        <row r="268">
          <cell r="C268" t="str">
            <v>5B28C02143</v>
          </cell>
          <cell r="D268" t="str">
            <v>A10-70F ROW MB_16G US&amp;*HQ31601147000 CS</v>
          </cell>
          <cell r="E268">
            <v>344</v>
          </cell>
          <cell r="F268">
            <v>116333.92</v>
          </cell>
          <cell r="G268">
            <v>338.18</v>
          </cell>
          <cell r="H268">
            <v>351.81</v>
          </cell>
          <cell r="I268">
            <v>351.81</v>
          </cell>
        </row>
        <row r="269">
          <cell r="C269" t="str">
            <v>5B28C02175</v>
          </cell>
          <cell r="D269" t="str">
            <v>S60-A ROW MB Single SIM CS_8G</v>
          </cell>
          <cell r="E269">
            <v>376</v>
          </cell>
          <cell r="F269">
            <v>103046.56</v>
          </cell>
          <cell r="G269">
            <v>274.06</v>
          </cell>
          <cell r="H269">
            <v>276.22000000000003</v>
          </cell>
          <cell r="I269">
            <v>276.22000000000003</v>
          </cell>
        </row>
        <row r="270">
          <cell r="C270" t="str">
            <v>5B28C02225</v>
          </cell>
          <cell r="D270" t="str">
            <v>A6000 MY_DIGI MB&amp;*712603001081 CS_8GB</v>
          </cell>
          <cell r="E270">
            <v>1552</v>
          </cell>
          <cell r="F270">
            <v>362811.04</v>
          </cell>
          <cell r="G270">
            <v>233.77</v>
          </cell>
          <cell r="H270">
            <v>243.86</v>
          </cell>
          <cell r="I270">
            <v>243.86</v>
          </cell>
        </row>
        <row r="271">
          <cell r="C271" t="str">
            <v>5B28C02245</v>
          </cell>
          <cell r="D271" t="str">
            <v>K50a40 ROW MB CS_16G</v>
          </cell>
          <cell r="E271">
            <v>32420</v>
          </cell>
          <cell r="F271">
            <v>9456914</v>
          </cell>
          <cell r="G271">
            <v>291.7</v>
          </cell>
          <cell r="H271">
            <v>292.29000000000002</v>
          </cell>
          <cell r="I271">
            <v>292.29000000000002</v>
          </cell>
        </row>
        <row r="272">
          <cell r="C272" t="str">
            <v>5B28C02318</v>
          </cell>
          <cell r="D272" t="str">
            <v>S90-A ROW MB_PH_Globe_CS_32G</v>
          </cell>
          <cell r="E272">
            <v>700</v>
          </cell>
          <cell r="F272">
            <v>236628</v>
          </cell>
          <cell r="G272">
            <v>338.04</v>
          </cell>
          <cell r="H272">
            <v>341.57</v>
          </cell>
          <cell r="I272">
            <v>341.57</v>
          </cell>
        </row>
        <row r="273">
          <cell r="C273" t="str">
            <v>5B28C02641</v>
          </cell>
          <cell r="D273" t="str">
            <v>S90-A ROW MB_PH_Smart_CS_32G</v>
          </cell>
          <cell r="E273">
            <v>1069</v>
          </cell>
          <cell r="F273">
            <v>362807.91</v>
          </cell>
          <cell r="G273">
            <v>339.39</v>
          </cell>
          <cell r="H273">
            <v>342.15</v>
          </cell>
          <cell r="I273">
            <v>342.15</v>
          </cell>
        </row>
        <row r="274">
          <cell r="C274" t="str">
            <v>5B28C02654</v>
          </cell>
          <cell r="D274" t="str">
            <v>A10-70F ROW MB 32G_&amp;*HQ31601206000 CS</v>
          </cell>
          <cell r="E274">
            <v>601</v>
          </cell>
          <cell r="F274">
            <v>217628.11</v>
          </cell>
          <cell r="G274">
            <v>362.11</v>
          </cell>
          <cell r="H274">
            <v>374.66</v>
          </cell>
          <cell r="I274">
            <v>374.66</v>
          </cell>
        </row>
        <row r="275">
          <cell r="C275" t="str">
            <v>5B28C02655</v>
          </cell>
          <cell r="D275" t="str">
            <v>A10-70F ROW MB 32G_US&amp;*HQ31601214000 CS</v>
          </cell>
          <cell r="E275">
            <v>199</v>
          </cell>
          <cell r="F275">
            <v>73188.22</v>
          </cell>
          <cell r="G275">
            <v>367.78</v>
          </cell>
          <cell r="H275">
            <v>385.22</v>
          </cell>
          <cell r="I275">
            <v>385.22</v>
          </cell>
        </row>
        <row r="276">
          <cell r="C276" t="str">
            <v>5B28C02774</v>
          </cell>
          <cell r="D276" t="str">
            <v>A8-50F ROW NEC MB_16G Assy&amp;*67100840 CS</v>
          </cell>
          <cell r="E276">
            <v>400</v>
          </cell>
          <cell r="F276">
            <v>88100</v>
          </cell>
          <cell r="G276">
            <v>220.25</v>
          </cell>
          <cell r="H276">
            <v>235.36</v>
          </cell>
          <cell r="I276">
            <v>235.36</v>
          </cell>
        </row>
        <row r="277">
          <cell r="C277" t="str">
            <v>5B28C02775</v>
          </cell>
          <cell r="D277" t="str">
            <v>A8-50LC ROW MB_16G Assy&amp;*67100830 CS</v>
          </cell>
          <cell r="E277">
            <v>7567</v>
          </cell>
          <cell r="F277">
            <v>2406835.69</v>
          </cell>
          <cell r="G277">
            <v>318.07</v>
          </cell>
          <cell r="H277">
            <v>335.69</v>
          </cell>
          <cell r="I277">
            <v>335.69</v>
          </cell>
        </row>
        <row r="278">
          <cell r="C278" t="str">
            <v>5B28C02776</v>
          </cell>
          <cell r="D278" t="str">
            <v>A8-5F ROW MB_8G Assy&amp;*67100850 CS</v>
          </cell>
          <cell r="E278">
            <v>1042</v>
          </cell>
          <cell r="F278">
            <v>202689.84</v>
          </cell>
          <cell r="G278">
            <v>194.52</v>
          </cell>
          <cell r="H278">
            <v>202.37</v>
          </cell>
          <cell r="I278">
            <v>202.37</v>
          </cell>
        </row>
        <row r="279">
          <cell r="C279" t="str">
            <v>5B28C02839</v>
          </cell>
          <cell r="D279" t="str">
            <v>YT3-850F MB_16G&amp;*67100860 CS</v>
          </cell>
          <cell r="E279">
            <v>1591</v>
          </cell>
          <cell r="F279">
            <v>264503.75</v>
          </cell>
          <cell r="G279">
            <v>166.25</v>
          </cell>
          <cell r="H279">
            <v>187.81</v>
          </cell>
          <cell r="I279">
            <v>187.81</v>
          </cell>
        </row>
        <row r="280">
          <cell r="C280" t="str">
            <v>5B28C02879</v>
          </cell>
          <cell r="D280" t="str">
            <v>A7-20F MB&amp;*3206-00200 CS</v>
          </cell>
          <cell r="E280">
            <v>9789</v>
          </cell>
          <cell r="F280">
            <v>1828487.31</v>
          </cell>
          <cell r="G280">
            <v>186.79</v>
          </cell>
          <cell r="H280">
            <v>189.62</v>
          </cell>
          <cell r="I280">
            <v>189.62</v>
          </cell>
        </row>
        <row r="281">
          <cell r="C281" t="str">
            <v>5B28C02926</v>
          </cell>
          <cell r="D281" t="str">
            <v>A2010-a ROW MB_8G&amp;*HQ31601332000 CS</v>
          </cell>
          <cell r="E281">
            <v>14208</v>
          </cell>
          <cell r="F281">
            <v>2824124.16</v>
          </cell>
          <cell r="G281">
            <v>198.77</v>
          </cell>
          <cell r="H281">
            <v>214.75</v>
          </cell>
          <cell r="I281">
            <v>214.75</v>
          </cell>
        </row>
        <row r="282">
          <cell r="C282" t="str">
            <v>5B28C02957</v>
          </cell>
          <cell r="D282" t="str">
            <v>A2010-a TH MB_8G&amp;*HQ31601380000 CS</v>
          </cell>
          <cell r="E282">
            <v>95</v>
          </cell>
          <cell r="F282">
            <v>20175.150000000001</v>
          </cell>
          <cell r="G282">
            <v>212.37</v>
          </cell>
          <cell r="H282">
            <v>232.68</v>
          </cell>
          <cell r="I282">
            <v>232.68</v>
          </cell>
        </row>
        <row r="283">
          <cell r="C283" t="str">
            <v>5B28C02958</v>
          </cell>
          <cell r="D283" t="str">
            <v>A2010-a ID MB_8G&amp;*HQ31601381000 CS</v>
          </cell>
          <cell r="E283">
            <v>1977</v>
          </cell>
          <cell r="F283">
            <v>417522.63</v>
          </cell>
          <cell r="G283">
            <v>211.19</v>
          </cell>
          <cell r="H283">
            <v>231.33</v>
          </cell>
          <cell r="I283">
            <v>231.33</v>
          </cell>
        </row>
        <row r="284">
          <cell r="C284" t="str">
            <v>5B28C03015</v>
          </cell>
          <cell r="D284" t="str">
            <v>PB1-770M MB_32G&amp;* 11488437-00 CS</v>
          </cell>
          <cell r="E284">
            <v>165</v>
          </cell>
          <cell r="F284">
            <v>70161.3</v>
          </cell>
          <cell r="G284">
            <v>425.22</v>
          </cell>
          <cell r="H284">
            <v>447.51</v>
          </cell>
          <cell r="I284">
            <v>447.51</v>
          </cell>
        </row>
        <row r="285">
          <cell r="C285" t="str">
            <v>5B28C03061</v>
          </cell>
          <cell r="D285" t="str">
            <v>A10-70L ROW MB 32G&amp;*HQ31601395000 CS</v>
          </cell>
          <cell r="E285">
            <v>143</v>
          </cell>
          <cell r="F285">
            <v>53607.839999999997</v>
          </cell>
          <cell r="G285">
            <v>374.88</v>
          </cell>
          <cell r="H285">
            <v>390.15</v>
          </cell>
          <cell r="I285">
            <v>390.15</v>
          </cell>
        </row>
        <row r="286">
          <cell r="C286" t="str">
            <v>5B28C03062</v>
          </cell>
          <cell r="D286" t="str">
            <v>A7000+ ROW MB CS_16G</v>
          </cell>
          <cell r="E286">
            <v>8648</v>
          </cell>
          <cell r="F286">
            <v>2470214.7200000002</v>
          </cell>
          <cell r="G286">
            <v>285.64</v>
          </cell>
          <cell r="H286">
            <v>285.66000000000003</v>
          </cell>
          <cell r="I286">
            <v>285.66000000000003</v>
          </cell>
        </row>
        <row r="287">
          <cell r="C287" t="str">
            <v>5B28C03126</v>
          </cell>
          <cell r="D287" t="str">
            <v>A6010 MB D_Sim_16G&amp;*715200067051 CS</v>
          </cell>
          <cell r="E287">
            <v>11484</v>
          </cell>
          <cell r="F287">
            <v>3360907.44</v>
          </cell>
          <cell r="G287">
            <v>292.66000000000003</v>
          </cell>
          <cell r="H287">
            <v>306.58999999999997</v>
          </cell>
          <cell r="I287">
            <v>306.58999999999997</v>
          </cell>
        </row>
        <row r="288">
          <cell r="C288" t="str">
            <v>5B28C03127</v>
          </cell>
          <cell r="D288" t="str">
            <v>A6010 MB S_Sim_8G&amp;*715200067061 CS</v>
          </cell>
          <cell r="E288">
            <v>2900</v>
          </cell>
          <cell r="F288">
            <v>700437</v>
          </cell>
          <cell r="G288">
            <v>241.53</v>
          </cell>
          <cell r="H288">
            <v>243.17</v>
          </cell>
          <cell r="I288">
            <v>243.17</v>
          </cell>
        </row>
        <row r="289">
          <cell r="C289" t="str">
            <v>5B28C03128</v>
          </cell>
          <cell r="D289" t="str">
            <v>A6010 MB D_Sim_8G&amp;*715200067071 CS</v>
          </cell>
          <cell r="E289">
            <v>7762</v>
          </cell>
          <cell r="F289">
            <v>1857058.5</v>
          </cell>
          <cell r="G289">
            <v>239.25</v>
          </cell>
          <cell r="H289">
            <v>242.81</v>
          </cell>
          <cell r="I289">
            <v>242.81</v>
          </cell>
        </row>
        <row r="290">
          <cell r="C290" t="str">
            <v>5B28C03131</v>
          </cell>
          <cell r="D290" t="str">
            <v>P1ma40 ROW MB_16GB&amp;*715200073021 CS</v>
          </cell>
          <cell r="E290">
            <v>2289</v>
          </cell>
          <cell r="F290">
            <v>636982.92000000004</v>
          </cell>
          <cell r="G290">
            <v>278.27999999999997</v>
          </cell>
          <cell r="H290">
            <v>290.42</v>
          </cell>
          <cell r="I290">
            <v>290.42</v>
          </cell>
        </row>
        <row r="291">
          <cell r="C291" t="str">
            <v>5B28C03164</v>
          </cell>
          <cell r="D291" t="str">
            <v>A7-30DC_8G ROW MB&amp;*HQ31601463000 CS</v>
          </cell>
          <cell r="E291">
            <v>3096</v>
          </cell>
          <cell r="F291">
            <v>630314.64</v>
          </cell>
          <cell r="G291">
            <v>203.59</v>
          </cell>
          <cell r="H291">
            <v>210.38</v>
          </cell>
          <cell r="I291">
            <v>210.38</v>
          </cell>
        </row>
        <row r="292">
          <cell r="C292" t="str">
            <v>5B28C03165</v>
          </cell>
          <cell r="D292" t="str">
            <v>A7-30DC_16G ROW MB&amp;*HQ31601461000 CS</v>
          </cell>
          <cell r="E292">
            <v>1322</v>
          </cell>
          <cell r="F292">
            <v>300821.09999999998</v>
          </cell>
          <cell r="G292">
            <v>227.55</v>
          </cell>
          <cell r="H292">
            <v>230.07</v>
          </cell>
          <cell r="I292">
            <v>230.07</v>
          </cell>
        </row>
        <row r="293">
          <cell r="C293" t="str">
            <v>5B28C03166</v>
          </cell>
          <cell r="D293" t="str">
            <v>A7-30D_8G ROW MB&amp;*HQ31601462000 CS</v>
          </cell>
          <cell r="E293">
            <v>493</v>
          </cell>
          <cell r="F293">
            <v>97525.26</v>
          </cell>
          <cell r="G293">
            <v>197.82</v>
          </cell>
          <cell r="H293">
            <v>202.69</v>
          </cell>
          <cell r="I293">
            <v>202.69</v>
          </cell>
        </row>
        <row r="294">
          <cell r="C294" t="str">
            <v>5B28C03174</v>
          </cell>
          <cell r="D294" t="str">
            <v>A8-50LC ROW SK MB_16G Assy&amp;*67100960 CS</v>
          </cell>
          <cell r="E294">
            <v>780</v>
          </cell>
          <cell r="F294">
            <v>244842</v>
          </cell>
          <cell r="G294">
            <v>313.89999999999998</v>
          </cell>
          <cell r="H294">
            <v>329.34</v>
          </cell>
          <cell r="I294">
            <v>329.34</v>
          </cell>
        </row>
        <row r="295">
          <cell r="C295" t="str">
            <v>5B28C03175</v>
          </cell>
          <cell r="D295" t="str">
            <v>A8-50LC ROW RO MB_16G Assy&amp;*67100970 CS</v>
          </cell>
          <cell r="E295">
            <v>1098</v>
          </cell>
          <cell r="F295">
            <v>352897.2</v>
          </cell>
          <cell r="G295">
            <v>321.39999999999998</v>
          </cell>
          <cell r="H295">
            <v>337.43</v>
          </cell>
          <cell r="I295">
            <v>337.43</v>
          </cell>
        </row>
        <row r="296">
          <cell r="C296" t="str">
            <v>5B28C03217</v>
          </cell>
          <cell r="D296" t="str">
            <v>A7-20F MB_16G&amp;*3206-00226 CS</v>
          </cell>
          <cell r="E296">
            <v>1148</v>
          </cell>
          <cell r="F296">
            <v>239002.12</v>
          </cell>
          <cell r="G296">
            <v>208.19</v>
          </cell>
          <cell r="H296">
            <v>209.92</v>
          </cell>
          <cell r="I296">
            <v>209.92</v>
          </cell>
        </row>
        <row r="297">
          <cell r="C297" t="str">
            <v>5B28C03244</v>
          </cell>
          <cell r="D297" t="str">
            <v>A1000a00 MB&amp;*R234ANGUS026 CS</v>
          </cell>
          <cell r="E297">
            <v>4685</v>
          </cell>
          <cell r="F297">
            <v>580003</v>
          </cell>
          <cell r="G297">
            <v>123.8</v>
          </cell>
          <cell r="H297">
            <v>133.01</v>
          </cell>
          <cell r="I297">
            <v>133.01</v>
          </cell>
        </row>
        <row r="298">
          <cell r="C298" t="str">
            <v>5B28C03245</v>
          </cell>
          <cell r="D298" t="str">
            <v>A1000a00 TH MB&amp;*R234ANGUS027 CS</v>
          </cell>
          <cell r="E298">
            <v>318</v>
          </cell>
          <cell r="F298">
            <v>48921.120000000003</v>
          </cell>
          <cell r="G298">
            <v>153.84</v>
          </cell>
          <cell r="H298">
            <v>165.36</v>
          </cell>
          <cell r="I298">
            <v>165.36</v>
          </cell>
        </row>
        <row r="299">
          <cell r="C299" t="str">
            <v>5B28C03456</v>
          </cell>
          <cell r="D299" t="str">
            <v>YT3-850LC MB_16G&amp;*67101030 CS</v>
          </cell>
          <cell r="E299">
            <v>267</v>
          </cell>
          <cell r="F299">
            <v>59989.56</v>
          </cell>
          <cell r="G299">
            <v>224.68</v>
          </cell>
          <cell r="H299">
            <v>245.71</v>
          </cell>
          <cell r="I299">
            <v>245.71</v>
          </cell>
        </row>
        <row r="300">
          <cell r="C300" t="str">
            <v>5B28C03457</v>
          </cell>
          <cell r="D300" t="str">
            <v>YT3-850L MB_16G&amp;*67101040 CS</v>
          </cell>
          <cell r="E300">
            <v>277</v>
          </cell>
          <cell r="F300">
            <v>63208.63</v>
          </cell>
          <cell r="G300">
            <v>228.19</v>
          </cell>
          <cell r="H300">
            <v>247.53</v>
          </cell>
          <cell r="I300">
            <v>247.53</v>
          </cell>
        </row>
        <row r="301">
          <cell r="C301" t="str">
            <v>5B28C03553</v>
          </cell>
          <cell r="D301" t="str">
            <v>S1a40 ROW MB CS_32G</v>
          </cell>
          <cell r="E301">
            <v>3752</v>
          </cell>
          <cell r="F301">
            <v>1546799.52</v>
          </cell>
          <cell r="G301">
            <v>412.26</v>
          </cell>
          <cell r="H301">
            <v>419.2</v>
          </cell>
          <cell r="I301">
            <v>419.2</v>
          </cell>
        </row>
        <row r="302">
          <cell r="C302" t="str">
            <v>5B28C03586</v>
          </cell>
          <cell r="D302" t="str">
            <v>YT3-X50 MB_F_16G&amp;867101050 CS</v>
          </cell>
          <cell r="E302">
            <v>927</v>
          </cell>
          <cell r="F302">
            <v>157840.29</v>
          </cell>
          <cell r="G302">
            <v>170.27</v>
          </cell>
          <cell r="H302">
            <v>188.73</v>
          </cell>
          <cell r="I302">
            <v>188.73</v>
          </cell>
        </row>
        <row r="303">
          <cell r="C303" t="str">
            <v>5B28C03605</v>
          </cell>
          <cell r="D303" t="str">
            <v>P0510 Main Board&amp;*72AA0204063-01 CS</v>
          </cell>
          <cell r="E303">
            <v>113</v>
          </cell>
          <cell r="F303">
            <v>17920.669999999998</v>
          </cell>
          <cell r="G303">
            <v>158.59</v>
          </cell>
          <cell r="H303">
            <v>158.59</v>
          </cell>
          <cell r="I303">
            <v>158.59</v>
          </cell>
        </row>
        <row r="304">
          <cell r="C304" t="str">
            <v>5B28C03675</v>
          </cell>
          <cell r="D304" t="str">
            <v>TB2-X30F MB_16G&amp;*HQ31601520000 CS</v>
          </cell>
          <cell r="E304">
            <v>831</v>
          </cell>
          <cell r="F304">
            <v>191454.09</v>
          </cell>
          <cell r="G304">
            <v>230.39</v>
          </cell>
          <cell r="H304">
            <v>248.81</v>
          </cell>
          <cell r="I304">
            <v>248.81</v>
          </cell>
        </row>
        <row r="305">
          <cell r="C305" t="str">
            <v>5B28C03709</v>
          </cell>
          <cell r="D305" t="str">
            <v>A2010-a S_SIM MB_8GB&amp;*HQ31601536000 CS</v>
          </cell>
          <cell r="E305">
            <v>527</v>
          </cell>
          <cell r="F305">
            <v>99982.44</v>
          </cell>
          <cell r="G305">
            <v>189.72</v>
          </cell>
          <cell r="H305">
            <v>210.18</v>
          </cell>
          <cell r="I305">
            <v>210.18</v>
          </cell>
        </row>
        <row r="306">
          <cell r="C306" t="str">
            <v>5B28C03720</v>
          </cell>
          <cell r="D306" t="str">
            <v>YT3-X90L MB_32G CS</v>
          </cell>
          <cell r="E306">
            <v>824</v>
          </cell>
          <cell r="F306">
            <v>556653.19999999995</v>
          </cell>
          <cell r="G306">
            <v>675.55</v>
          </cell>
          <cell r="H306">
            <v>675.56</v>
          </cell>
          <cell r="I306">
            <v>675.56</v>
          </cell>
        </row>
        <row r="307">
          <cell r="C307" t="str">
            <v>5B28C03721</v>
          </cell>
          <cell r="D307" t="str">
            <v>YT3-X90F MB_32G CS</v>
          </cell>
          <cell r="E307">
            <v>770</v>
          </cell>
          <cell r="F307">
            <v>369446</v>
          </cell>
          <cell r="G307">
            <v>479.8</v>
          </cell>
          <cell r="H307">
            <v>479.8</v>
          </cell>
          <cell r="I307">
            <v>479.8</v>
          </cell>
        </row>
        <row r="308">
          <cell r="C308" t="str">
            <v>5B28C03722</v>
          </cell>
          <cell r="D308" t="str">
            <v>YT3-X90X MB_32G CS</v>
          </cell>
          <cell r="E308">
            <v>101</v>
          </cell>
          <cell r="F308">
            <v>70185.91</v>
          </cell>
          <cell r="G308">
            <v>694.91</v>
          </cell>
          <cell r="H308">
            <v>694.91</v>
          </cell>
          <cell r="I308">
            <v>694.91</v>
          </cell>
        </row>
        <row r="309">
          <cell r="C309" t="str">
            <v>5B28C03723</v>
          </cell>
          <cell r="D309" t="str">
            <v>A8-50L ROW PL MB_16G Assy&amp;*67101090 CS</v>
          </cell>
          <cell r="E309">
            <v>376</v>
          </cell>
          <cell r="F309">
            <v>96026.64</v>
          </cell>
          <cell r="G309">
            <v>255.39</v>
          </cell>
          <cell r="H309">
            <v>268.06</v>
          </cell>
          <cell r="I309">
            <v>268.06</v>
          </cell>
        </row>
        <row r="310">
          <cell r="C310" t="str">
            <v>5B28C03730</v>
          </cell>
          <cell r="D310" t="str">
            <v>PB1-750M MB_1G/16G&amp;*11519089-00 CS</v>
          </cell>
          <cell r="E310">
            <v>38</v>
          </cell>
          <cell r="F310">
            <v>10512.32</v>
          </cell>
          <cell r="G310">
            <v>276.64</v>
          </cell>
          <cell r="H310">
            <v>281.05</v>
          </cell>
          <cell r="I310">
            <v>281.05</v>
          </cell>
        </row>
        <row r="311">
          <cell r="C311" t="str">
            <v>5B28C03754</v>
          </cell>
          <cell r="D311" t="str">
            <v>P1ma40 TH MB_16GB&amp;*715201000031 CS</v>
          </cell>
          <cell r="E311">
            <v>662</v>
          </cell>
          <cell r="F311">
            <v>177938.98</v>
          </cell>
          <cell r="G311">
            <v>268.79000000000002</v>
          </cell>
          <cell r="H311">
            <v>290.08</v>
          </cell>
          <cell r="I311">
            <v>290.08</v>
          </cell>
        </row>
        <row r="312">
          <cell r="C312" t="str">
            <v>5B28C03799</v>
          </cell>
          <cell r="D312" t="str">
            <v>A6010 MB TH_D_Sim_16G&amp;*715201000071 CS</v>
          </cell>
          <cell r="E312">
            <v>239</v>
          </cell>
          <cell r="F312">
            <v>73454.259999999995</v>
          </cell>
          <cell r="G312">
            <v>307.33999999999997</v>
          </cell>
          <cell r="H312">
            <v>311.66000000000003</v>
          </cell>
          <cell r="I312">
            <v>311.66000000000003</v>
          </cell>
        </row>
        <row r="313">
          <cell r="C313" t="str">
            <v>5B28C03838</v>
          </cell>
          <cell r="D313" t="str">
            <v>A1000a00 S_Sim MB&amp;*R234ANGUS033 CS</v>
          </cell>
          <cell r="E313">
            <v>530</v>
          </cell>
          <cell r="F313">
            <v>78593.7</v>
          </cell>
          <cell r="G313">
            <v>148.29</v>
          </cell>
          <cell r="H313">
            <v>160.19999999999999</v>
          </cell>
          <cell r="I313">
            <v>160.19999999999999</v>
          </cell>
        </row>
        <row r="314">
          <cell r="C314" t="str">
            <v>5B28C03842</v>
          </cell>
          <cell r="D314" t="str">
            <v>A2010-l ROW MB_8G&amp;*HQ31601601000 CS</v>
          </cell>
          <cell r="E314">
            <v>200</v>
          </cell>
          <cell r="F314">
            <v>47332</v>
          </cell>
          <cell r="G314">
            <v>236.66</v>
          </cell>
          <cell r="H314">
            <v>267.57</v>
          </cell>
          <cell r="I314">
            <v>267.57</v>
          </cell>
        </row>
        <row r="315">
          <cell r="C315" t="str">
            <v>5B28C03873</v>
          </cell>
          <cell r="D315" t="str">
            <v>YT3-X50 MB_LC_16G&amp;* 67101140 CS</v>
          </cell>
          <cell r="E315">
            <v>305</v>
          </cell>
          <cell r="F315">
            <v>71632.3</v>
          </cell>
          <cell r="G315">
            <v>234.86</v>
          </cell>
          <cell r="H315">
            <v>253.96</v>
          </cell>
          <cell r="I315">
            <v>253.96</v>
          </cell>
        </row>
        <row r="316">
          <cell r="C316" t="str">
            <v>5B28C03874</v>
          </cell>
          <cell r="D316" t="str">
            <v>YT3-X50 MB_L_16G&amp;* 67101150 CS</v>
          </cell>
          <cell r="E316">
            <v>486</v>
          </cell>
          <cell r="F316">
            <v>113029.02</v>
          </cell>
          <cell r="G316">
            <v>232.57</v>
          </cell>
          <cell r="H316">
            <v>254.43</v>
          </cell>
          <cell r="I316">
            <v>254.43</v>
          </cell>
        </row>
        <row r="317">
          <cell r="C317" t="str">
            <v>5B28C03900</v>
          </cell>
          <cell r="D317" t="str">
            <v>A2010-a TH_TRUE MB_8G&amp;*HQ31601603000 CS</v>
          </cell>
          <cell r="E317">
            <v>514</v>
          </cell>
          <cell r="F317">
            <v>120733.46</v>
          </cell>
          <cell r="G317">
            <v>234.89</v>
          </cell>
          <cell r="H317">
            <v>155.38</v>
          </cell>
          <cell r="I317">
            <v>155.38</v>
          </cell>
        </row>
        <row r="318">
          <cell r="C318" t="str">
            <v>5B28C03903</v>
          </cell>
          <cell r="D318" t="str">
            <v>A7-30F_16G MB_US-CAB&amp;*HQ31601690000 CS</v>
          </cell>
          <cell r="E318">
            <v>126</v>
          </cell>
          <cell r="F318">
            <v>20943.72</v>
          </cell>
          <cell r="G318">
            <v>166.22</v>
          </cell>
          <cell r="H318">
            <v>175.97</v>
          </cell>
          <cell r="I318">
            <v>175.97</v>
          </cell>
        </row>
        <row r="319">
          <cell r="C319" t="str">
            <v>5B28C03963</v>
          </cell>
          <cell r="D319" t="str">
            <v>Zoom ROW MB PH_GOLBE_32G CS</v>
          </cell>
          <cell r="E319">
            <v>50</v>
          </cell>
          <cell r="F319">
            <v>22372</v>
          </cell>
          <cell r="G319">
            <v>447.44</v>
          </cell>
          <cell r="H319">
            <v>469.81</v>
          </cell>
          <cell r="I319">
            <v>469.81</v>
          </cell>
        </row>
        <row r="320">
          <cell r="C320" t="str">
            <v>5B28C03964</v>
          </cell>
          <cell r="D320" t="str">
            <v>Zoom ROW MB PH_Smart_32G CS</v>
          </cell>
          <cell r="E320">
            <v>49</v>
          </cell>
          <cell r="F320">
            <v>21924.560000000001</v>
          </cell>
          <cell r="G320">
            <v>447.44</v>
          </cell>
          <cell r="H320">
            <v>469.81</v>
          </cell>
          <cell r="I320">
            <v>469.81</v>
          </cell>
        </row>
        <row r="321">
          <cell r="C321" t="str">
            <v>5B28C04029</v>
          </cell>
          <cell r="D321" t="str">
            <v>P1ma40 TH_TURE MB_16GB&amp;* 715201000191CS</v>
          </cell>
          <cell r="E321">
            <v>1104</v>
          </cell>
          <cell r="F321">
            <v>287515.82</v>
          </cell>
          <cell r="G321">
            <v>26043.1</v>
          </cell>
          <cell r="H321">
            <v>27913.68</v>
          </cell>
          <cell r="I321">
            <v>279.13679999999999</v>
          </cell>
        </row>
        <row r="322">
          <cell r="C322" t="str">
            <v>5B28C04032</v>
          </cell>
          <cell r="D322" t="str">
            <v>X3a40 ROW MB CS_32G</v>
          </cell>
          <cell r="E322">
            <v>661</v>
          </cell>
          <cell r="F322">
            <v>467512.08</v>
          </cell>
          <cell r="G322">
            <v>707.28</v>
          </cell>
          <cell r="H322">
            <v>710.94</v>
          </cell>
          <cell r="I322">
            <v>710.94</v>
          </cell>
        </row>
        <row r="323">
          <cell r="C323" t="str">
            <v>5B28C04040</v>
          </cell>
          <cell r="D323" t="str">
            <v>YT3-850F MB_2G+16G&amp;*67101170 CS</v>
          </cell>
          <cell r="E323">
            <v>140</v>
          </cell>
          <cell r="F323">
            <v>34349</v>
          </cell>
          <cell r="G323">
            <v>245.35</v>
          </cell>
          <cell r="H323">
            <v>254.95</v>
          </cell>
          <cell r="I323">
            <v>254.95</v>
          </cell>
        </row>
        <row r="324">
          <cell r="C324" t="str">
            <v>5B28C04041</v>
          </cell>
          <cell r="D324" t="str">
            <v>YT3-850M MB_2G+16G&amp;*67101160 CS</v>
          </cell>
          <cell r="E324">
            <v>47</v>
          </cell>
          <cell r="F324">
            <v>15469.11</v>
          </cell>
          <cell r="G324">
            <v>329.13</v>
          </cell>
          <cell r="H324">
            <v>349.86</v>
          </cell>
          <cell r="I324">
            <v>349.86</v>
          </cell>
        </row>
        <row r="325">
          <cell r="C325" t="str">
            <v>5B28C04045</v>
          </cell>
          <cell r="D325" t="str">
            <v>A7010a48 ROW MB CS_32G</v>
          </cell>
          <cell r="E325">
            <v>3029</v>
          </cell>
          <cell r="F325">
            <v>1063391.03</v>
          </cell>
          <cell r="G325">
            <v>351.07</v>
          </cell>
          <cell r="H325">
            <v>351.03</v>
          </cell>
          <cell r="I325">
            <v>351.03</v>
          </cell>
        </row>
        <row r="326">
          <cell r="C326" t="str">
            <v>5B28C04111</v>
          </cell>
          <cell r="D326" t="str">
            <v>A2010-a PH_SMART MB_8G&amp;*HQ31601663000 CS</v>
          </cell>
          <cell r="E326">
            <v>135</v>
          </cell>
          <cell r="F326">
            <v>23959.8</v>
          </cell>
          <cell r="G326">
            <v>177.48</v>
          </cell>
          <cell r="H326">
            <v>191.51</v>
          </cell>
          <cell r="I326">
            <v>191.51</v>
          </cell>
        </row>
        <row r="327">
          <cell r="C327" t="str">
            <v>5B28C04373</v>
          </cell>
          <cell r="D327" t="str">
            <v>A5000 PH_Globe MB&amp;*67101190 CS 8G</v>
          </cell>
          <cell r="E327">
            <v>417</v>
          </cell>
          <cell r="F327">
            <v>76607.070000000007</v>
          </cell>
          <cell r="G327">
            <v>183.71</v>
          </cell>
          <cell r="H327">
            <v>207.14</v>
          </cell>
          <cell r="I327">
            <v>207.14</v>
          </cell>
        </row>
        <row r="328">
          <cell r="C328" t="str">
            <v>5B28C04584</v>
          </cell>
          <cell r="D328" t="str">
            <v>P1ma40 ROW MB_S_16GB&amp;*715201000231CS</v>
          </cell>
          <cell r="E328">
            <v>683</v>
          </cell>
          <cell r="F328">
            <v>185407.18</v>
          </cell>
          <cell r="G328">
            <v>271.45999999999998</v>
          </cell>
          <cell r="H328">
            <v>296.51</v>
          </cell>
          <cell r="I328">
            <v>296.51</v>
          </cell>
        </row>
        <row r="329">
          <cell r="C329" t="str">
            <v>5B28C04589</v>
          </cell>
          <cell r="D329" t="str">
            <v>YT3-X50 ROW MB_F_2G+32G&amp;*67101151 CS</v>
          </cell>
          <cell r="E329">
            <v>289</v>
          </cell>
          <cell r="F329">
            <v>85833</v>
          </cell>
          <cell r="G329">
            <v>297</v>
          </cell>
          <cell r="H329">
            <v>318.83</v>
          </cell>
          <cell r="I329">
            <v>318.83</v>
          </cell>
        </row>
        <row r="330">
          <cell r="C330" t="str">
            <v>5B28C04590</v>
          </cell>
          <cell r="D330" t="str">
            <v>YT3-X50 ROW MB_L_2G+32G&amp;*67101152 CS</v>
          </cell>
          <cell r="E330">
            <v>274</v>
          </cell>
          <cell r="F330">
            <v>103906.28</v>
          </cell>
          <cell r="G330">
            <v>379.22</v>
          </cell>
          <cell r="H330">
            <v>403.97</v>
          </cell>
          <cell r="I330">
            <v>403.97</v>
          </cell>
        </row>
        <row r="331">
          <cell r="C331" t="str">
            <v>5B28C04648</v>
          </cell>
          <cell r="D331" t="str">
            <v>A7010a48 RO_DIGI MB CS_32G</v>
          </cell>
          <cell r="E331">
            <v>157</v>
          </cell>
          <cell r="F331">
            <v>58206.18</v>
          </cell>
          <cell r="G331">
            <v>370.74</v>
          </cell>
          <cell r="H331">
            <v>372.59</v>
          </cell>
          <cell r="I331">
            <v>372.59</v>
          </cell>
        </row>
        <row r="332">
          <cell r="C332" t="str">
            <v>5B28C04649</v>
          </cell>
          <cell r="D332" t="str">
            <v>PB1-770M MB_32G_JP&amp;*11569156-00 CS</v>
          </cell>
          <cell r="E332">
            <v>522</v>
          </cell>
          <cell r="F332">
            <v>229147.56</v>
          </cell>
          <cell r="G332">
            <v>438.98</v>
          </cell>
          <cell r="H332">
            <v>464.04</v>
          </cell>
          <cell r="I332">
            <v>464.04</v>
          </cell>
        </row>
        <row r="333">
          <cell r="C333" t="str">
            <v>5B28C04672</v>
          </cell>
          <cell r="D333" t="str">
            <v>A6010 MB 8G_RO_DIGI&amp;*715201000291 CS</v>
          </cell>
          <cell r="E333">
            <v>131</v>
          </cell>
          <cell r="F333">
            <v>37321.9</v>
          </cell>
          <cell r="G333">
            <v>284.89999999999998</v>
          </cell>
          <cell r="H333">
            <v>299.23</v>
          </cell>
          <cell r="I333">
            <v>299.23</v>
          </cell>
        </row>
        <row r="334">
          <cell r="C334" t="str">
            <v>5B28C04729</v>
          </cell>
          <cell r="D334" t="str">
            <v>PB1-750M MB_2G+16G&amp;*11575082-00 CS</v>
          </cell>
          <cell r="E334">
            <v>276</v>
          </cell>
          <cell r="F334">
            <v>90522.48</v>
          </cell>
          <cell r="G334">
            <v>327.98</v>
          </cell>
          <cell r="H334">
            <v>327.45</v>
          </cell>
          <cell r="I334">
            <v>327.45</v>
          </cell>
        </row>
        <row r="335">
          <cell r="C335" t="str">
            <v>5B28C04734</v>
          </cell>
          <cell r="D335" t="str">
            <v>Z1 ROW MB_64GB&amp;*11574681-00 CS</v>
          </cell>
          <cell r="E335">
            <v>3220</v>
          </cell>
          <cell r="F335">
            <v>2259538.4</v>
          </cell>
          <cell r="G335">
            <v>701.72</v>
          </cell>
          <cell r="H335">
            <v>701.72</v>
          </cell>
          <cell r="I335">
            <v>701.72</v>
          </cell>
        </row>
        <row r="336">
          <cell r="C336" t="str">
            <v>5B28C04814</v>
          </cell>
          <cell r="D336" t="str">
            <v>TB3-710F MB_8G&amp;*HQ31601736000 CS</v>
          </cell>
          <cell r="E336">
            <v>641</v>
          </cell>
          <cell r="F336">
            <v>97816.6</v>
          </cell>
          <cell r="G336">
            <v>152.6</v>
          </cell>
          <cell r="H336">
            <v>156.30000000000001</v>
          </cell>
          <cell r="I336">
            <v>156.30000000000001</v>
          </cell>
        </row>
        <row r="337">
          <cell r="C337" t="str">
            <v>5B28C04848</v>
          </cell>
          <cell r="D337" t="str">
            <v>A2010-aMY_CELCOM MB_8G&amp;*HQ31601795000 CS</v>
          </cell>
          <cell r="E337">
            <v>840</v>
          </cell>
          <cell r="F337">
            <v>180398.4</v>
          </cell>
          <cell r="G337">
            <v>214.76</v>
          </cell>
          <cell r="H337">
            <v>238.59</v>
          </cell>
          <cell r="I337">
            <v>238.59</v>
          </cell>
        </row>
        <row r="338">
          <cell r="C338" t="str">
            <v>5B28C04849</v>
          </cell>
          <cell r="D338" t="str">
            <v>A2010-a MY_MAXIS MB_8G&amp;*HQ31601794000 CS</v>
          </cell>
          <cell r="E338">
            <v>300</v>
          </cell>
          <cell r="F338">
            <v>66333</v>
          </cell>
          <cell r="G338">
            <v>221.11</v>
          </cell>
          <cell r="H338">
            <v>255.8</v>
          </cell>
          <cell r="I338">
            <v>255.8</v>
          </cell>
        </row>
        <row r="339">
          <cell r="C339" t="str">
            <v>5B28C04850</v>
          </cell>
          <cell r="D339" t="str">
            <v>A2010-a TELENOR MB_8GB&amp;*HQ31601684000 CS</v>
          </cell>
          <cell r="E339">
            <v>420</v>
          </cell>
          <cell r="F339">
            <v>89182.8</v>
          </cell>
          <cell r="G339">
            <v>212.34</v>
          </cell>
          <cell r="H339">
            <v>232.03</v>
          </cell>
          <cell r="I339">
            <v>232.03</v>
          </cell>
        </row>
        <row r="340">
          <cell r="C340" t="str">
            <v>5B28C04913</v>
          </cell>
          <cell r="D340" t="str">
            <v>TB2-X30F MB_32G&amp;*HQ31601882000 CS</v>
          </cell>
          <cell r="E340">
            <v>177</v>
          </cell>
          <cell r="F340">
            <v>50942.37</v>
          </cell>
          <cell r="G340">
            <v>287.81</v>
          </cell>
          <cell r="H340">
            <v>309.26</v>
          </cell>
          <cell r="I340">
            <v>309.26</v>
          </cell>
        </row>
        <row r="341">
          <cell r="C341" t="str">
            <v>5B28C04924</v>
          </cell>
          <cell r="D341" t="str">
            <v>A7010a48 ROW MB CS_16G</v>
          </cell>
          <cell r="E341">
            <v>10823</v>
          </cell>
          <cell r="F341">
            <v>3653844.8</v>
          </cell>
          <cell r="G341">
            <v>337.6</v>
          </cell>
          <cell r="H341">
            <v>340.78</v>
          </cell>
          <cell r="I341">
            <v>340.78</v>
          </cell>
        </row>
        <row r="342">
          <cell r="C342" t="str">
            <v>5B28C04931</v>
          </cell>
          <cell r="D342" t="str">
            <v>P1ma40 MB HU_S_16GB&amp;*715201000391CS</v>
          </cell>
          <cell r="E342">
            <v>120</v>
          </cell>
          <cell r="F342">
            <v>32401.200000000001</v>
          </cell>
          <cell r="G342">
            <v>270.01</v>
          </cell>
          <cell r="H342">
            <v>289.87</v>
          </cell>
          <cell r="I342">
            <v>289.87</v>
          </cell>
        </row>
        <row r="343">
          <cell r="C343" t="str">
            <v>5B28C04932</v>
          </cell>
          <cell r="D343" t="str">
            <v>P90 ROW MB&amp;*1159566100 CS_64G</v>
          </cell>
          <cell r="E343">
            <v>1868</v>
          </cell>
          <cell r="F343">
            <v>1817937.6</v>
          </cell>
          <cell r="G343">
            <v>973.2</v>
          </cell>
          <cell r="H343">
            <v>973.2</v>
          </cell>
          <cell r="I343">
            <v>973.2</v>
          </cell>
        </row>
        <row r="344">
          <cell r="C344" t="str">
            <v>5B28C05020</v>
          </cell>
          <cell r="D344" t="str">
            <v>YT3-X50L MB_16G_P4&amp;*67101153 CS</v>
          </cell>
          <cell r="E344">
            <v>15</v>
          </cell>
          <cell r="F344">
            <v>3710.7</v>
          </cell>
          <cell r="G344">
            <v>247.38</v>
          </cell>
          <cell r="H344">
            <v>265.58</v>
          </cell>
          <cell r="I344">
            <v>265.58</v>
          </cell>
        </row>
        <row r="345">
          <cell r="C345" t="str">
            <v>5B28C05062</v>
          </cell>
          <cell r="D345" t="str">
            <v>S1La40 MB&amp;*HQ31601931000 CS</v>
          </cell>
          <cell r="E345">
            <v>4985</v>
          </cell>
          <cell r="F345">
            <v>1657362.95</v>
          </cell>
          <cell r="G345">
            <v>332.47</v>
          </cell>
          <cell r="H345">
            <v>373.09</v>
          </cell>
          <cell r="I345">
            <v>373.09</v>
          </cell>
        </row>
        <row r="346">
          <cell r="C346" t="str">
            <v>5B28C05118</v>
          </cell>
          <cell r="D346" t="str">
            <v>A6000 HU_S_SIM MB&amp;*715201000501 CS_8GB</v>
          </cell>
          <cell r="E346">
            <v>308</v>
          </cell>
          <cell r="F346">
            <v>76042.12</v>
          </cell>
          <cell r="G346">
            <v>246.89</v>
          </cell>
          <cell r="H346">
            <v>247.03</v>
          </cell>
          <cell r="I346">
            <v>247.03</v>
          </cell>
        </row>
        <row r="347">
          <cell r="C347" t="str">
            <v>5B28C05151</v>
          </cell>
          <cell r="D347" t="str">
            <v>A6020a46 MB_D_16G&amp;*715201000581 CS</v>
          </cell>
          <cell r="E347">
            <v>6457</v>
          </cell>
          <cell r="F347">
            <v>1974808.88</v>
          </cell>
          <cell r="G347">
            <v>305.83999999999997</v>
          </cell>
          <cell r="H347">
            <v>322.31</v>
          </cell>
          <cell r="I347">
            <v>322.31</v>
          </cell>
        </row>
        <row r="348">
          <cell r="C348" t="str">
            <v>5B28C05156</v>
          </cell>
          <cell r="D348" t="str">
            <v>A6000 ROW MB&amp;*715201000591 CS_1+16GB</v>
          </cell>
          <cell r="E348">
            <v>6014</v>
          </cell>
          <cell r="F348">
            <v>1549025.98</v>
          </cell>
          <cell r="G348">
            <v>257.57</v>
          </cell>
          <cell r="H348">
            <v>268.75</v>
          </cell>
          <cell r="I348">
            <v>268.75</v>
          </cell>
        </row>
        <row r="349">
          <cell r="C349" t="str">
            <v>5B28C05202</v>
          </cell>
          <cell r="D349" t="str">
            <v>A8-50L JP_YMOBILE MB_8G&amp;*67101270 CS</v>
          </cell>
          <cell r="E349">
            <v>1745</v>
          </cell>
          <cell r="F349">
            <v>520324.1</v>
          </cell>
          <cell r="G349">
            <v>298.18</v>
          </cell>
          <cell r="H349">
            <v>309.10000000000002</v>
          </cell>
          <cell r="I349">
            <v>309.10000000000002</v>
          </cell>
        </row>
        <row r="350">
          <cell r="C350" t="str">
            <v>5B28C05206</v>
          </cell>
          <cell r="D350" t="str">
            <v>A6020l36 MB_D_16G&amp;*715201000601CS</v>
          </cell>
          <cell r="E350">
            <v>642</v>
          </cell>
          <cell r="F350">
            <v>210287.1</v>
          </cell>
          <cell r="G350">
            <v>327.55</v>
          </cell>
          <cell r="H350">
            <v>327.55</v>
          </cell>
          <cell r="I350">
            <v>327.55</v>
          </cell>
        </row>
        <row r="351">
          <cell r="C351" t="str">
            <v>5B28C05213</v>
          </cell>
          <cell r="D351" t="str">
            <v>A6020l37 MB_S_16G&amp;*715201000621CS</v>
          </cell>
          <cell r="E351">
            <v>268</v>
          </cell>
          <cell r="F351">
            <v>85173.08</v>
          </cell>
          <cell r="G351">
            <v>317.81</v>
          </cell>
          <cell r="H351">
            <v>317.81</v>
          </cell>
          <cell r="I351">
            <v>317.81</v>
          </cell>
        </row>
        <row r="352">
          <cell r="C352" t="str">
            <v>5B28C05235</v>
          </cell>
          <cell r="D352" t="str">
            <v>TB3-710F MB_16G&amp;*HQ31601989000 CS</v>
          </cell>
          <cell r="E352">
            <v>165</v>
          </cell>
          <cell r="F352">
            <v>34826.550000000003</v>
          </cell>
          <cell r="G352">
            <v>211.07</v>
          </cell>
          <cell r="H352">
            <v>215.21</v>
          </cell>
          <cell r="I352">
            <v>215.21</v>
          </cell>
        </row>
        <row r="353">
          <cell r="C353" t="str">
            <v>5B28C05236</v>
          </cell>
          <cell r="D353" t="str">
            <v>TB3-710I MB_8G&amp;*HQ31601990000 CS</v>
          </cell>
          <cell r="E353">
            <v>203</v>
          </cell>
          <cell r="F353">
            <v>43606.43</v>
          </cell>
          <cell r="G353">
            <v>214.81</v>
          </cell>
          <cell r="H353">
            <v>224.72</v>
          </cell>
          <cell r="I353">
            <v>224.72</v>
          </cell>
        </row>
        <row r="354">
          <cell r="C354" t="str">
            <v>5B28C05240</v>
          </cell>
          <cell r="D354" t="str">
            <v>A10-70F MB_WORLDPAY&amp;*HQ31602050000CS</v>
          </cell>
          <cell r="E354">
            <v>29</v>
          </cell>
          <cell r="F354">
            <v>10768.57</v>
          </cell>
          <cell r="G354">
            <v>371.33</v>
          </cell>
          <cell r="H354">
            <v>383.5</v>
          </cell>
          <cell r="I354">
            <v>383.5</v>
          </cell>
        </row>
        <row r="355">
          <cell r="C355" t="str">
            <v>5B28C05249</v>
          </cell>
          <cell r="D355" t="str">
            <v>TB2-X30L MB_2G+16G&amp;*HQ31602087000 CS</v>
          </cell>
          <cell r="E355">
            <v>307</v>
          </cell>
          <cell r="F355">
            <v>89247.97</v>
          </cell>
          <cell r="G355">
            <v>290.70999999999998</v>
          </cell>
          <cell r="H355">
            <v>307.99</v>
          </cell>
          <cell r="I355">
            <v>307.99</v>
          </cell>
        </row>
        <row r="356">
          <cell r="C356" t="str">
            <v>5B28C05250</v>
          </cell>
          <cell r="D356" t="str">
            <v>TB2-X30F MB_2G+16G&amp;*HQ31602088000 CS</v>
          </cell>
          <cell r="E356">
            <v>396</v>
          </cell>
          <cell r="F356">
            <v>94184.639999999999</v>
          </cell>
          <cell r="G356">
            <v>237.84</v>
          </cell>
          <cell r="H356">
            <v>251.69</v>
          </cell>
          <cell r="I356">
            <v>251.69</v>
          </cell>
        </row>
        <row r="357">
          <cell r="C357" t="str">
            <v>5B28C05321</v>
          </cell>
          <cell r="D357" t="str">
            <v>YT3-X50F MB_2G+16G&amp;*67101053 CS</v>
          </cell>
          <cell r="E357">
            <v>481</v>
          </cell>
          <cell r="F357">
            <v>163770.88</v>
          </cell>
          <cell r="G357">
            <v>340.48</v>
          </cell>
          <cell r="H357">
            <v>351.29</v>
          </cell>
          <cell r="I357">
            <v>351.29</v>
          </cell>
        </row>
        <row r="358">
          <cell r="C358" t="str">
            <v>5B28C05322</v>
          </cell>
          <cell r="D358" t="str">
            <v>YT3-X50L MB_2G+16G&amp;*67101052 CS</v>
          </cell>
          <cell r="E358">
            <v>330</v>
          </cell>
          <cell r="F358">
            <v>78295.8</v>
          </cell>
          <cell r="G358">
            <v>237.26</v>
          </cell>
          <cell r="H358">
            <v>253.06</v>
          </cell>
          <cell r="I358">
            <v>253.06</v>
          </cell>
        </row>
        <row r="359">
          <cell r="C359" t="str">
            <v>5B28C05323</v>
          </cell>
          <cell r="D359" t="str">
            <v>YT3-X50M MB_2G+16G&amp;*67101051 CS</v>
          </cell>
          <cell r="E359">
            <v>187</v>
          </cell>
          <cell r="F359">
            <v>61556.66</v>
          </cell>
          <cell r="G359">
            <v>329.18</v>
          </cell>
          <cell r="H359">
            <v>344.69</v>
          </cell>
          <cell r="I359">
            <v>344.69</v>
          </cell>
        </row>
        <row r="360">
          <cell r="C360" t="str">
            <v>5B28C05356</v>
          </cell>
          <cell r="D360" t="str">
            <v>A2020a40 MB&amp;*Y7142AS40100 8G_CS</v>
          </cell>
          <cell r="E360">
            <v>937</v>
          </cell>
          <cell r="F360">
            <v>181346.98</v>
          </cell>
          <cell r="G360">
            <v>193.54</v>
          </cell>
          <cell r="H360">
            <v>196.71</v>
          </cell>
          <cell r="I360">
            <v>196.71</v>
          </cell>
        </row>
        <row r="361">
          <cell r="C361" t="str">
            <v>5B28C05376</v>
          </cell>
          <cell r="D361" t="str">
            <v>TB3-710I MB_16G&amp;*HQ31602133000 CS</v>
          </cell>
          <cell r="E361">
            <v>295</v>
          </cell>
          <cell r="F361">
            <v>55855.3</v>
          </cell>
          <cell r="G361">
            <v>189.34</v>
          </cell>
          <cell r="H361">
            <v>202.35</v>
          </cell>
          <cell r="I361">
            <v>202.35</v>
          </cell>
        </row>
        <row r="362">
          <cell r="C362" t="str">
            <v>5B28C05395</v>
          </cell>
          <cell r="D362" t="str">
            <v>S1La40 S_SIM MB&amp;*HQ31602156000 CS</v>
          </cell>
          <cell r="E362">
            <v>1687</v>
          </cell>
          <cell r="F362">
            <v>648381.57999999996</v>
          </cell>
          <cell r="G362">
            <v>384.34</v>
          </cell>
          <cell r="H362">
            <v>415.77</v>
          </cell>
          <cell r="I362">
            <v>415.77</v>
          </cell>
        </row>
        <row r="363">
          <cell r="C363" t="str">
            <v>5B28C05397</v>
          </cell>
          <cell r="D363" t="str">
            <v>A6020a46 TH_D_16G&amp;*715201000681 CS</v>
          </cell>
          <cell r="E363">
            <v>155</v>
          </cell>
          <cell r="F363">
            <v>49990.6</v>
          </cell>
          <cell r="G363">
            <v>322.52</v>
          </cell>
          <cell r="H363">
            <v>322.98</v>
          </cell>
          <cell r="I363">
            <v>322.98</v>
          </cell>
        </row>
        <row r="364">
          <cell r="C364" t="str">
            <v>5B28C05428</v>
          </cell>
          <cell r="D364" t="str">
            <v>A6020a41 MB_S_SIM&amp;*715201000701 CS</v>
          </cell>
          <cell r="E364">
            <v>722</v>
          </cell>
          <cell r="F364">
            <v>216080.16</v>
          </cell>
          <cell r="G364">
            <v>299.27999999999997</v>
          </cell>
          <cell r="H364">
            <v>315.08</v>
          </cell>
          <cell r="I364">
            <v>315.08</v>
          </cell>
        </row>
        <row r="365">
          <cell r="C365" t="str">
            <v>5B28C05439</v>
          </cell>
          <cell r="D365" t="str">
            <v>TB3-850F MB_1+16G&amp;*67101290 CS</v>
          </cell>
          <cell r="E365">
            <v>177</v>
          </cell>
          <cell r="F365">
            <v>33989.31</v>
          </cell>
          <cell r="G365">
            <v>192.03</v>
          </cell>
          <cell r="H365">
            <v>212.18</v>
          </cell>
          <cell r="I365">
            <v>212.18</v>
          </cell>
        </row>
        <row r="366">
          <cell r="C366" t="str">
            <v>5B28C05475</v>
          </cell>
          <cell r="D366" t="str">
            <v>TB3-X70F MB_32G&amp;*HQ31602185000 CS</v>
          </cell>
          <cell r="E366">
            <v>130</v>
          </cell>
          <cell r="F366">
            <v>45449.3</v>
          </cell>
          <cell r="G366">
            <v>349.61</v>
          </cell>
          <cell r="H366">
            <v>375.8</v>
          </cell>
          <cell r="I366">
            <v>375.8</v>
          </cell>
        </row>
        <row r="367">
          <cell r="C367" t="str">
            <v>5B28C05502</v>
          </cell>
          <cell r="D367" t="str">
            <v>TB3-730F MB_1+16G&amp;* 715201000801CS</v>
          </cell>
          <cell r="E367">
            <v>126</v>
          </cell>
          <cell r="F367">
            <v>23607.360000000001</v>
          </cell>
          <cell r="G367">
            <v>187.36</v>
          </cell>
          <cell r="H367">
            <v>208.99</v>
          </cell>
          <cell r="I367">
            <v>208.99</v>
          </cell>
        </row>
        <row r="368">
          <cell r="C368" t="str">
            <v>5B28C05503</v>
          </cell>
          <cell r="D368" t="str">
            <v>TB3-730X MB_1+16G&amp;* 715201000811CS</v>
          </cell>
          <cell r="E368">
            <v>32</v>
          </cell>
          <cell r="F368">
            <v>7200.64</v>
          </cell>
          <cell r="G368">
            <v>225.02</v>
          </cell>
          <cell r="H368">
            <v>239.24</v>
          </cell>
          <cell r="I368">
            <v>239.24</v>
          </cell>
        </row>
        <row r="369">
          <cell r="C369" t="str">
            <v>5B28C05504</v>
          </cell>
          <cell r="D369" t="str">
            <v>TB3-730X MB_2+16G&amp;*715201000821 CS</v>
          </cell>
          <cell r="E369">
            <v>217</v>
          </cell>
          <cell r="F369">
            <v>56682.57</v>
          </cell>
          <cell r="G369">
            <v>261.20999999999998</v>
          </cell>
          <cell r="H369">
            <v>276.23</v>
          </cell>
          <cell r="I369">
            <v>276.23</v>
          </cell>
        </row>
        <row r="370">
          <cell r="C370" t="str">
            <v>5B28C05512</v>
          </cell>
          <cell r="D370" t="str">
            <v>A6010 MB ID_custom&amp;*715201000841CS</v>
          </cell>
          <cell r="E370">
            <v>2342</v>
          </cell>
          <cell r="F370">
            <v>731781.32</v>
          </cell>
          <cell r="G370">
            <v>312.45999999999998</v>
          </cell>
          <cell r="H370">
            <v>316.01</v>
          </cell>
          <cell r="I370">
            <v>316.01</v>
          </cell>
        </row>
        <row r="371">
          <cell r="C371" t="str">
            <v>5B28C05513</v>
          </cell>
          <cell r="D371" t="str">
            <v>A7020a40 ROW MB CS_3+16G</v>
          </cell>
          <cell r="E371">
            <v>288</v>
          </cell>
          <cell r="F371">
            <v>105531.84</v>
          </cell>
          <cell r="G371">
            <v>366.43</v>
          </cell>
          <cell r="H371">
            <v>368.26</v>
          </cell>
          <cell r="I371">
            <v>368.26</v>
          </cell>
        </row>
        <row r="372">
          <cell r="C372" t="str">
            <v>5B28C05523</v>
          </cell>
          <cell r="D372" t="str">
            <v>A7020a48 ROW MB CS_3+32G</v>
          </cell>
          <cell r="E372">
            <v>60</v>
          </cell>
          <cell r="F372">
            <v>22550.400000000001</v>
          </cell>
          <cell r="G372">
            <v>375.84</v>
          </cell>
          <cell r="H372">
            <v>377.71</v>
          </cell>
          <cell r="I372">
            <v>377.71</v>
          </cell>
        </row>
        <row r="373">
          <cell r="C373" t="str">
            <v>5B28C05552</v>
          </cell>
          <cell r="D373" t="str">
            <v>A6000 TH MB&amp;*715201000861 CS_1+16GB</v>
          </cell>
          <cell r="E373">
            <v>188</v>
          </cell>
          <cell r="F373">
            <v>50844.6</v>
          </cell>
          <cell r="G373">
            <v>270.45</v>
          </cell>
          <cell r="H373">
            <v>277.42</v>
          </cell>
          <cell r="I373">
            <v>277.42</v>
          </cell>
        </row>
        <row r="374">
          <cell r="C374" t="str">
            <v>5B28C05554</v>
          </cell>
          <cell r="D374" t="str">
            <v>A2010-a T-MOBILE MB_8G&amp;*HQ31602159000 CS</v>
          </cell>
          <cell r="E374">
            <v>30</v>
          </cell>
          <cell r="F374">
            <v>6913.5</v>
          </cell>
          <cell r="G374">
            <v>230.45</v>
          </cell>
          <cell r="H374">
            <v>245.8</v>
          </cell>
          <cell r="I374">
            <v>245.8</v>
          </cell>
        </row>
        <row r="375">
          <cell r="C375" t="str">
            <v>5B28C05555</v>
          </cell>
          <cell r="D375" t="str">
            <v>A2010-a OOREDOO MB_8G&amp;*HQ31602157000 CS</v>
          </cell>
          <cell r="E375">
            <v>280</v>
          </cell>
          <cell r="F375">
            <v>64514.8</v>
          </cell>
          <cell r="G375">
            <v>230.41</v>
          </cell>
          <cell r="H375">
            <v>245.8</v>
          </cell>
          <cell r="I375">
            <v>245.8</v>
          </cell>
        </row>
        <row r="376">
          <cell r="C376" t="str">
            <v>5B28C05576</v>
          </cell>
          <cell r="D376" t="str">
            <v>P1a42 MB_32G&amp;*11681365-00 CS</v>
          </cell>
          <cell r="E376">
            <v>640</v>
          </cell>
          <cell r="F376">
            <v>383046.40000000002</v>
          </cell>
          <cell r="G376">
            <v>598.51</v>
          </cell>
          <cell r="H376">
            <v>662.56</v>
          </cell>
          <cell r="I376">
            <v>662.56</v>
          </cell>
        </row>
        <row r="377">
          <cell r="C377" t="str">
            <v>5B28C05577</v>
          </cell>
          <cell r="D377" t="str">
            <v>P1a42 MB_3+32G&amp;*11681363-00 CS</v>
          </cell>
          <cell r="E377">
            <v>850</v>
          </cell>
          <cell r="F377">
            <v>573376</v>
          </cell>
          <cell r="G377">
            <v>674.56</v>
          </cell>
          <cell r="H377">
            <v>690.58</v>
          </cell>
          <cell r="I377">
            <v>690.58</v>
          </cell>
        </row>
        <row r="378">
          <cell r="C378" t="str">
            <v>5B28C05579</v>
          </cell>
          <cell r="D378" t="str">
            <v>Zoom MB_32G&amp;*11681362-00 CS</v>
          </cell>
          <cell r="E378">
            <v>4325</v>
          </cell>
          <cell r="F378">
            <v>2765361.75</v>
          </cell>
          <cell r="G378">
            <v>639.39</v>
          </cell>
          <cell r="H378">
            <v>677.31</v>
          </cell>
          <cell r="I378">
            <v>677.31</v>
          </cell>
        </row>
        <row r="379">
          <cell r="C379" t="str">
            <v>5B28C05580</v>
          </cell>
          <cell r="D379" t="str">
            <v>Zoom MB_32G_WH&amp;*11681361-00 CS</v>
          </cell>
          <cell r="E379">
            <v>679</v>
          </cell>
          <cell r="F379">
            <v>433860.63</v>
          </cell>
          <cell r="G379">
            <v>638.97</v>
          </cell>
          <cell r="H379">
            <v>673.56</v>
          </cell>
          <cell r="I379">
            <v>673.56</v>
          </cell>
        </row>
        <row r="380">
          <cell r="C380" t="str">
            <v>5B28C05582</v>
          </cell>
          <cell r="D380" t="str">
            <v>Zomm MB_IN_32G&amp;*11681360-00 CS</v>
          </cell>
          <cell r="E380">
            <v>550</v>
          </cell>
          <cell r="F380">
            <v>349981.5</v>
          </cell>
          <cell r="G380">
            <v>636.33000000000004</v>
          </cell>
          <cell r="H380">
            <v>672.45</v>
          </cell>
          <cell r="I380">
            <v>672.45</v>
          </cell>
        </row>
        <row r="381">
          <cell r="C381" t="str">
            <v>5B28C05595</v>
          </cell>
          <cell r="D381" t="str">
            <v>A2020a40 MB&amp;*Y7142AT40100 16G CS</v>
          </cell>
          <cell r="E381">
            <v>1840</v>
          </cell>
          <cell r="F381">
            <v>370189.6</v>
          </cell>
          <cell r="G381">
            <v>201.19</v>
          </cell>
          <cell r="H381">
            <v>209.96</v>
          </cell>
          <cell r="I381">
            <v>209.96</v>
          </cell>
        </row>
        <row r="382">
          <cell r="C382" t="str">
            <v>5B28C05603</v>
          </cell>
          <cell r="D382" t="str">
            <v>A2020a40 S_SIM MB&amp;*Y7142AU40100 8G_CS</v>
          </cell>
          <cell r="E382">
            <v>286</v>
          </cell>
          <cell r="F382">
            <v>54116.92</v>
          </cell>
          <cell r="G382">
            <v>189.22</v>
          </cell>
          <cell r="H382">
            <v>197.7</v>
          </cell>
          <cell r="I382">
            <v>197.7</v>
          </cell>
        </row>
        <row r="383">
          <cell r="C383" t="str">
            <v>5B28C05638</v>
          </cell>
          <cell r="D383" t="str">
            <v>A6020a40 TH_MB_D&amp;*715201000901_16G CS</v>
          </cell>
          <cell r="E383">
            <v>238</v>
          </cell>
          <cell r="F383">
            <v>68153.679999999993</v>
          </cell>
          <cell r="G383">
            <v>286.36</v>
          </cell>
          <cell r="H383">
            <v>303.45</v>
          </cell>
          <cell r="I383">
            <v>303.45</v>
          </cell>
        </row>
        <row r="384">
          <cell r="C384" t="str">
            <v>5B28C05655</v>
          </cell>
          <cell r="D384" t="str">
            <v>A1000m MB_Daul sim_4G CS</v>
          </cell>
          <cell r="E384">
            <v>1021</v>
          </cell>
          <cell r="F384">
            <v>95085.73</v>
          </cell>
          <cell r="G384">
            <v>93.13</v>
          </cell>
          <cell r="H384">
            <v>93.82</v>
          </cell>
          <cell r="I384">
            <v>93.82</v>
          </cell>
        </row>
        <row r="385">
          <cell r="C385" t="str">
            <v>5B28C05656</v>
          </cell>
          <cell r="D385" t="str">
            <v>A1000m MB_Single_SIM_4G CS</v>
          </cell>
          <cell r="E385">
            <v>395</v>
          </cell>
          <cell r="F385">
            <v>35368.300000000003</v>
          </cell>
          <cell r="G385">
            <v>89.54</v>
          </cell>
          <cell r="H385">
            <v>89.54</v>
          </cell>
          <cell r="I385">
            <v>89.54</v>
          </cell>
        </row>
        <row r="386">
          <cell r="C386" t="str">
            <v>5B28C05676</v>
          </cell>
          <cell r="D386" t="str">
            <v>TB3-X70L MB_32G&amp;*HQ31602328000 CS</v>
          </cell>
          <cell r="E386">
            <v>144</v>
          </cell>
          <cell r="F386">
            <v>56674.080000000002</v>
          </cell>
          <cell r="G386">
            <v>393.57</v>
          </cell>
          <cell r="H386">
            <v>415.61</v>
          </cell>
          <cell r="I386">
            <v>415.61</v>
          </cell>
        </row>
        <row r="387">
          <cell r="C387" t="str">
            <v>5B28C05699</v>
          </cell>
          <cell r="D387" t="str">
            <v>A7010a48 PH_SMART MB CS_16G</v>
          </cell>
          <cell r="E387">
            <v>129</v>
          </cell>
          <cell r="F387">
            <v>44835.24</v>
          </cell>
          <cell r="G387">
            <v>347.56</v>
          </cell>
          <cell r="H387">
            <v>349.3</v>
          </cell>
          <cell r="I387">
            <v>349.3</v>
          </cell>
        </row>
        <row r="388">
          <cell r="C388" t="str">
            <v>5B28C05700</v>
          </cell>
          <cell r="D388" t="str">
            <v>A7010a48 PH_GLOBE MB CS_16G</v>
          </cell>
          <cell r="E388">
            <v>50</v>
          </cell>
          <cell r="F388">
            <v>17759.5</v>
          </cell>
          <cell r="G388">
            <v>355.19</v>
          </cell>
          <cell r="H388">
            <v>356.97</v>
          </cell>
          <cell r="I388">
            <v>356.97</v>
          </cell>
        </row>
        <row r="389">
          <cell r="C389" t="str">
            <v>5B28C05706</v>
          </cell>
          <cell r="D389" t="str">
            <v>TB3-730X MB_1+8G&amp;*715201000971 CS</v>
          </cell>
          <cell r="E389">
            <v>60</v>
          </cell>
          <cell r="F389">
            <v>12657.6</v>
          </cell>
          <cell r="G389">
            <v>210.96</v>
          </cell>
          <cell r="H389">
            <v>221.69</v>
          </cell>
          <cell r="I389">
            <v>221.69</v>
          </cell>
        </row>
        <row r="390">
          <cell r="C390" t="str">
            <v>5B28C05714</v>
          </cell>
          <cell r="D390" t="str">
            <v>TB3-850M MB_2+16G&amp;*67101300 CS</v>
          </cell>
          <cell r="E390">
            <v>244</v>
          </cell>
          <cell r="F390">
            <v>69071.520000000004</v>
          </cell>
          <cell r="G390">
            <v>283.08</v>
          </cell>
          <cell r="H390">
            <v>301.95</v>
          </cell>
          <cell r="I390">
            <v>301.95</v>
          </cell>
        </row>
        <row r="391">
          <cell r="C391" t="str">
            <v>5B28C05725</v>
          </cell>
          <cell r="D391" t="str">
            <v>K10a40 MB_1+8G EMEA&amp;*67101380 CS</v>
          </cell>
          <cell r="E391">
            <v>2443</v>
          </cell>
          <cell r="F391">
            <v>598339.56000000006</v>
          </cell>
          <cell r="G391">
            <v>244.92</v>
          </cell>
          <cell r="H391">
            <v>247.26</v>
          </cell>
          <cell r="I391">
            <v>247.26</v>
          </cell>
        </row>
        <row r="392">
          <cell r="C392" t="str">
            <v>5B28C05749</v>
          </cell>
          <cell r="D392" t="str">
            <v>A6020a46 MB_D_3+16G&amp;* 715201001001 CS</v>
          </cell>
          <cell r="E392">
            <v>726</v>
          </cell>
          <cell r="F392">
            <v>252372.12</v>
          </cell>
          <cell r="G392">
            <v>347.62</v>
          </cell>
          <cell r="H392">
            <v>348.4</v>
          </cell>
          <cell r="I392">
            <v>348.4</v>
          </cell>
        </row>
        <row r="393">
          <cell r="C393" t="str">
            <v>5B28C05750</v>
          </cell>
          <cell r="D393" t="str">
            <v>A1000m MB_TH_Daul sim_4G CS</v>
          </cell>
          <cell r="E393">
            <v>65</v>
          </cell>
          <cell r="F393">
            <v>6076.85</v>
          </cell>
          <cell r="G393">
            <v>93.49</v>
          </cell>
          <cell r="H393">
            <v>93.49</v>
          </cell>
          <cell r="I393">
            <v>93.49</v>
          </cell>
        </row>
        <row r="394">
          <cell r="C394" t="str">
            <v>5B28C05760</v>
          </cell>
          <cell r="D394" t="str">
            <v>A6020a46 TH MB 3+16G&amp;*715201001011 CS</v>
          </cell>
          <cell r="E394">
            <v>55</v>
          </cell>
          <cell r="F394">
            <v>17708.349999999999</v>
          </cell>
          <cell r="G394">
            <v>321.97000000000003</v>
          </cell>
          <cell r="H394">
            <v>282.06</v>
          </cell>
          <cell r="I394">
            <v>282.06</v>
          </cell>
        </row>
        <row r="395">
          <cell r="C395" t="str">
            <v>5B28C05765</v>
          </cell>
          <cell r="D395" t="str">
            <v>A7020a48 ROW MB CS_4+32G</v>
          </cell>
          <cell r="E395">
            <v>45</v>
          </cell>
          <cell r="F395">
            <v>19430.099999999999</v>
          </cell>
          <cell r="G395">
            <v>431.78</v>
          </cell>
          <cell r="H395">
            <v>433.94</v>
          </cell>
          <cell r="I395">
            <v>433.94</v>
          </cell>
        </row>
        <row r="396">
          <cell r="C396" t="str">
            <v>5B28C05789</v>
          </cell>
          <cell r="D396" t="str">
            <v>A6020a40PLKOMTEL MB&amp;*715201001091_16G CS</v>
          </cell>
          <cell r="E396">
            <v>80</v>
          </cell>
          <cell r="F396">
            <v>25194.400000000001</v>
          </cell>
          <cell r="G396">
            <v>314.93</v>
          </cell>
          <cell r="H396">
            <v>314.93</v>
          </cell>
          <cell r="I396">
            <v>314.93</v>
          </cell>
        </row>
        <row r="397">
          <cell r="C397" t="str">
            <v>5B28C05790</v>
          </cell>
          <cell r="D397" t="str">
            <v>TB3-850F MB_2+16G&amp;*67101400 CS</v>
          </cell>
          <cell r="E397">
            <v>87</v>
          </cell>
          <cell r="F397">
            <v>19632.419999999998</v>
          </cell>
          <cell r="G397">
            <v>225.66</v>
          </cell>
          <cell r="H397">
            <v>249.48</v>
          </cell>
          <cell r="I397">
            <v>249.48</v>
          </cell>
        </row>
        <row r="398">
          <cell r="C398" t="str">
            <v>5B28C05806</v>
          </cell>
          <cell r="D398" t="str">
            <v>A6000 PH_Globe MB&amp;*715201001221 CS_1+16G</v>
          </cell>
          <cell r="E398">
            <v>182</v>
          </cell>
          <cell r="F398">
            <v>45884.02</v>
          </cell>
          <cell r="G398">
            <v>252.11</v>
          </cell>
          <cell r="H398">
            <v>259.08</v>
          </cell>
          <cell r="I398">
            <v>259.08</v>
          </cell>
        </row>
        <row r="399">
          <cell r="C399" t="str">
            <v>5B28C05810</v>
          </cell>
          <cell r="D399" t="str">
            <v>A6020l37 MX_AT_T MB_16G&amp;*715201001151CS</v>
          </cell>
          <cell r="E399">
            <v>550</v>
          </cell>
          <cell r="F399">
            <v>164747</v>
          </cell>
          <cell r="G399">
            <v>299.54000000000002</v>
          </cell>
          <cell r="H399">
            <v>318.91000000000003</v>
          </cell>
          <cell r="I399">
            <v>318.91000000000003</v>
          </cell>
        </row>
        <row r="400">
          <cell r="C400" t="str">
            <v>5B28C05811</v>
          </cell>
          <cell r="D400" t="str">
            <v>A6020l37 MX_MOVI MB_16G&amp;*715201001141CS</v>
          </cell>
          <cell r="E400">
            <v>52</v>
          </cell>
          <cell r="F400">
            <v>15576.08</v>
          </cell>
          <cell r="G400">
            <v>299.54000000000002</v>
          </cell>
          <cell r="H400">
            <v>307.97000000000003</v>
          </cell>
          <cell r="I400">
            <v>307.97000000000003</v>
          </cell>
        </row>
        <row r="401">
          <cell r="C401" t="str">
            <v>5B28C05865</v>
          </cell>
          <cell r="D401" t="str">
            <v>TB3-730F MB_2+16G&amp;*715201001231CS</v>
          </cell>
          <cell r="E401">
            <v>85</v>
          </cell>
          <cell r="F401">
            <v>19103.75</v>
          </cell>
          <cell r="G401">
            <v>224.75</v>
          </cell>
          <cell r="H401">
            <v>233.2</v>
          </cell>
          <cell r="I401">
            <v>233.2</v>
          </cell>
        </row>
        <row r="402">
          <cell r="C402" t="str">
            <v>5B28C05876</v>
          </cell>
          <cell r="D402" t="str">
            <v>K10a40 MB_1+16G LA&amp;*67101410 CS</v>
          </cell>
          <cell r="E402">
            <v>300</v>
          </cell>
          <cell r="F402">
            <v>65817</v>
          </cell>
          <cell r="G402">
            <v>219.39</v>
          </cell>
          <cell r="H402">
            <v>244.01</v>
          </cell>
          <cell r="I402">
            <v>244.01</v>
          </cell>
        </row>
        <row r="403">
          <cell r="C403" t="str">
            <v>5B28C05905</v>
          </cell>
          <cell r="D403" t="str">
            <v>A2010-a PH_Globe MB_8G&amp;*HQ31602682000 CS</v>
          </cell>
          <cell r="E403">
            <v>180</v>
          </cell>
          <cell r="F403">
            <v>35377.199999999997</v>
          </cell>
          <cell r="G403">
            <v>196.54</v>
          </cell>
          <cell r="H403">
            <v>213.8</v>
          </cell>
          <cell r="I403">
            <v>213.8</v>
          </cell>
        </row>
        <row r="404">
          <cell r="C404" t="str">
            <v>5B28C05909</v>
          </cell>
          <cell r="D404" t="str">
            <v>K10a40 MB_1+8G_S-SIM EMEA&amp;*67101460 CS</v>
          </cell>
          <cell r="E404">
            <v>325</v>
          </cell>
          <cell r="F404">
            <v>67957.5</v>
          </cell>
          <cell r="G404">
            <v>209.1</v>
          </cell>
          <cell r="H404">
            <v>232.28</v>
          </cell>
          <cell r="I404">
            <v>232.28</v>
          </cell>
        </row>
        <row r="405">
          <cell r="C405" t="str">
            <v>5B28C05910</v>
          </cell>
          <cell r="D405" t="str">
            <v>K10a40 MB_2+16G EMEA&amp;*67101450 CS</v>
          </cell>
          <cell r="E405">
            <v>496</v>
          </cell>
          <cell r="F405">
            <v>122020.96</v>
          </cell>
          <cell r="G405">
            <v>246.01</v>
          </cell>
          <cell r="H405">
            <v>265.29000000000002</v>
          </cell>
          <cell r="I405">
            <v>265.29000000000002</v>
          </cell>
        </row>
        <row r="406">
          <cell r="C406" t="str">
            <v>5B28C05923</v>
          </cell>
          <cell r="D406" t="str">
            <v>S1La40 RO S_SIM MB&amp;*HQ31602786000 CS</v>
          </cell>
          <cell r="E406">
            <v>370</v>
          </cell>
          <cell r="F406">
            <v>127527.9</v>
          </cell>
          <cell r="G406">
            <v>344.67</v>
          </cell>
          <cell r="H406">
            <v>388.3</v>
          </cell>
          <cell r="I406">
            <v>388.3</v>
          </cell>
        </row>
        <row r="407">
          <cell r="C407" t="str">
            <v>5B28C05981</v>
          </cell>
          <cell r="D407" t="str">
            <v>A2016a40 ROW MB 8G CS</v>
          </cell>
          <cell r="E407">
            <v>3060</v>
          </cell>
          <cell r="F407">
            <v>537152.4</v>
          </cell>
          <cell r="G407">
            <v>175.54</v>
          </cell>
          <cell r="H407">
            <v>168.99</v>
          </cell>
          <cell r="I407">
            <v>168.99</v>
          </cell>
        </row>
        <row r="408">
          <cell r="C408" t="str">
            <v>5B28C05982</v>
          </cell>
          <cell r="D408" t="str">
            <v>A2016a40 ROW S_SIM MB 8G CS</v>
          </cell>
          <cell r="E408">
            <v>496</v>
          </cell>
          <cell r="F408">
            <v>81274.559999999998</v>
          </cell>
          <cell r="G408">
            <v>163.86</v>
          </cell>
          <cell r="H408">
            <v>164.19</v>
          </cell>
          <cell r="I408">
            <v>164.19</v>
          </cell>
        </row>
        <row r="409">
          <cell r="C409" t="str">
            <v>5B28C05997</v>
          </cell>
          <cell r="D409" t="str">
            <v>XT1706 MB 2+16G AP&amp;*67101420 CS</v>
          </cell>
          <cell r="E409">
            <v>673</v>
          </cell>
          <cell r="F409">
            <v>166076.21</v>
          </cell>
          <cell r="G409">
            <v>246.77</v>
          </cell>
          <cell r="H409">
            <v>265.94</v>
          </cell>
          <cell r="I409">
            <v>265.94</v>
          </cell>
        </row>
        <row r="410">
          <cell r="C410" t="str">
            <v>5B28C06021</v>
          </cell>
          <cell r="D410" t="str">
            <v>PB2-650Y MB_3+32G&amp;*715201001351 CS</v>
          </cell>
          <cell r="E410">
            <v>175</v>
          </cell>
          <cell r="F410">
            <v>71543.5</v>
          </cell>
          <cell r="G410">
            <v>408.82</v>
          </cell>
          <cell r="H410">
            <v>429.27</v>
          </cell>
          <cell r="I410">
            <v>429.27</v>
          </cell>
        </row>
        <row r="411">
          <cell r="C411" t="str">
            <v>5B28C06022</v>
          </cell>
          <cell r="D411" t="str">
            <v>PB2-650M MB_3+32G&amp;*715201001341CS</v>
          </cell>
          <cell r="E411">
            <v>125</v>
          </cell>
          <cell r="F411">
            <v>49372.5</v>
          </cell>
          <cell r="G411">
            <v>394.98</v>
          </cell>
          <cell r="H411">
            <v>415.44</v>
          </cell>
          <cell r="I411">
            <v>415.44</v>
          </cell>
        </row>
        <row r="412">
          <cell r="C412" t="str">
            <v>5B28C06050</v>
          </cell>
          <cell r="D412" t="str">
            <v>A2020a40 TH_TRUE MB&amp;*Y8142LE00000 8G_CS</v>
          </cell>
          <cell r="E412">
            <v>197</v>
          </cell>
          <cell r="F412">
            <v>34398.17</v>
          </cell>
          <cell r="G412">
            <v>174.61</v>
          </cell>
          <cell r="H412">
            <v>198.5</v>
          </cell>
          <cell r="I412">
            <v>198.5</v>
          </cell>
        </row>
        <row r="413">
          <cell r="C413" t="str">
            <v>5B28C06053</v>
          </cell>
          <cell r="D413" t="str">
            <v>A2020a40 LB MB&amp;*Y8142LG00000 16G CS</v>
          </cell>
          <cell r="E413">
            <v>188</v>
          </cell>
          <cell r="F413">
            <v>35909.879999999997</v>
          </cell>
          <cell r="G413">
            <v>191.01</v>
          </cell>
          <cell r="H413">
            <v>211.05</v>
          </cell>
          <cell r="I413">
            <v>211.05</v>
          </cell>
        </row>
        <row r="414">
          <cell r="C414" t="str">
            <v>5B28C06066</v>
          </cell>
          <cell r="D414" t="str">
            <v>TB3-850M MB_2+16G_Telco&amp;*67101500 CS</v>
          </cell>
          <cell r="E414">
            <v>152</v>
          </cell>
          <cell r="F414">
            <v>44574</v>
          </cell>
          <cell r="G414">
            <v>293.25</v>
          </cell>
          <cell r="H414">
            <v>301.95</v>
          </cell>
          <cell r="I414">
            <v>301.95</v>
          </cell>
        </row>
        <row r="415">
          <cell r="C415" t="str">
            <v>5B28C06068</v>
          </cell>
          <cell r="D415" t="str">
            <v>K10a40 MB_1+8G_WE&amp;*67101490 CS</v>
          </cell>
          <cell r="E415">
            <v>480</v>
          </cell>
          <cell r="F415">
            <v>108912</v>
          </cell>
          <cell r="G415">
            <v>226.9</v>
          </cell>
          <cell r="H415">
            <v>242.21</v>
          </cell>
          <cell r="I415">
            <v>242.21</v>
          </cell>
        </row>
        <row r="416">
          <cell r="C416" t="str">
            <v>5B28C06082</v>
          </cell>
          <cell r="D416" t="str">
            <v>A6600 IN MB 1+16G&amp;*67101470 CS</v>
          </cell>
          <cell r="E416">
            <v>795</v>
          </cell>
          <cell r="F416">
            <v>155430.45000000001</v>
          </cell>
          <cell r="G416">
            <v>195.51</v>
          </cell>
          <cell r="H416">
            <v>214.41</v>
          </cell>
          <cell r="I416">
            <v>214.41</v>
          </cell>
        </row>
        <row r="417">
          <cell r="C417" t="str">
            <v>5B28C06083</v>
          </cell>
          <cell r="D417" t="str">
            <v>A6600 IN MB 2+16G&amp;*67101480 CS</v>
          </cell>
          <cell r="E417">
            <v>900</v>
          </cell>
          <cell r="F417">
            <v>204075</v>
          </cell>
          <cell r="G417">
            <v>226.75</v>
          </cell>
          <cell r="H417">
            <v>246.07</v>
          </cell>
          <cell r="I417">
            <v>246.07</v>
          </cell>
        </row>
        <row r="418">
          <cell r="C418" t="str">
            <v>5B28C06085</v>
          </cell>
          <cell r="D418" t="str">
            <v>A6600 ROW MB 2+16G&amp;*67101520 CS</v>
          </cell>
          <cell r="E418">
            <v>940</v>
          </cell>
          <cell r="F418">
            <v>215974.39999999999</v>
          </cell>
          <cell r="G418">
            <v>229.76</v>
          </cell>
          <cell r="H418">
            <v>249.08</v>
          </cell>
          <cell r="I418">
            <v>249.08</v>
          </cell>
        </row>
        <row r="419">
          <cell r="C419" t="str">
            <v>5B28C06111</v>
          </cell>
          <cell r="D419" t="str">
            <v>A1010a20 MB_8G_D-Sim CS</v>
          </cell>
          <cell r="E419">
            <v>978</v>
          </cell>
          <cell r="F419">
            <v>113271.96</v>
          </cell>
          <cell r="G419">
            <v>115.82</v>
          </cell>
          <cell r="H419">
            <v>117.43</v>
          </cell>
          <cell r="I419">
            <v>117.43</v>
          </cell>
        </row>
        <row r="420">
          <cell r="C420" t="str">
            <v>5B28C06112</v>
          </cell>
          <cell r="D420" t="str">
            <v>A1010a20 MB_8G_S-Sim CS</v>
          </cell>
          <cell r="E420">
            <v>160</v>
          </cell>
          <cell r="F420">
            <v>18350.400000000001</v>
          </cell>
          <cell r="G420">
            <v>114.69</v>
          </cell>
          <cell r="H420">
            <v>114.69</v>
          </cell>
          <cell r="I420">
            <v>114.69</v>
          </cell>
        </row>
        <row r="421">
          <cell r="C421" t="str">
            <v>5B28C06119</v>
          </cell>
          <cell r="D421" t="str">
            <v>TB-7703F MB_2G+16G&amp;*11745041-00 CS</v>
          </cell>
          <cell r="E421">
            <v>245</v>
          </cell>
          <cell r="F421">
            <v>62097.7</v>
          </cell>
          <cell r="G421">
            <v>253.46</v>
          </cell>
          <cell r="H421">
            <v>265.89999999999998</v>
          </cell>
          <cell r="I421">
            <v>265.89999999999998</v>
          </cell>
        </row>
        <row r="422">
          <cell r="C422" t="str">
            <v>5B28C06120</v>
          </cell>
          <cell r="D422" t="str">
            <v>TB-7703X MB 2G+16G&amp;*11745045-00 CS</v>
          </cell>
          <cell r="E422">
            <v>135</v>
          </cell>
          <cell r="F422">
            <v>38496.6</v>
          </cell>
          <cell r="G422">
            <v>285.16000000000003</v>
          </cell>
          <cell r="H422">
            <v>295.27999999999997</v>
          </cell>
          <cell r="I422">
            <v>295.27999999999997</v>
          </cell>
        </row>
        <row r="423">
          <cell r="C423" t="str">
            <v>5B28C06220</v>
          </cell>
          <cell r="D423" t="str">
            <v>PB2-670M ROW MB_3+32G&amp;*67101530 CS</v>
          </cell>
          <cell r="E423">
            <v>95</v>
          </cell>
          <cell r="F423">
            <v>46058.85</v>
          </cell>
          <cell r="G423">
            <v>484.83</v>
          </cell>
          <cell r="H423">
            <v>488.68</v>
          </cell>
          <cell r="I423">
            <v>488.68</v>
          </cell>
        </row>
        <row r="424">
          <cell r="C424" t="str">
            <v>5B28C06221</v>
          </cell>
          <cell r="D424" t="str">
            <v>PB2-670Y ROW MB_3+32G&amp;*67101540 CS</v>
          </cell>
          <cell r="E424">
            <v>100</v>
          </cell>
          <cell r="F424">
            <v>47093</v>
          </cell>
          <cell r="G424">
            <v>470.93</v>
          </cell>
          <cell r="H424">
            <v>491.37</v>
          </cell>
          <cell r="I424">
            <v>491.37</v>
          </cell>
        </row>
        <row r="425">
          <cell r="C425" t="str">
            <v>5B28C06251</v>
          </cell>
          <cell r="D425" t="str">
            <v>PB2-690Y MB_4+64G CS</v>
          </cell>
          <cell r="E425">
            <v>20</v>
          </cell>
          <cell r="F425">
            <v>11541</v>
          </cell>
          <cell r="G425">
            <v>577.04999999999995</v>
          </cell>
          <cell r="H425">
            <v>586.72</v>
          </cell>
          <cell r="I425">
            <v>586.72</v>
          </cell>
        </row>
        <row r="426">
          <cell r="C426" t="str">
            <v>5B28C06257</v>
          </cell>
          <cell r="D426" t="str">
            <v>K10a40 MB_2+16G WE&amp;*67101550 CS</v>
          </cell>
          <cell r="E426">
            <v>270</v>
          </cell>
          <cell r="F426">
            <v>66187.8</v>
          </cell>
          <cell r="G426">
            <v>245.14</v>
          </cell>
          <cell r="H426">
            <v>263.97000000000003</v>
          </cell>
          <cell r="I426">
            <v>263.97000000000003</v>
          </cell>
        </row>
        <row r="427">
          <cell r="C427" t="str">
            <v>5B28C06270</v>
          </cell>
          <cell r="D427" t="str">
            <v>XT1700 MB 1+8G_S-Sim&amp;*67101570 CS</v>
          </cell>
          <cell r="E427">
            <v>680</v>
          </cell>
          <cell r="F427">
            <v>139073.60000000001</v>
          </cell>
          <cell r="G427">
            <v>204.52</v>
          </cell>
          <cell r="H427">
            <v>227.86</v>
          </cell>
          <cell r="I427">
            <v>227.86</v>
          </cell>
        </row>
        <row r="428">
          <cell r="C428" t="str">
            <v>5B28C06304</v>
          </cell>
          <cell r="D428" t="str">
            <v>K33a48 MB DS_16G&amp;*715201001551 CS</v>
          </cell>
          <cell r="E428">
            <v>1368</v>
          </cell>
          <cell r="F428">
            <v>409250.88</v>
          </cell>
          <cell r="G428">
            <v>299.16000000000003</v>
          </cell>
          <cell r="H428">
            <v>315.2</v>
          </cell>
          <cell r="I428">
            <v>315.2</v>
          </cell>
        </row>
        <row r="429">
          <cell r="C429" t="str">
            <v>5B28C06330</v>
          </cell>
          <cell r="D429" t="str">
            <v>YB1-X91L ROW MB_4+64G CS</v>
          </cell>
          <cell r="E429">
            <v>76</v>
          </cell>
          <cell r="F429">
            <v>58914.44</v>
          </cell>
          <cell r="G429">
            <v>775.19</v>
          </cell>
          <cell r="H429">
            <v>775.21</v>
          </cell>
          <cell r="I429">
            <v>775.21</v>
          </cell>
        </row>
        <row r="430">
          <cell r="C430" t="str">
            <v>5B28C06331</v>
          </cell>
          <cell r="D430" t="str">
            <v>YB1-X91F ROW MB_4+64G CS</v>
          </cell>
          <cell r="E430">
            <v>95</v>
          </cell>
          <cell r="F430">
            <v>54947.05</v>
          </cell>
          <cell r="G430">
            <v>578.39</v>
          </cell>
          <cell r="H430">
            <v>578.39</v>
          </cell>
          <cell r="I430">
            <v>578.39</v>
          </cell>
        </row>
        <row r="431">
          <cell r="C431" t="str">
            <v>5B28C06339</v>
          </cell>
          <cell r="D431" t="str">
            <v>A7700 ROW MB 2+16G&amp;*HQ31603125000 CS</v>
          </cell>
          <cell r="E431">
            <v>747</v>
          </cell>
          <cell r="F431">
            <v>208786.5</v>
          </cell>
          <cell r="G431">
            <v>279.5</v>
          </cell>
          <cell r="H431">
            <v>293.76</v>
          </cell>
          <cell r="I431">
            <v>293.76</v>
          </cell>
        </row>
        <row r="432">
          <cell r="C432" t="str">
            <v>5B28C06361</v>
          </cell>
          <cell r="D432" t="str">
            <v>YB1-X90L ROW MB_4+64G CS</v>
          </cell>
          <cell r="E432">
            <v>73</v>
          </cell>
          <cell r="F432">
            <v>58099.97</v>
          </cell>
          <cell r="G432">
            <v>795.89</v>
          </cell>
          <cell r="H432">
            <v>795.9</v>
          </cell>
          <cell r="I432">
            <v>795.9</v>
          </cell>
        </row>
        <row r="433">
          <cell r="C433" t="str">
            <v>5B28C06362</v>
          </cell>
          <cell r="D433" t="str">
            <v>YB1-X90F ROW MB_4+64G CS</v>
          </cell>
          <cell r="E433">
            <v>165</v>
          </cell>
          <cell r="F433">
            <v>95721.45</v>
          </cell>
          <cell r="G433">
            <v>580.13</v>
          </cell>
          <cell r="H433">
            <v>580.14</v>
          </cell>
          <cell r="I433">
            <v>580.14</v>
          </cell>
        </row>
        <row r="434">
          <cell r="C434" t="str">
            <v>5B28C06471</v>
          </cell>
          <cell r="D434" t="str">
            <v>A7020a48 AP MB CS_3+32G</v>
          </cell>
          <cell r="E434">
            <v>380</v>
          </cell>
          <cell r="F434">
            <v>154515.6</v>
          </cell>
          <cell r="G434">
            <v>406.62</v>
          </cell>
          <cell r="H434">
            <v>408.65</v>
          </cell>
          <cell r="I434">
            <v>408.65</v>
          </cell>
        </row>
        <row r="435">
          <cell r="C435" t="str">
            <v>5B28C06499</v>
          </cell>
          <cell r="D435" t="str">
            <v>TB-X103F MB_16G&amp;*HQ31603161000 CS</v>
          </cell>
          <cell r="E435">
            <v>100</v>
          </cell>
          <cell r="F435">
            <v>17752</v>
          </cell>
          <cell r="G435">
            <v>177.52</v>
          </cell>
          <cell r="H435">
            <v>190.25</v>
          </cell>
          <cell r="I435">
            <v>190.25</v>
          </cell>
        </row>
        <row r="436">
          <cell r="C436" t="str">
            <v>5B28C06508</v>
          </cell>
          <cell r="D436" t="str">
            <v>A6600 TH MB 2+16G&amp;*67101521 CS</v>
          </cell>
          <cell r="E436">
            <v>200</v>
          </cell>
          <cell r="F436">
            <v>46036</v>
          </cell>
          <cell r="G436">
            <v>230.18</v>
          </cell>
          <cell r="H436">
            <v>249.08</v>
          </cell>
          <cell r="I436">
            <v>249.08</v>
          </cell>
        </row>
        <row r="437">
          <cell r="C437" t="str">
            <v>5B28C06542</v>
          </cell>
          <cell r="D437" t="str">
            <v>YT3-X90X MB 4+64G CS</v>
          </cell>
          <cell r="E437">
            <v>95</v>
          </cell>
          <cell r="F437">
            <v>78385.45</v>
          </cell>
          <cell r="G437">
            <v>825.11</v>
          </cell>
          <cell r="H437">
            <v>814.92</v>
          </cell>
          <cell r="I437">
            <v>814.92</v>
          </cell>
        </row>
        <row r="438">
          <cell r="C438" t="str">
            <v>5B28C06543</v>
          </cell>
          <cell r="D438" t="str">
            <v>YT3-X90L MB 4+64G CS</v>
          </cell>
          <cell r="E438">
            <v>38</v>
          </cell>
          <cell r="F438">
            <v>29919.3</v>
          </cell>
          <cell r="G438">
            <v>787.35</v>
          </cell>
          <cell r="H438">
            <v>787.35</v>
          </cell>
          <cell r="I438">
            <v>787.35</v>
          </cell>
        </row>
        <row r="439">
          <cell r="C439" t="str">
            <v>5B28C06544</v>
          </cell>
          <cell r="D439" t="str">
            <v>YT3-X90F MB 4+64G CS</v>
          </cell>
          <cell r="E439">
            <v>111</v>
          </cell>
          <cell r="F439">
            <v>65184.75</v>
          </cell>
          <cell r="G439">
            <v>587.25</v>
          </cell>
          <cell r="H439">
            <v>590.94000000000005</v>
          </cell>
          <cell r="I439">
            <v>590.94000000000005</v>
          </cell>
        </row>
        <row r="440">
          <cell r="C440" t="str">
            <v>5B28C06546</v>
          </cell>
          <cell r="D440" t="str">
            <v>TB2-X30L MB_32G&amp;*HQ31603302000 CS</v>
          </cell>
          <cell r="E440">
            <v>50</v>
          </cell>
          <cell r="F440">
            <v>15834</v>
          </cell>
          <cell r="G440">
            <v>316.68</v>
          </cell>
          <cell r="H440">
            <v>329.87</v>
          </cell>
          <cell r="I440">
            <v>329.87</v>
          </cell>
        </row>
        <row r="441">
          <cell r="C441" t="str">
            <v>5B28C06549</v>
          </cell>
          <cell r="D441" t="str">
            <v>TB3-730F MB_AU-HCF_1+16G&amp;*715201001721CS</v>
          </cell>
          <cell r="E441">
            <v>65</v>
          </cell>
          <cell r="F441">
            <v>12347.4</v>
          </cell>
          <cell r="G441">
            <v>189.96</v>
          </cell>
          <cell r="H441">
            <v>203.97</v>
          </cell>
          <cell r="I441">
            <v>203.97</v>
          </cell>
        </row>
        <row r="442">
          <cell r="C442" t="str">
            <v>5B28C06550</v>
          </cell>
          <cell r="D442" t="str">
            <v>A2016b30 LATAM MB 8G CS</v>
          </cell>
          <cell r="E442">
            <v>559</v>
          </cell>
          <cell r="F442">
            <v>97472.83</v>
          </cell>
          <cell r="G442">
            <v>174.37</v>
          </cell>
          <cell r="H442">
            <v>169.18</v>
          </cell>
          <cell r="I442">
            <v>169.18</v>
          </cell>
        </row>
        <row r="443">
          <cell r="C443" t="str">
            <v>5B28C06552</v>
          </cell>
          <cell r="D443" t="str">
            <v>A6020a40 T-MOBILE MB 715201001681 16G CS</v>
          </cell>
          <cell r="E443">
            <v>110</v>
          </cell>
          <cell r="F443">
            <v>48158</v>
          </cell>
          <cell r="G443">
            <v>437.8</v>
          </cell>
          <cell r="H443">
            <v>318.52</v>
          </cell>
          <cell r="I443">
            <v>318.52</v>
          </cell>
        </row>
        <row r="444">
          <cell r="C444" t="str">
            <v>5B28C06570</v>
          </cell>
          <cell r="D444" t="str">
            <v>TB3-850M MB_SBM_2+16G&amp;*67101620 CS</v>
          </cell>
          <cell r="E444">
            <v>150</v>
          </cell>
          <cell r="F444">
            <v>40143</v>
          </cell>
          <cell r="G444">
            <v>267.62</v>
          </cell>
          <cell r="H444">
            <v>290.47000000000003</v>
          </cell>
          <cell r="I444">
            <v>290.47000000000003</v>
          </cell>
        </row>
        <row r="445">
          <cell r="C445" t="str">
            <v>5B28C06571</v>
          </cell>
          <cell r="D445" t="str">
            <v>TB3-850M MB_YM_2+16G&amp;*67101621 CS</v>
          </cell>
          <cell r="E445">
            <v>150</v>
          </cell>
          <cell r="F445">
            <v>40143</v>
          </cell>
          <cell r="G445">
            <v>267.62</v>
          </cell>
          <cell r="H445">
            <v>290.47000000000003</v>
          </cell>
          <cell r="I445">
            <v>290.47000000000003</v>
          </cell>
        </row>
        <row r="446">
          <cell r="C446" t="str">
            <v>5B28C06573</v>
          </cell>
          <cell r="D446" t="str">
            <v>TB3-730X MB_1+16G_BG&amp;*715201001751CS</v>
          </cell>
          <cell r="E446">
            <v>40</v>
          </cell>
          <cell r="F446">
            <v>9046.7999999999993</v>
          </cell>
          <cell r="G446">
            <v>226.17</v>
          </cell>
          <cell r="H446">
            <v>240.78</v>
          </cell>
          <cell r="I446">
            <v>240.78</v>
          </cell>
        </row>
        <row r="447">
          <cell r="C447" t="str">
            <v>5B28C06580</v>
          </cell>
          <cell r="D447" t="str">
            <v>XT1706 MB 2+16G IN &amp;*67101421 CS</v>
          </cell>
          <cell r="E447">
            <v>215</v>
          </cell>
          <cell r="F447">
            <v>51342</v>
          </cell>
          <cell r="G447">
            <v>238.8</v>
          </cell>
          <cell r="H447">
            <v>265.94</v>
          </cell>
          <cell r="I447">
            <v>265.94</v>
          </cell>
        </row>
        <row r="448">
          <cell r="C448" t="str">
            <v>5B28C06582</v>
          </cell>
          <cell r="D448" t="str">
            <v>Z2132 IN MB 3+32G CS</v>
          </cell>
          <cell r="E448">
            <v>320</v>
          </cell>
          <cell r="F448">
            <v>216812.79999999999</v>
          </cell>
          <cell r="G448">
            <v>677.54</v>
          </cell>
          <cell r="H448">
            <v>678.24</v>
          </cell>
          <cell r="I448">
            <v>678.24</v>
          </cell>
        </row>
        <row r="449">
          <cell r="C449" t="str">
            <v>5B28C06583</v>
          </cell>
          <cell r="D449" t="str">
            <v>Z2132 IN MB 4+64G CS</v>
          </cell>
          <cell r="E449">
            <v>915</v>
          </cell>
          <cell r="F449">
            <v>671866.2</v>
          </cell>
          <cell r="G449">
            <v>734.28</v>
          </cell>
          <cell r="H449">
            <v>735.01</v>
          </cell>
          <cell r="I449">
            <v>735.01</v>
          </cell>
        </row>
        <row r="450">
          <cell r="C450" t="str">
            <v>5B28C06593</v>
          </cell>
          <cell r="D450" t="str">
            <v>YT-X703L MB_3+32G&amp;*11784687-00 CS</v>
          </cell>
          <cell r="E450">
            <v>48</v>
          </cell>
          <cell r="F450">
            <v>32707.200000000001</v>
          </cell>
          <cell r="G450">
            <v>681.4</v>
          </cell>
          <cell r="H450">
            <v>681.4</v>
          </cell>
          <cell r="I450">
            <v>681.4</v>
          </cell>
        </row>
        <row r="451">
          <cell r="C451" t="str">
            <v>5B28C06594</v>
          </cell>
          <cell r="D451" t="str">
            <v>YT-X703X MB_3+32G&amp;*11784686-00 CS</v>
          </cell>
          <cell r="E451">
            <v>50</v>
          </cell>
          <cell r="F451">
            <v>49916</v>
          </cell>
          <cell r="G451">
            <v>998.32</v>
          </cell>
          <cell r="H451">
            <v>701.38</v>
          </cell>
          <cell r="I451">
            <v>701.38</v>
          </cell>
        </row>
        <row r="452">
          <cell r="C452" t="str">
            <v>5B28C06595</v>
          </cell>
          <cell r="D452" t="str">
            <v>YT-X703F MB_3+32G&amp;*11786141-00 CS</v>
          </cell>
          <cell r="E452">
            <v>40</v>
          </cell>
          <cell r="F452">
            <v>23324</v>
          </cell>
          <cell r="G452">
            <v>583.1</v>
          </cell>
          <cell r="H452">
            <v>597.32000000000005</v>
          </cell>
          <cell r="I452">
            <v>597.32000000000005</v>
          </cell>
        </row>
        <row r="453">
          <cell r="C453" t="str">
            <v>5B28C06651</v>
          </cell>
          <cell r="D453" t="str">
            <v>K33b37 MB SS_32G&amp;*715201001621 CS</v>
          </cell>
          <cell r="E453">
            <v>80</v>
          </cell>
          <cell r="F453">
            <v>29075.200000000001</v>
          </cell>
          <cell r="G453">
            <v>363.44</v>
          </cell>
          <cell r="H453">
            <v>363.44</v>
          </cell>
          <cell r="I453">
            <v>363.44</v>
          </cell>
        </row>
        <row r="454">
          <cell r="C454" t="str">
            <v>5B28C06652</v>
          </cell>
          <cell r="D454" t="str">
            <v>K33a48 MB SS&amp;*715201001651 CS</v>
          </cell>
          <cell r="E454">
            <v>71</v>
          </cell>
          <cell r="F454">
            <v>22739.17</v>
          </cell>
          <cell r="G454">
            <v>320.27</v>
          </cell>
          <cell r="H454">
            <v>320.27</v>
          </cell>
          <cell r="I454">
            <v>320.27</v>
          </cell>
        </row>
        <row r="455">
          <cell r="C455" t="str">
            <v>5B28C06684</v>
          </cell>
          <cell r="D455" t="str">
            <v>A6020a40 MB_D&amp;*715201001771_16G CS</v>
          </cell>
          <cell r="E455">
            <v>7338</v>
          </cell>
          <cell r="F455">
            <v>2198758.3199999998</v>
          </cell>
          <cell r="G455">
            <v>299.64</v>
          </cell>
          <cell r="H455">
            <v>320.82</v>
          </cell>
          <cell r="I455">
            <v>320.82</v>
          </cell>
        </row>
        <row r="456">
          <cell r="C456" t="str">
            <v>5B28C06686</v>
          </cell>
          <cell r="D456" t="str">
            <v>A6020a41 MB_S_SIM MB&amp;*715201001791CS</v>
          </cell>
          <cell r="E456">
            <v>580</v>
          </cell>
          <cell r="F456">
            <v>182688.4</v>
          </cell>
          <cell r="G456">
            <v>314.98</v>
          </cell>
          <cell r="H456">
            <v>324.7</v>
          </cell>
          <cell r="I456">
            <v>324.7</v>
          </cell>
        </row>
        <row r="457">
          <cell r="C457" t="str">
            <v>5B28C06720</v>
          </cell>
          <cell r="D457" t="str">
            <v>K53a48 MB DS_3+32G&amp;*715201001931 CS</v>
          </cell>
          <cell r="E457">
            <v>88</v>
          </cell>
          <cell r="F457">
            <v>32830.160000000003</v>
          </cell>
          <cell r="G457">
            <v>373.07</v>
          </cell>
          <cell r="H457">
            <v>376.26</v>
          </cell>
          <cell r="I457">
            <v>376.26</v>
          </cell>
        </row>
        <row r="458">
          <cell r="C458" t="str">
            <v>5B28C06721</v>
          </cell>
          <cell r="D458" t="str">
            <v>K53a48 MB DS_4+32G&amp;*715201001941 CS</v>
          </cell>
          <cell r="E458">
            <v>1005</v>
          </cell>
          <cell r="F458">
            <v>443205</v>
          </cell>
          <cell r="G458">
            <v>441</v>
          </cell>
          <cell r="H458">
            <v>441</v>
          </cell>
          <cell r="I458">
            <v>441</v>
          </cell>
        </row>
        <row r="459">
          <cell r="C459" t="str">
            <v>5B28C06722</v>
          </cell>
          <cell r="D459" t="str">
            <v>K53a48 MB SS_3+32G&amp;*715201001951 CS</v>
          </cell>
          <cell r="E459">
            <v>470</v>
          </cell>
          <cell r="F459">
            <v>177617.7</v>
          </cell>
          <cell r="G459">
            <v>377.91</v>
          </cell>
          <cell r="H459">
            <v>377.91</v>
          </cell>
          <cell r="I459">
            <v>377.91</v>
          </cell>
        </row>
        <row r="460">
          <cell r="C460" t="str">
            <v>5B28C06724</v>
          </cell>
          <cell r="D460" t="str">
            <v>K53b36 MB DS_3+32G&amp;*715201001961 CS</v>
          </cell>
          <cell r="E460">
            <v>136</v>
          </cell>
          <cell r="F460">
            <v>50839.519999999997</v>
          </cell>
          <cell r="G460">
            <v>373.82</v>
          </cell>
          <cell r="H460">
            <v>373.82</v>
          </cell>
          <cell r="I460">
            <v>373.82</v>
          </cell>
        </row>
        <row r="461">
          <cell r="C461" t="str">
            <v>5B28C06781</v>
          </cell>
          <cell r="D461" t="str">
            <v>K33a42 MB DS 2+16G&amp;*715201002071 CS</v>
          </cell>
          <cell r="E461">
            <v>55</v>
          </cell>
          <cell r="F461">
            <v>17186.95</v>
          </cell>
          <cell r="G461">
            <v>312.49</v>
          </cell>
          <cell r="H461">
            <v>320.52</v>
          </cell>
          <cell r="I461">
            <v>320.52</v>
          </cell>
        </row>
        <row r="462">
          <cell r="C462" t="str">
            <v>5B28C06782</v>
          </cell>
          <cell r="D462" t="str">
            <v>K33a42 MB DS 3+32G&amp;*715201002081 CS</v>
          </cell>
          <cell r="E462">
            <v>1995</v>
          </cell>
          <cell r="F462">
            <v>764144.85</v>
          </cell>
          <cell r="G462">
            <v>383.03</v>
          </cell>
          <cell r="H462">
            <v>383.03</v>
          </cell>
          <cell r="I462">
            <v>383.03</v>
          </cell>
        </row>
        <row r="463">
          <cell r="C463" t="str">
            <v>5B28C06898</v>
          </cell>
          <cell r="D463" t="str">
            <v>XT1700 MB 1+8G_S-Sim_GB&amp;*67101571 CS</v>
          </cell>
          <cell r="E463">
            <v>120</v>
          </cell>
          <cell r="F463">
            <v>22476</v>
          </cell>
          <cell r="G463">
            <v>187.3</v>
          </cell>
          <cell r="H463">
            <v>215.05</v>
          </cell>
          <cell r="I463">
            <v>215.05</v>
          </cell>
        </row>
        <row r="464">
          <cell r="C464" t="str">
            <v>5B28C06907</v>
          </cell>
          <cell r="D464" t="str">
            <v>A2016b31 LA SS CL WON MB 8G CS</v>
          </cell>
          <cell r="E464">
            <v>32</v>
          </cell>
          <cell r="F464">
            <v>5572.16</v>
          </cell>
          <cell r="G464">
            <v>174.13</v>
          </cell>
          <cell r="H464">
            <v>174.12</v>
          </cell>
          <cell r="I464">
            <v>174.12</v>
          </cell>
        </row>
        <row r="465">
          <cell r="C465" t="str">
            <v>5B28C06922</v>
          </cell>
          <cell r="D465" t="str">
            <v>K10a40 MB_1+8G_DZ&amp;*67101690 CS</v>
          </cell>
          <cell r="E465">
            <v>400</v>
          </cell>
          <cell r="F465">
            <v>89284</v>
          </cell>
          <cell r="G465">
            <v>223.21</v>
          </cell>
          <cell r="H465">
            <v>242.21</v>
          </cell>
          <cell r="I465">
            <v>242.21</v>
          </cell>
        </row>
        <row r="466">
          <cell r="C466" t="str">
            <v>5B28C06944</v>
          </cell>
          <cell r="D466" t="str">
            <v>XT1663 ROW MB 3+32G&amp;*67101671 CS</v>
          </cell>
          <cell r="E466">
            <v>20</v>
          </cell>
          <cell r="F466">
            <v>9444.7999999999993</v>
          </cell>
          <cell r="G466">
            <v>472.24</v>
          </cell>
          <cell r="H466">
            <v>521.01</v>
          </cell>
          <cell r="I466">
            <v>521.01</v>
          </cell>
        </row>
        <row r="467">
          <cell r="C467" t="str">
            <v>5B28C06945</v>
          </cell>
          <cell r="D467" t="str">
            <v>XT1663 ROW MB 4+32G&amp;*67101680 CS</v>
          </cell>
          <cell r="E467">
            <v>400</v>
          </cell>
          <cell r="F467">
            <v>224044</v>
          </cell>
          <cell r="G467">
            <v>560.11</v>
          </cell>
          <cell r="H467">
            <v>585.34</v>
          </cell>
          <cell r="I467">
            <v>585.34</v>
          </cell>
        </row>
        <row r="468">
          <cell r="C468" t="str">
            <v>5B28C07024</v>
          </cell>
          <cell r="D468" t="str">
            <v>A2016a40 ROW UK_O2 S_SIM MB 8G CS</v>
          </cell>
          <cell r="E468">
            <v>165</v>
          </cell>
          <cell r="F468">
            <v>27129.3</v>
          </cell>
          <cell r="G468">
            <v>164.42</v>
          </cell>
          <cell r="H468">
            <v>164.42</v>
          </cell>
          <cell r="I468">
            <v>164.42</v>
          </cell>
        </row>
        <row r="469">
          <cell r="C469" t="str">
            <v>5B28C07091</v>
          </cell>
          <cell r="D469" t="str">
            <v>A7700 TH MB 2+16G&amp;*HQ31603540000 CS</v>
          </cell>
          <cell r="E469">
            <v>90</v>
          </cell>
          <cell r="F469">
            <v>25124.400000000001</v>
          </cell>
          <cell r="G469">
            <v>279.16000000000003</v>
          </cell>
          <cell r="H469">
            <v>279.16000000000003</v>
          </cell>
          <cell r="I469">
            <v>279.16000000000003</v>
          </cell>
        </row>
        <row r="470">
          <cell r="C470" t="str">
            <v>5B28C07092</v>
          </cell>
          <cell r="D470" t="str">
            <v>A2016a40 HU_TELN S_SIM MB 8G CS</v>
          </cell>
          <cell r="E470">
            <v>55</v>
          </cell>
          <cell r="F470">
            <v>9036.5</v>
          </cell>
          <cell r="G470">
            <v>164.3</v>
          </cell>
          <cell r="H470">
            <v>164.3</v>
          </cell>
          <cell r="I470">
            <v>164.3</v>
          </cell>
        </row>
        <row r="471">
          <cell r="C471" t="str">
            <v>5B28C07151</v>
          </cell>
          <cell r="D471" t="str">
            <v>XT1700 MB 1+8G_S GB_MtorIE&amp;*67101720 CS</v>
          </cell>
          <cell r="E471">
            <v>100</v>
          </cell>
          <cell r="F471">
            <v>21505</v>
          </cell>
          <cell r="G471">
            <v>215.05</v>
          </cell>
          <cell r="H471">
            <v>215.05</v>
          </cell>
          <cell r="I471">
            <v>215.05</v>
          </cell>
        </row>
        <row r="472">
          <cell r="C472" t="str">
            <v>5B28C07152</v>
          </cell>
          <cell r="D472" t="str">
            <v>XT1700 MB 1+8G_S GB_3IE&amp;*67101730 CS</v>
          </cell>
          <cell r="E472">
            <v>70</v>
          </cell>
          <cell r="F472">
            <v>15053.5</v>
          </cell>
          <cell r="G472">
            <v>215.05</v>
          </cell>
          <cell r="H472">
            <v>215.05</v>
          </cell>
          <cell r="I472">
            <v>215.05</v>
          </cell>
        </row>
        <row r="473">
          <cell r="C473" t="str">
            <v>5B28C07153</v>
          </cell>
          <cell r="D473" t="str">
            <v>XT1700 MB 1+8G_S GB_O2&amp;*67101740 CS</v>
          </cell>
          <cell r="E473">
            <v>40</v>
          </cell>
          <cell r="F473">
            <v>8602</v>
          </cell>
          <cell r="G473">
            <v>215.05</v>
          </cell>
          <cell r="H473">
            <v>215.05</v>
          </cell>
          <cell r="I473">
            <v>215.05</v>
          </cell>
        </row>
        <row r="474">
          <cell r="C474" t="str">
            <v>5B28C07154</v>
          </cell>
          <cell r="D474" t="str">
            <v>XT1700 MB 1+8G_S GB_Tesco&amp;*67101750 CS</v>
          </cell>
          <cell r="E474">
            <v>80</v>
          </cell>
          <cell r="F474">
            <v>17204</v>
          </cell>
          <cell r="G474">
            <v>215.05</v>
          </cell>
          <cell r="H474">
            <v>215.05</v>
          </cell>
          <cell r="I474">
            <v>215.05</v>
          </cell>
        </row>
        <row r="475">
          <cell r="C475" t="str">
            <v>5B28C07161</v>
          </cell>
          <cell r="D475" t="str">
            <v>A1000m MB_4G_D-Sim TH_True CS</v>
          </cell>
          <cell r="E475">
            <v>300</v>
          </cell>
          <cell r="F475">
            <v>28200</v>
          </cell>
          <cell r="G475">
            <v>94</v>
          </cell>
          <cell r="H475">
            <v>94</v>
          </cell>
          <cell r="I475">
            <v>94</v>
          </cell>
        </row>
        <row r="476">
          <cell r="C476" t="str">
            <v>5B28C07220</v>
          </cell>
          <cell r="D476" t="str">
            <v>TB-8703F MB_3G+16G&amp;*67101770 CS</v>
          </cell>
          <cell r="E476">
            <v>50</v>
          </cell>
          <cell r="F476">
            <v>13000</v>
          </cell>
          <cell r="G476">
            <v>260</v>
          </cell>
          <cell r="H476">
            <v>387.27</v>
          </cell>
          <cell r="I476">
            <v>387.27</v>
          </cell>
        </row>
        <row r="477">
          <cell r="C477" t="str">
            <v>5B28C07222</v>
          </cell>
          <cell r="D477" t="str">
            <v>TB-8703X MB_3G+16G&amp;*67101760 CS</v>
          </cell>
          <cell r="E477">
            <v>50</v>
          </cell>
          <cell r="F477">
            <v>17500</v>
          </cell>
          <cell r="G477">
            <v>350</v>
          </cell>
          <cell r="H477">
            <v>444.99</v>
          </cell>
          <cell r="I477">
            <v>444.99</v>
          </cell>
        </row>
        <row r="478">
          <cell r="C478" t="str">
            <v>5B28C07290</v>
          </cell>
          <cell r="D478" t="str">
            <v>TB3-X70F MB_16G&amp;*HQ31603633000 CS</v>
          </cell>
          <cell r="E478">
            <v>198</v>
          </cell>
          <cell r="F478">
            <v>75273.66</v>
          </cell>
          <cell r="G478">
            <v>380.17</v>
          </cell>
          <cell r="H478">
            <v>304.45</v>
          </cell>
          <cell r="I478">
            <v>304.45</v>
          </cell>
        </row>
        <row r="479">
          <cell r="C479" t="str">
            <v>5B28C07291</v>
          </cell>
          <cell r="D479" t="str">
            <v>TB3-X70L MB_16G&amp;*HQ31603635000 CS</v>
          </cell>
          <cell r="E479">
            <v>100</v>
          </cell>
          <cell r="F479">
            <v>36630</v>
          </cell>
          <cell r="G479">
            <v>366.3</v>
          </cell>
          <cell r="H479">
            <v>370.79</v>
          </cell>
          <cell r="I479">
            <v>370.79</v>
          </cell>
        </row>
        <row r="480">
          <cell r="C480" t="str">
            <v>5B28C07304</v>
          </cell>
          <cell r="D480" t="str">
            <v>XT1663 IN MB 4+64G&amp;*67101790 CS</v>
          </cell>
          <cell r="E480">
            <v>1400</v>
          </cell>
          <cell r="F480">
            <v>745794</v>
          </cell>
          <cell r="G480">
            <v>532.71</v>
          </cell>
          <cell r="H480">
            <v>640.52</v>
          </cell>
          <cell r="I480">
            <v>640.52</v>
          </cell>
        </row>
        <row r="481">
          <cell r="C481" t="str">
            <v>5B28C07305</v>
          </cell>
          <cell r="D481" t="str">
            <v>XT1663 EMEA MB 3+32G&amp;*67101780 CS</v>
          </cell>
          <cell r="E481">
            <v>500</v>
          </cell>
          <cell r="F481">
            <v>323035</v>
          </cell>
          <cell r="G481">
            <v>646.07000000000005</v>
          </cell>
          <cell r="H481">
            <v>532.09</v>
          </cell>
          <cell r="I481">
            <v>532.09</v>
          </cell>
        </row>
        <row r="482">
          <cell r="C482" t="str">
            <v>5B28C07350</v>
          </cell>
          <cell r="D482" t="str">
            <v>A7020a48 TH_TRUE MB CS_4+32G</v>
          </cell>
          <cell r="E482">
            <v>300</v>
          </cell>
          <cell r="F482">
            <v>137976</v>
          </cell>
          <cell r="G482">
            <v>459.92</v>
          </cell>
          <cell r="H482">
            <v>462.22</v>
          </cell>
          <cell r="I482">
            <v>462.22</v>
          </cell>
        </row>
        <row r="483">
          <cell r="C483" t="str">
            <v>5B28C07372</v>
          </cell>
          <cell r="D483" t="str">
            <v>YT-X703F MB 4GB+64G&amp;*11892314-00 CS</v>
          </cell>
          <cell r="E483">
            <v>50</v>
          </cell>
          <cell r="F483">
            <v>37575.5</v>
          </cell>
          <cell r="G483">
            <v>751.51</v>
          </cell>
          <cell r="H483">
            <v>682.67</v>
          </cell>
          <cell r="I483">
            <v>682.67</v>
          </cell>
        </row>
        <row r="484">
          <cell r="C484" t="str">
            <v>5B28C07373</v>
          </cell>
          <cell r="D484" t="str">
            <v>YT-X703L MB 4GB+64G&amp;*11892313-00 CS</v>
          </cell>
          <cell r="E484">
            <v>50</v>
          </cell>
          <cell r="F484">
            <v>44687.5</v>
          </cell>
          <cell r="G484">
            <v>893.75</v>
          </cell>
          <cell r="H484">
            <v>770</v>
          </cell>
          <cell r="I484">
            <v>770</v>
          </cell>
        </row>
        <row r="485">
          <cell r="C485" t="str">
            <v>5B28C07414</v>
          </cell>
          <cell r="D485" t="str">
            <v>TB-X103F MB_2+16G&amp;*HQ31603660000 CS</v>
          </cell>
          <cell r="E485">
            <v>200</v>
          </cell>
          <cell r="F485">
            <v>75620</v>
          </cell>
          <cell r="G485">
            <v>378.1</v>
          </cell>
          <cell r="H485">
            <v>239.72</v>
          </cell>
          <cell r="I485">
            <v>239.72</v>
          </cell>
        </row>
        <row r="486">
          <cell r="C486" t="str">
            <v>5B29A15218</v>
          </cell>
          <cell r="D486" t="str">
            <v>A60+Side Key FPC &amp;*HQ22000095000 CS</v>
          </cell>
          <cell r="E486">
            <v>8</v>
          </cell>
          <cell r="F486">
            <v>4.4400000000000004</v>
          </cell>
          <cell r="G486">
            <v>555.5</v>
          </cell>
          <cell r="H486">
            <v>555.5</v>
          </cell>
          <cell r="I486">
            <v>0.55549999999999999</v>
          </cell>
        </row>
        <row r="487">
          <cell r="C487" t="str">
            <v>5B29A15490</v>
          </cell>
          <cell r="D487" t="str">
            <v>A600e Power Key FPC &amp;*66800634 CS</v>
          </cell>
          <cell r="E487">
            <v>43</v>
          </cell>
          <cell r="F487">
            <v>42.63</v>
          </cell>
          <cell r="G487">
            <v>9914.2900000000009</v>
          </cell>
          <cell r="H487">
            <v>9914.2900000000009</v>
          </cell>
          <cell r="I487">
            <v>0.99142900000000012</v>
          </cell>
        </row>
        <row r="488">
          <cell r="C488" t="str">
            <v>5B29A462LD</v>
          </cell>
          <cell r="D488" t="str">
            <v>S820_ROW Main Board Module_CS EU</v>
          </cell>
          <cell r="E488">
            <v>103</v>
          </cell>
          <cell r="F488">
            <v>22755.79</v>
          </cell>
          <cell r="G488">
            <v>220.93</v>
          </cell>
          <cell r="H488">
            <v>225.5</v>
          </cell>
          <cell r="I488">
            <v>225.5</v>
          </cell>
        </row>
        <row r="489">
          <cell r="C489" t="str">
            <v>5B29A462LE</v>
          </cell>
          <cell r="D489" t="str">
            <v>P780_ROW Main Board Module CS</v>
          </cell>
          <cell r="E489">
            <v>225</v>
          </cell>
          <cell r="F489">
            <v>50413.5</v>
          </cell>
          <cell r="G489">
            <v>224.06</v>
          </cell>
          <cell r="H489">
            <v>241.76</v>
          </cell>
          <cell r="I489">
            <v>241.76</v>
          </cell>
        </row>
        <row r="490">
          <cell r="C490" t="str">
            <v>5B29A4647L</v>
          </cell>
          <cell r="D490" t="str">
            <v>S820-8G ROW CS MB_EU</v>
          </cell>
          <cell r="E490">
            <v>339</v>
          </cell>
          <cell r="F490">
            <v>71688.33</v>
          </cell>
          <cell r="G490">
            <v>211.47</v>
          </cell>
          <cell r="H490">
            <v>211.79</v>
          </cell>
          <cell r="I490">
            <v>211.79</v>
          </cell>
        </row>
        <row r="491">
          <cell r="C491" t="str">
            <v>5B29A464CK</v>
          </cell>
          <cell r="D491" t="str">
            <v>K900_32G ROW CS MB SOUTHEAST ASIA</v>
          </cell>
          <cell r="E491">
            <v>253</v>
          </cell>
          <cell r="F491">
            <v>170850.9</v>
          </cell>
          <cell r="G491">
            <v>675.3</v>
          </cell>
          <cell r="H491">
            <v>729.32</v>
          </cell>
          <cell r="I491">
            <v>729.32</v>
          </cell>
        </row>
        <row r="492">
          <cell r="C492" t="str">
            <v>5B29A464CN</v>
          </cell>
          <cell r="D492" t="str">
            <v>A516_ROW MB Module CS (Europe)</v>
          </cell>
          <cell r="E492">
            <v>1502</v>
          </cell>
          <cell r="F492">
            <v>191640.18</v>
          </cell>
          <cell r="G492">
            <v>127.59</v>
          </cell>
          <cell r="H492">
            <v>128.94</v>
          </cell>
          <cell r="I492">
            <v>128.94</v>
          </cell>
        </row>
        <row r="493">
          <cell r="C493" t="str">
            <v>5B29A464OI</v>
          </cell>
          <cell r="D493" t="str">
            <v>A1000L RoW+WIFI+8G+MB module_CS</v>
          </cell>
          <cell r="E493">
            <v>352</v>
          </cell>
          <cell r="F493">
            <v>24865.279999999999</v>
          </cell>
          <cell r="G493">
            <v>70.64</v>
          </cell>
          <cell r="H493">
            <v>0</v>
          </cell>
          <cell r="I493">
            <v>0</v>
          </cell>
        </row>
        <row r="494">
          <cell r="C494" t="str">
            <v>5B29A464VL</v>
          </cell>
          <cell r="D494" t="str">
            <v>B8000 16G Row MB Module_CS</v>
          </cell>
          <cell r="E494">
            <v>398</v>
          </cell>
          <cell r="F494">
            <v>116844.84</v>
          </cell>
          <cell r="G494">
            <v>293.58</v>
          </cell>
          <cell r="H494">
            <v>327.04000000000002</v>
          </cell>
          <cell r="I494">
            <v>327.04000000000002</v>
          </cell>
        </row>
        <row r="495">
          <cell r="C495" t="str">
            <v>5B29A464VM</v>
          </cell>
          <cell r="D495" t="str">
            <v>B8000 RoW Sub_Board Module_CS</v>
          </cell>
          <cell r="E495">
            <v>77</v>
          </cell>
          <cell r="F495">
            <v>1494.57</v>
          </cell>
          <cell r="G495">
            <v>19.41</v>
          </cell>
          <cell r="H495">
            <v>20.98</v>
          </cell>
          <cell r="I495">
            <v>20.98</v>
          </cell>
        </row>
        <row r="496">
          <cell r="C496" t="str">
            <v>5B29A464WB</v>
          </cell>
          <cell r="D496" t="str">
            <v>B6000 Row WIFI+16G MB Module CS</v>
          </cell>
          <cell r="E496">
            <v>832</v>
          </cell>
          <cell r="F496">
            <v>222027.51999999999</v>
          </cell>
          <cell r="G496">
            <v>266.86</v>
          </cell>
          <cell r="H496">
            <v>287.79000000000002</v>
          </cell>
          <cell r="I496">
            <v>287.79000000000002</v>
          </cell>
        </row>
        <row r="497">
          <cell r="C497" t="str">
            <v>5B29A464WC</v>
          </cell>
          <cell r="D497" t="str">
            <v>B6000 Row Sub Board Module CS</v>
          </cell>
          <cell r="E497">
            <v>74</v>
          </cell>
          <cell r="F497">
            <v>1426.72</v>
          </cell>
          <cell r="G497">
            <v>19.28</v>
          </cell>
          <cell r="H497">
            <v>21.43</v>
          </cell>
          <cell r="I497">
            <v>21.43</v>
          </cell>
        </row>
        <row r="498">
          <cell r="C498" t="str">
            <v>5B29A464Z3</v>
          </cell>
          <cell r="D498" t="str">
            <v>S5000 RoW WIFI 16GeMMC MB _CS</v>
          </cell>
          <cell r="E498">
            <v>17</v>
          </cell>
          <cell r="F498">
            <v>4144.09</v>
          </cell>
          <cell r="G498">
            <v>243.77</v>
          </cell>
          <cell r="H498">
            <v>244.64</v>
          </cell>
          <cell r="I498">
            <v>244.64</v>
          </cell>
        </row>
        <row r="499">
          <cell r="C499" t="str">
            <v>5B29A465BR</v>
          </cell>
          <cell r="D499" t="str">
            <v>S960_ROW MB_Eurp(CS)</v>
          </cell>
          <cell r="E499">
            <v>68</v>
          </cell>
          <cell r="F499">
            <v>21703.56</v>
          </cell>
          <cell r="G499">
            <v>319.17</v>
          </cell>
          <cell r="H499">
            <v>368.76</v>
          </cell>
          <cell r="I499">
            <v>368.76</v>
          </cell>
        </row>
        <row r="500">
          <cell r="C500" t="str">
            <v>5B29A465KM</v>
          </cell>
          <cell r="D500" t="str">
            <v>A269I_ROW MB_PH&amp;*78P6010001N CS</v>
          </cell>
          <cell r="E500">
            <v>199</v>
          </cell>
          <cell r="F500">
            <v>30749.48</v>
          </cell>
          <cell r="G500">
            <v>154.52000000000001</v>
          </cell>
          <cell r="H500">
            <v>154.52000000000001</v>
          </cell>
          <cell r="I500">
            <v>154.52000000000001</v>
          </cell>
        </row>
        <row r="501">
          <cell r="C501" t="str">
            <v>5B29A465KN</v>
          </cell>
          <cell r="D501" t="str">
            <v>A269I_ROW MB_ID&amp;*78P6010002N CS</v>
          </cell>
          <cell r="E501">
            <v>108</v>
          </cell>
          <cell r="F501">
            <v>16688.16</v>
          </cell>
          <cell r="G501">
            <v>154.52000000000001</v>
          </cell>
          <cell r="H501">
            <v>154.52000000000001</v>
          </cell>
          <cell r="I501">
            <v>154.52000000000001</v>
          </cell>
        </row>
        <row r="502">
          <cell r="C502" t="str">
            <v>5B29A465KO</v>
          </cell>
          <cell r="D502" t="str">
            <v>A269I_ROW MB_VN&amp;*78P6010003N CS</v>
          </cell>
          <cell r="E502">
            <v>6</v>
          </cell>
          <cell r="F502">
            <v>927.12</v>
          </cell>
          <cell r="G502">
            <v>154.52000000000001</v>
          </cell>
          <cell r="H502">
            <v>154.52000000000001</v>
          </cell>
          <cell r="I502">
            <v>154.52000000000001</v>
          </cell>
        </row>
        <row r="503">
          <cell r="C503" t="str">
            <v>5B29A465NX</v>
          </cell>
          <cell r="D503" t="str">
            <v>B8000 RoW 3G+16GeMMC MB Module_CS</v>
          </cell>
          <cell r="E503">
            <v>528</v>
          </cell>
          <cell r="F503">
            <v>155163.35999999999</v>
          </cell>
          <cell r="G503">
            <v>293.87</v>
          </cell>
          <cell r="H503">
            <v>330.43</v>
          </cell>
          <cell r="I503">
            <v>330.43</v>
          </cell>
        </row>
        <row r="504">
          <cell r="C504" t="str">
            <v>5B29A465O1</v>
          </cell>
          <cell r="D504" t="str">
            <v>B6000_3G ROW 16GEMMC MB MODULE</v>
          </cell>
          <cell r="E504">
            <v>273</v>
          </cell>
          <cell r="F504">
            <v>79393.86</v>
          </cell>
          <cell r="G504">
            <v>290.82</v>
          </cell>
          <cell r="H504">
            <v>313.75</v>
          </cell>
          <cell r="I504">
            <v>313.75</v>
          </cell>
        </row>
        <row r="505">
          <cell r="C505" t="str">
            <v>5B29A465O7</v>
          </cell>
          <cell r="D505" t="str">
            <v>S5000_3G ROW 16GEMMC MB MODULE</v>
          </cell>
          <cell r="E505">
            <v>182</v>
          </cell>
          <cell r="F505">
            <v>48346.48</v>
          </cell>
          <cell r="G505">
            <v>265.64</v>
          </cell>
          <cell r="H505">
            <v>265.89999999999998</v>
          </cell>
          <cell r="I505">
            <v>265.89999999999998</v>
          </cell>
        </row>
        <row r="506">
          <cell r="C506" t="str">
            <v>5B29A465UG</v>
          </cell>
          <cell r="D506" t="str">
            <v>S960_ROW MB_HK(CS)</v>
          </cell>
          <cell r="E506">
            <v>67</v>
          </cell>
          <cell r="F506">
            <v>23506.95</v>
          </cell>
          <cell r="G506">
            <v>350.85</v>
          </cell>
          <cell r="H506">
            <v>378.92</v>
          </cell>
          <cell r="I506">
            <v>378.92</v>
          </cell>
        </row>
        <row r="507">
          <cell r="C507" t="str">
            <v>5B29A465W1</v>
          </cell>
          <cell r="D507" t="str">
            <v>S930 ROW MB Module_CS(EUR)</v>
          </cell>
          <cell r="E507">
            <v>480</v>
          </cell>
          <cell r="F507">
            <v>90868.800000000003</v>
          </cell>
          <cell r="G507">
            <v>189.31</v>
          </cell>
          <cell r="H507">
            <v>196.87</v>
          </cell>
          <cell r="I507">
            <v>196.87</v>
          </cell>
        </row>
        <row r="508">
          <cell r="C508" t="str">
            <v>5B29A4661I</v>
          </cell>
          <cell r="D508" t="str">
            <v>B6000 ROW 3G_VOICE+16GEMMC MB MODULE_CS</v>
          </cell>
          <cell r="E508">
            <v>537</v>
          </cell>
          <cell r="F508">
            <v>153447.75</v>
          </cell>
          <cell r="G508">
            <v>285.75</v>
          </cell>
          <cell r="H508">
            <v>317.14999999999998</v>
          </cell>
          <cell r="I508">
            <v>317.14999999999998</v>
          </cell>
        </row>
        <row r="509">
          <cell r="C509" t="str">
            <v>5B29A4661J</v>
          </cell>
          <cell r="D509" t="str">
            <v>B6000 ROW 3G+32GEMMC MB MODULE_CS</v>
          </cell>
          <cell r="E509">
            <v>23</v>
          </cell>
          <cell r="F509">
            <v>8630.52</v>
          </cell>
          <cell r="G509">
            <v>375.24</v>
          </cell>
          <cell r="H509">
            <v>405.25</v>
          </cell>
          <cell r="I509">
            <v>405.25</v>
          </cell>
        </row>
        <row r="510">
          <cell r="C510" t="str">
            <v>5B29A4661K</v>
          </cell>
          <cell r="D510" t="str">
            <v>B6000 ROW WIFI+32G EMMC MB MODULE_CS</v>
          </cell>
          <cell r="E510">
            <v>10</v>
          </cell>
          <cell r="F510">
            <v>3664</v>
          </cell>
          <cell r="G510">
            <v>366.4</v>
          </cell>
          <cell r="H510">
            <v>395.28</v>
          </cell>
          <cell r="I510">
            <v>395.28</v>
          </cell>
        </row>
        <row r="511">
          <cell r="C511" t="str">
            <v>5B29A4663O</v>
          </cell>
          <cell r="D511" t="str">
            <v>B8000 RoW WIFI+32GeMMC MB module_CS</v>
          </cell>
          <cell r="E511">
            <v>8</v>
          </cell>
          <cell r="F511">
            <v>2894.16</v>
          </cell>
          <cell r="G511">
            <v>361.77</v>
          </cell>
          <cell r="H511">
            <v>390.71</v>
          </cell>
          <cell r="I511">
            <v>390.71</v>
          </cell>
        </row>
        <row r="512">
          <cell r="C512" t="str">
            <v>5B29A4663P</v>
          </cell>
          <cell r="D512" t="str">
            <v>B8000 RoW 3G+32GeMMC MB module_CS</v>
          </cell>
          <cell r="E512">
            <v>10</v>
          </cell>
          <cell r="F512">
            <v>3735.9</v>
          </cell>
          <cell r="G512">
            <v>373.59</v>
          </cell>
          <cell r="H512">
            <v>403.48</v>
          </cell>
          <cell r="I512">
            <v>403.48</v>
          </cell>
        </row>
        <row r="513">
          <cell r="C513" t="str">
            <v>5B29A4666J</v>
          </cell>
          <cell r="D513" t="str">
            <v>S650_ROW MB Module CS</v>
          </cell>
          <cell r="E513">
            <v>1984</v>
          </cell>
          <cell r="F513">
            <v>316031.35999999999</v>
          </cell>
          <cell r="G513">
            <v>159.29</v>
          </cell>
          <cell r="H513">
            <v>159.66999999999999</v>
          </cell>
          <cell r="I513">
            <v>159.66999999999999</v>
          </cell>
        </row>
        <row r="514">
          <cell r="C514" t="str">
            <v>5B29A4666K</v>
          </cell>
          <cell r="D514" t="str">
            <v>S650_ROW MB Module CS (HK)</v>
          </cell>
          <cell r="E514">
            <v>80</v>
          </cell>
          <cell r="F514">
            <v>14249.6</v>
          </cell>
          <cell r="G514">
            <v>178.12</v>
          </cell>
          <cell r="H514">
            <v>189.91</v>
          </cell>
          <cell r="I514">
            <v>189.91</v>
          </cell>
        </row>
        <row r="515">
          <cell r="C515" t="str">
            <v>5B29A4669I</v>
          </cell>
          <cell r="D515" t="str">
            <v>A369I_ROW MB PCBA&amp;*67100260(PH_Smart)</v>
          </cell>
          <cell r="E515">
            <v>106</v>
          </cell>
          <cell r="F515">
            <v>15878.8</v>
          </cell>
          <cell r="G515">
            <v>149.80000000000001</v>
          </cell>
          <cell r="H515">
            <v>76.13</v>
          </cell>
          <cell r="I515">
            <v>76.13</v>
          </cell>
        </row>
        <row r="516">
          <cell r="C516" t="str">
            <v>5B29A466F2</v>
          </cell>
          <cell r="D516" t="str">
            <v>A516_ROW CS MB Module (LCM_Europe)</v>
          </cell>
          <cell r="E516">
            <v>60</v>
          </cell>
          <cell r="F516">
            <v>7889.4</v>
          </cell>
          <cell r="G516">
            <v>131.49</v>
          </cell>
          <cell r="H516">
            <v>134.22</v>
          </cell>
          <cell r="I516">
            <v>134.22</v>
          </cell>
        </row>
        <row r="517">
          <cell r="C517" t="str">
            <v>5B29A46739</v>
          </cell>
          <cell r="D517" t="str">
            <v>K910L_ROW MB CS_16G</v>
          </cell>
          <cell r="E517">
            <v>364</v>
          </cell>
          <cell r="F517">
            <v>217577.36</v>
          </cell>
          <cell r="G517">
            <v>597.74</v>
          </cell>
          <cell r="H517">
            <v>696.73</v>
          </cell>
          <cell r="I517">
            <v>696.73</v>
          </cell>
        </row>
        <row r="518">
          <cell r="C518" t="str">
            <v>5B29A4673A</v>
          </cell>
          <cell r="D518" t="str">
            <v>K910L_ROW MB (CPU 8974-9) CS_16G</v>
          </cell>
          <cell r="E518">
            <v>435</v>
          </cell>
          <cell r="F518">
            <v>271435.65000000002</v>
          </cell>
          <cell r="G518">
            <v>623.99</v>
          </cell>
          <cell r="H518">
            <v>729.7</v>
          </cell>
          <cell r="I518">
            <v>729.7</v>
          </cell>
        </row>
        <row r="519">
          <cell r="C519" t="str">
            <v>5B29A467HE</v>
          </cell>
          <cell r="D519" t="str">
            <v>B6000_3G RoW 16GeMMC MB module JP_CS</v>
          </cell>
          <cell r="E519">
            <v>10</v>
          </cell>
          <cell r="F519">
            <v>2910.9</v>
          </cell>
          <cell r="G519">
            <v>291.08999999999997</v>
          </cell>
          <cell r="H519">
            <v>314.08</v>
          </cell>
          <cell r="I519">
            <v>314.08</v>
          </cell>
        </row>
        <row r="520">
          <cell r="C520" t="str">
            <v>5B29A467PI</v>
          </cell>
          <cell r="D520" t="str">
            <v>A859_ROW MB EU CS_8G</v>
          </cell>
          <cell r="E520">
            <v>2222</v>
          </cell>
          <cell r="F520">
            <v>367896.54</v>
          </cell>
          <cell r="G520">
            <v>165.57</v>
          </cell>
          <cell r="H520">
            <v>181.08</v>
          </cell>
          <cell r="I520">
            <v>181.08</v>
          </cell>
        </row>
        <row r="521">
          <cell r="C521" t="str">
            <v>5B29A467QO</v>
          </cell>
          <cell r="D521" t="str">
            <v>S856-ROW test PCB component CE version</v>
          </cell>
          <cell r="E521">
            <v>500</v>
          </cell>
          <cell r="F521">
            <v>152725</v>
          </cell>
          <cell r="G521">
            <v>305.45</v>
          </cell>
          <cell r="H521">
            <v>332.94</v>
          </cell>
          <cell r="I521">
            <v>332.94</v>
          </cell>
        </row>
        <row r="522">
          <cell r="C522" t="str">
            <v>5B29A467SH</v>
          </cell>
          <cell r="D522" t="str">
            <v>A316i_ROW MB&amp;*78P6300003N EU CS_4G</v>
          </cell>
          <cell r="E522">
            <v>1771</v>
          </cell>
          <cell r="F522">
            <v>39085.97</v>
          </cell>
          <cell r="G522">
            <v>22.07</v>
          </cell>
          <cell r="H522">
            <v>22.07</v>
          </cell>
          <cell r="I522">
            <v>22.07</v>
          </cell>
        </row>
        <row r="523">
          <cell r="C523" t="str">
            <v>5B29A467TH</v>
          </cell>
          <cell r="D523" t="str">
            <v>A269i_ROW MB&amp;*78P601000CN TH CS_512M</v>
          </cell>
          <cell r="E523">
            <v>7</v>
          </cell>
          <cell r="F523">
            <v>1081.6300000000001</v>
          </cell>
          <cell r="G523">
            <v>1545.19</v>
          </cell>
          <cell r="H523">
            <v>1545.19</v>
          </cell>
          <cell r="I523">
            <v>154.51900000000001</v>
          </cell>
        </row>
        <row r="524">
          <cell r="C524" t="str">
            <v>5B29A6MVPW</v>
          </cell>
          <cell r="D524" t="str">
            <v>A3300 RoW Voice+8G MB&amp;*HQ31600198000 CS</v>
          </cell>
          <cell r="E524">
            <v>1017</v>
          </cell>
          <cell r="F524">
            <v>240428.97</v>
          </cell>
          <cell r="G524">
            <v>236.41</v>
          </cell>
          <cell r="H524">
            <v>52.74</v>
          </cell>
          <cell r="I524">
            <v>52.74</v>
          </cell>
        </row>
        <row r="525">
          <cell r="C525" t="str">
            <v>5B29A6MVVT</v>
          </cell>
          <cell r="D525" t="str">
            <v>A5500 MB WIFI+16G&amp;*78B0510003N CS</v>
          </cell>
          <cell r="E525">
            <v>851</v>
          </cell>
          <cell r="F525">
            <v>407101.38</v>
          </cell>
          <cell r="G525">
            <v>478.38</v>
          </cell>
          <cell r="H525">
            <v>478.38</v>
          </cell>
          <cell r="I525">
            <v>478.38</v>
          </cell>
        </row>
        <row r="526">
          <cell r="C526" t="str">
            <v>5B29A6MVWP</v>
          </cell>
          <cell r="D526" t="str">
            <v>A7600 WIFI 16G MB&amp;*78B0410001N_CS</v>
          </cell>
          <cell r="E526">
            <v>1607</v>
          </cell>
          <cell r="F526">
            <v>684437.37</v>
          </cell>
          <cell r="G526">
            <v>425.91</v>
          </cell>
          <cell r="H526">
            <v>425.91</v>
          </cell>
          <cell r="I526">
            <v>425.91</v>
          </cell>
        </row>
        <row r="527">
          <cell r="C527" t="str">
            <v>5B29A6MVXT</v>
          </cell>
          <cell r="D527" t="str">
            <v>S660 ROW MB EU&amp;*78P67000040 CS_8G</v>
          </cell>
          <cell r="E527">
            <v>6747</v>
          </cell>
          <cell r="F527">
            <v>2309363.16</v>
          </cell>
          <cell r="G527">
            <v>342.28</v>
          </cell>
          <cell r="H527">
            <v>342.28</v>
          </cell>
          <cell r="I527">
            <v>342.28</v>
          </cell>
        </row>
        <row r="528">
          <cell r="C528" t="str">
            <v>5B29A6MW21</v>
          </cell>
          <cell r="D528" t="str">
            <v>A3500 Voice 16G MB&amp;*67100370 CS</v>
          </cell>
          <cell r="E528">
            <v>749</v>
          </cell>
          <cell r="F528">
            <v>91610.19</v>
          </cell>
          <cell r="G528">
            <v>122.31</v>
          </cell>
          <cell r="H528">
            <v>128.41999999999999</v>
          </cell>
          <cell r="I528">
            <v>128.41999999999999</v>
          </cell>
        </row>
        <row r="529">
          <cell r="C529" t="str">
            <v>5B29A6MW51</v>
          </cell>
          <cell r="D529" t="str">
            <v>A526_ROW MB&amp;*78P6640002N EU CS_4G</v>
          </cell>
          <cell r="E529">
            <v>3722</v>
          </cell>
          <cell r="F529">
            <v>664377</v>
          </cell>
          <cell r="G529">
            <v>178.5</v>
          </cell>
          <cell r="H529">
            <v>178.5</v>
          </cell>
          <cell r="I529">
            <v>178.5</v>
          </cell>
        </row>
        <row r="530">
          <cell r="C530" t="str">
            <v>5B29A6MW64</v>
          </cell>
          <cell r="D530" t="str">
            <v>A5500 MB 3G+16G&amp;*78B0510002N CS</v>
          </cell>
          <cell r="E530">
            <v>2914</v>
          </cell>
          <cell r="F530">
            <v>1289357.58</v>
          </cell>
          <cell r="G530">
            <v>442.47</v>
          </cell>
          <cell r="H530">
            <v>442.47</v>
          </cell>
          <cell r="I530">
            <v>442.47</v>
          </cell>
        </row>
        <row r="531">
          <cell r="C531" t="str">
            <v>5B29A6MW65</v>
          </cell>
          <cell r="D531" t="str">
            <v>A7600 MB 3G+16G&amp;*78B0410003N CS</v>
          </cell>
          <cell r="E531">
            <v>6348</v>
          </cell>
          <cell r="F531">
            <v>2714531.76</v>
          </cell>
          <cell r="G531">
            <v>427.62</v>
          </cell>
          <cell r="H531">
            <v>427.62</v>
          </cell>
          <cell r="I531">
            <v>427.62</v>
          </cell>
        </row>
        <row r="532">
          <cell r="C532" t="str">
            <v>5B29A6MWFP</v>
          </cell>
          <cell r="D532" t="str">
            <v>B8080 RoW WIFI 32GeMMC MB Sil_CS</v>
          </cell>
          <cell r="E532">
            <v>112</v>
          </cell>
          <cell r="F532">
            <v>37863.839999999997</v>
          </cell>
          <cell r="G532">
            <v>338.07</v>
          </cell>
          <cell r="H532">
            <v>362.29</v>
          </cell>
          <cell r="I532">
            <v>362.29</v>
          </cell>
        </row>
        <row r="533">
          <cell r="C533" t="str">
            <v>5B29A6MWFR</v>
          </cell>
          <cell r="D533" t="str">
            <v>B8080 RoW WIFI 16GeMMC MB Sil_CS</v>
          </cell>
          <cell r="E533">
            <v>240</v>
          </cell>
          <cell r="F533">
            <v>69902.399999999994</v>
          </cell>
          <cell r="G533">
            <v>291.26</v>
          </cell>
          <cell r="H533">
            <v>314.56</v>
          </cell>
          <cell r="I533">
            <v>314.56</v>
          </cell>
        </row>
        <row r="534">
          <cell r="C534" t="str">
            <v>5B29A6MWFS</v>
          </cell>
          <cell r="D534" t="str">
            <v>B8080 RoW WIFI 32GeMMC MB Gol_CS</v>
          </cell>
          <cell r="E534">
            <v>16</v>
          </cell>
          <cell r="F534">
            <v>5481.44</v>
          </cell>
          <cell r="G534">
            <v>342.59</v>
          </cell>
          <cell r="H534">
            <v>370</v>
          </cell>
          <cell r="I534">
            <v>370</v>
          </cell>
        </row>
        <row r="535">
          <cell r="C535" t="str">
            <v>5B29A6MWFT</v>
          </cell>
          <cell r="D535" t="str">
            <v>B8080 RoW WIFI 16GeMMC MB Gol_CS</v>
          </cell>
          <cell r="E535">
            <v>32</v>
          </cell>
          <cell r="F535">
            <v>9649.92</v>
          </cell>
          <cell r="G535">
            <v>301.56</v>
          </cell>
          <cell r="H535">
            <v>325.69</v>
          </cell>
          <cell r="I535">
            <v>325.69</v>
          </cell>
        </row>
        <row r="536">
          <cell r="C536" t="str">
            <v>5B29A6MWFU</v>
          </cell>
          <cell r="D536" t="str">
            <v>B8080 RoW 3G+32GeMMC MB Silver_CS</v>
          </cell>
          <cell r="E536">
            <v>125</v>
          </cell>
          <cell r="F536">
            <v>44910</v>
          </cell>
          <cell r="G536">
            <v>359.28</v>
          </cell>
          <cell r="H536">
            <v>388.02</v>
          </cell>
          <cell r="I536">
            <v>388.02</v>
          </cell>
        </row>
        <row r="537">
          <cell r="C537" t="str">
            <v>5B29A6MWFV</v>
          </cell>
          <cell r="D537" t="str">
            <v>B8080 RoW 3G+16GeMMC MB Silver_CS</v>
          </cell>
          <cell r="E537">
            <v>375</v>
          </cell>
          <cell r="F537">
            <v>123727.5</v>
          </cell>
          <cell r="G537">
            <v>329.94</v>
          </cell>
          <cell r="H537">
            <v>356.34</v>
          </cell>
          <cell r="I537">
            <v>356.34</v>
          </cell>
        </row>
        <row r="538">
          <cell r="C538" t="str">
            <v>5B29A6MWFW</v>
          </cell>
          <cell r="D538" t="str">
            <v>B8080 RoW 3G+32GeMMC MB Golden_CS</v>
          </cell>
          <cell r="E538">
            <v>146</v>
          </cell>
          <cell r="F538">
            <v>52454.879999999997</v>
          </cell>
          <cell r="G538">
            <v>359.28</v>
          </cell>
          <cell r="H538">
            <v>388.02</v>
          </cell>
          <cell r="I538">
            <v>388.02</v>
          </cell>
        </row>
        <row r="539">
          <cell r="C539" t="str">
            <v>5B29A6MWFX</v>
          </cell>
          <cell r="D539" t="str">
            <v>B8080 RoW 3G+16GeMMC MB Golden_CS</v>
          </cell>
          <cell r="E539">
            <v>111</v>
          </cell>
          <cell r="F539">
            <v>36160.47</v>
          </cell>
          <cell r="G539">
            <v>325.77</v>
          </cell>
          <cell r="H539">
            <v>352.81</v>
          </cell>
          <cell r="I539">
            <v>352.81</v>
          </cell>
        </row>
        <row r="540">
          <cell r="C540" t="str">
            <v>5B29A6MWGD</v>
          </cell>
          <cell r="D540" t="str">
            <v>A3500 WIFI+8G+MB Module&amp;*67100380 CS</v>
          </cell>
          <cell r="E540">
            <v>1436</v>
          </cell>
          <cell r="F540">
            <v>302881.12</v>
          </cell>
          <cell r="G540">
            <v>210.92</v>
          </cell>
          <cell r="H540">
            <v>215.73</v>
          </cell>
          <cell r="I540">
            <v>215.73</v>
          </cell>
        </row>
        <row r="541">
          <cell r="C541" t="str">
            <v>5B29A6MWND</v>
          </cell>
          <cell r="D541" t="str">
            <v>A3500 WIFI ROW 16G MB&amp;*67100390 CS</v>
          </cell>
          <cell r="E541">
            <v>110</v>
          </cell>
          <cell r="F541">
            <v>34215.5</v>
          </cell>
          <cell r="G541">
            <v>311.05</v>
          </cell>
          <cell r="H541">
            <v>44.35</v>
          </cell>
          <cell r="I541">
            <v>44.35</v>
          </cell>
        </row>
        <row r="542">
          <cell r="C542" t="str">
            <v>5B29A6MWWW</v>
          </cell>
          <cell r="D542" t="str">
            <v>A680 MB&amp;*HQ31600126000(No Camera) CS_4G</v>
          </cell>
          <cell r="E542">
            <v>885</v>
          </cell>
          <cell r="F542">
            <v>81074.850000000006</v>
          </cell>
          <cell r="G542">
            <v>91.61</v>
          </cell>
          <cell r="H542">
            <v>100.89</v>
          </cell>
          <cell r="I542">
            <v>100.89</v>
          </cell>
        </row>
        <row r="543">
          <cell r="C543" t="str">
            <v>5B29A6MX0N</v>
          </cell>
          <cell r="D543" t="str">
            <v>A3500 3G 16G MB&amp;*67100410 CS</v>
          </cell>
          <cell r="E543">
            <v>1084</v>
          </cell>
          <cell r="F543">
            <v>341384.12</v>
          </cell>
          <cell r="G543">
            <v>314.93</v>
          </cell>
          <cell r="H543">
            <v>332.47</v>
          </cell>
          <cell r="I543">
            <v>332.47</v>
          </cell>
        </row>
        <row r="544">
          <cell r="C544" t="str">
            <v>5B29A6MX2R</v>
          </cell>
          <cell r="D544" t="str">
            <v>A7600 WIFI 32G MB&amp;*78B0410006N CS</v>
          </cell>
          <cell r="E544">
            <v>147</v>
          </cell>
          <cell r="F544">
            <v>67165.77</v>
          </cell>
          <cell r="G544">
            <v>456.91</v>
          </cell>
          <cell r="H544">
            <v>456.91</v>
          </cell>
          <cell r="I544">
            <v>456.91</v>
          </cell>
        </row>
        <row r="545">
          <cell r="C545" t="str">
            <v>5B29A6MX2T</v>
          </cell>
          <cell r="D545" t="str">
            <v>A5500 HVMB 16G&amp;*78B0510001N CS</v>
          </cell>
          <cell r="E545">
            <v>1201</v>
          </cell>
          <cell r="F545">
            <v>525365.43999999994</v>
          </cell>
          <cell r="G545">
            <v>437.44</v>
          </cell>
          <cell r="H545">
            <v>437.44</v>
          </cell>
          <cell r="I545">
            <v>437.44</v>
          </cell>
        </row>
        <row r="546">
          <cell r="C546" t="str">
            <v>5B29A6MX3S</v>
          </cell>
          <cell r="D546" t="str">
            <v>LVPD MB 681B160021E&amp;*78B0410004N</v>
          </cell>
          <cell r="E546">
            <v>10</v>
          </cell>
          <cell r="F546">
            <v>4805.7</v>
          </cell>
          <cell r="G546">
            <v>480.57</v>
          </cell>
          <cell r="H546">
            <v>480.57</v>
          </cell>
          <cell r="I546">
            <v>480.57</v>
          </cell>
        </row>
        <row r="547">
          <cell r="C547" t="str">
            <v>5B29A6MXHE</v>
          </cell>
          <cell r="D547" t="str">
            <v>A7600 MB 3G+32G&amp;*78B0410002N CS</v>
          </cell>
          <cell r="E547">
            <v>81</v>
          </cell>
          <cell r="F547">
            <v>28785.78</v>
          </cell>
          <cell r="G547">
            <v>355.38</v>
          </cell>
          <cell r="H547">
            <v>355.38</v>
          </cell>
          <cell r="I547">
            <v>355.38</v>
          </cell>
        </row>
        <row r="548">
          <cell r="C548" t="str">
            <v>5B29A6MXV3</v>
          </cell>
          <cell r="D548" t="str">
            <v>A5500 MB WIFI+16G&amp;*78B0510006N CS</v>
          </cell>
          <cell r="E548">
            <v>3</v>
          </cell>
          <cell r="F548">
            <v>4796.07</v>
          </cell>
          <cell r="G548">
            <v>1598.69</v>
          </cell>
          <cell r="H548">
            <v>1598.69</v>
          </cell>
          <cell r="I548">
            <v>1598.69</v>
          </cell>
        </row>
        <row r="549">
          <cell r="C549" t="str">
            <v>5B29A6MY4S</v>
          </cell>
          <cell r="D549" t="str">
            <v>A3500 Everypad MB&amp;*67100440 CS</v>
          </cell>
          <cell r="E549">
            <v>482</v>
          </cell>
          <cell r="F549">
            <v>194877.42</v>
          </cell>
          <cell r="G549">
            <v>404.31</v>
          </cell>
          <cell r="H549">
            <v>411.26</v>
          </cell>
          <cell r="I549">
            <v>411.26</v>
          </cell>
        </row>
        <row r="550">
          <cell r="C550" t="str">
            <v>5B29A6MYJX</v>
          </cell>
          <cell r="D550" t="str">
            <v>A269i MB PH(No LCD)&amp;*78P601000DN CS_512M</v>
          </cell>
          <cell r="E550">
            <v>101</v>
          </cell>
          <cell r="F550">
            <v>7276.04</v>
          </cell>
          <cell r="G550">
            <v>72.040000000000006</v>
          </cell>
          <cell r="H550">
            <v>72.040000000000006</v>
          </cell>
          <cell r="I550">
            <v>72.040000000000006</v>
          </cell>
        </row>
        <row r="551">
          <cell r="C551" t="str">
            <v>5B29A6MYK1</v>
          </cell>
          <cell r="D551" t="str">
            <v>A269i MB IN(No LCD)&amp;*78P601000GN CS_512M</v>
          </cell>
          <cell r="E551">
            <v>153</v>
          </cell>
          <cell r="F551">
            <v>16263.9</v>
          </cell>
          <cell r="G551">
            <v>106.3</v>
          </cell>
          <cell r="H551">
            <v>106.3</v>
          </cell>
          <cell r="I551">
            <v>106.3</v>
          </cell>
        </row>
        <row r="552">
          <cell r="C552" t="str">
            <v>5B29A6MYK4</v>
          </cell>
          <cell r="D552" t="str">
            <v>S850 ROW MB CE CS_16G</v>
          </cell>
          <cell r="E552">
            <v>4189</v>
          </cell>
          <cell r="F552">
            <v>858242.32</v>
          </cell>
          <cell r="G552">
            <v>204.88</v>
          </cell>
          <cell r="H552">
            <v>211.05</v>
          </cell>
          <cell r="I552">
            <v>211.05</v>
          </cell>
        </row>
        <row r="553">
          <cell r="C553" t="str">
            <v>5B29A6N0D9</v>
          </cell>
          <cell r="D553" t="str">
            <v>A536 ROW MB&amp;*1123115900 CS_8G</v>
          </cell>
          <cell r="E553">
            <v>8168</v>
          </cell>
          <cell r="F553">
            <v>1437322.96</v>
          </cell>
          <cell r="G553">
            <v>175.97</v>
          </cell>
          <cell r="H553">
            <v>192.46</v>
          </cell>
          <cell r="I553">
            <v>192.46</v>
          </cell>
        </row>
        <row r="554">
          <cell r="C554" t="str">
            <v>5B29A6N0LB</v>
          </cell>
          <cell r="D554" t="str">
            <v>S860 ROW Molex_V2 MB_16GB CS</v>
          </cell>
          <cell r="E554">
            <v>676</v>
          </cell>
          <cell r="F554">
            <v>178105.72</v>
          </cell>
          <cell r="G554">
            <v>263.47000000000003</v>
          </cell>
          <cell r="H554">
            <v>294.25</v>
          </cell>
          <cell r="I554">
            <v>294.25</v>
          </cell>
        </row>
        <row r="555">
          <cell r="C555" t="str">
            <v>5B29A6N1K6</v>
          </cell>
          <cell r="D555" t="str">
            <v>A606 ROW MB&amp;*67100480 CS_8G</v>
          </cell>
          <cell r="E555">
            <v>3831</v>
          </cell>
          <cell r="F555">
            <v>1171596.42</v>
          </cell>
          <cell r="G555">
            <v>305.82</v>
          </cell>
          <cell r="H555">
            <v>319.69</v>
          </cell>
          <cell r="I555">
            <v>319.69</v>
          </cell>
        </row>
        <row r="556">
          <cell r="C556" t="str">
            <v>5B29A6N1UY</v>
          </cell>
          <cell r="D556" t="str">
            <v>S856 ROW MB EU CS_8G</v>
          </cell>
          <cell r="E556">
            <v>415</v>
          </cell>
          <cell r="F556">
            <v>125724.25</v>
          </cell>
          <cell r="G556">
            <v>302.95</v>
          </cell>
          <cell r="H556">
            <v>315.85000000000002</v>
          </cell>
          <cell r="I556">
            <v>315.85000000000002</v>
          </cell>
        </row>
        <row r="557">
          <cell r="C557" t="str">
            <v>5B29A6N2B1</v>
          </cell>
          <cell r="D557" t="str">
            <v>S860 ROW Molex_V2 TH MB_16GB CS</v>
          </cell>
          <cell r="E557">
            <v>152</v>
          </cell>
          <cell r="F557">
            <v>41737.68</v>
          </cell>
          <cell r="G557">
            <v>274.58999999999997</v>
          </cell>
          <cell r="H557">
            <v>298.35000000000002</v>
          </cell>
          <cell r="I557">
            <v>298.35000000000002</v>
          </cell>
        </row>
        <row r="558">
          <cell r="C558" t="str">
            <v>5B29A6N2BT</v>
          </cell>
          <cell r="D558" t="str">
            <v>A328 ROW MB&amp;*HQ31600459000 CS_8G</v>
          </cell>
          <cell r="E558">
            <v>7068</v>
          </cell>
          <cell r="F558">
            <v>1028888.76</v>
          </cell>
          <cell r="G558">
            <v>145.57</v>
          </cell>
          <cell r="H558">
            <v>164.13</v>
          </cell>
          <cell r="I558">
            <v>164.13</v>
          </cell>
        </row>
        <row r="559">
          <cell r="C559" t="str">
            <v>5B29A6N2C6</v>
          </cell>
          <cell r="D559" t="str">
            <v>A536 ROW TH MB&amp;*1125718600 CS_8G</v>
          </cell>
          <cell r="E559">
            <v>126</v>
          </cell>
          <cell r="F559">
            <v>22119.3</v>
          </cell>
          <cell r="G559">
            <v>175.55</v>
          </cell>
          <cell r="H559">
            <v>204.55</v>
          </cell>
          <cell r="I559">
            <v>204.55</v>
          </cell>
        </row>
        <row r="560">
          <cell r="C560" t="str">
            <v>5B29A6N2CP</v>
          </cell>
          <cell r="D560" t="str">
            <v>Blade2-8A ROW MB LTE+2G+16G CS</v>
          </cell>
          <cell r="E560">
            <v>2044</v>
          </cell>
          <cell r="F560">
            <v>1249415.44</v>
          </cell>
          <cell r="G560">
            <v>611.26</v>
          </cell>
          <cell r="H560">
            <v>611.42999999999995</v>
          </cell>
          <cell r="I560">
            <v>611.42999999999995</v>
          </cell>
        </row>
        <row r="561">
          <cell r="C561" t="str">
            <v>5B29A6N2CR</v>
          </cell>
          <cell r="D561" t="str">
            <v>Blade2-8A ROW MB Wifi+2G+16G CS</v>
          </cell>
          <cell r="E561">
            <v>127</v>
          </cell>
          <cell r="F561">
            <v>58640.98</v>
          </cell>
          <cell r="G561">
            <v>461.74</v>
          </cell>
          <cell r="H561">
            <v>462.4</v>
          </cell>
          <cell r="I561">
            <v>462.4</v>
          </cell>
        </row>
        <row r="562">
          <cell r="C562" t="str">
            <v>5B29A6N2CS</v>
          </cell>
          <cell r="D562" t="str">
            <v>Blade2-8A ROW MB LTE+Voice+2G+16G CS</v>
          </cell>
          <cell r="E562">
            <v>321</v>
          </cell>
          <cell r="F562">
            <v>193919.31</v>
          </cell>
          <cell r="G562">
            <v>604.11</v>
          </cell>
          <cell r="H562">
            <v>604.19000000000005</v>
          </cell>
          <cell r="I562">
            <v>604.19000000000005</v>
          </cell>
        </row>
        <row r="563">
          <cell r="C563" t="str">
            <v>5B29A6N2ED</v>
          </cell>
          <cell r="D563" t="str">
            <v>A3300-HV MB+8G&amp;*HQ31600490000 CS</v>
          </cell>
          <cell r="E563">
            <v>5447</v>
          </cell>
          <cell r="F563">
            <v>1327760.72</v>
          </cell>
          <cell r="G563">
            <v>243.76</v>
          </cell>
          <cell r="H563">
            <v>72.23</v>
          </cell>
          <cell r="I563">
            <v>72.23</v>
          </cell>
        </row>
        <row r="564">
          <cell r="C564" t="str">
            <v>5B29A6N2JS</v>
          </cell>
          <cell r="D564" t="str">
            <v>Blade2-10A ROW MB WIFI+16G CS</v>
          </cell>
          <cell r="E564">
            <v>2610</v>
          </cell>
          <cell r="F564">
            <v>1161345.6000000001</v>
          </cell>
          <cell r="G564">
            <v>444.96</v>
          </cell>
          <cell r="H564">
            <v>444.97</v>
          </cell>
          <cell r="I564">
            <v>444.97</v>
          </cell>
        </row>
        <row r="565">
          <cell r="C565" t="str">
            <v>5B29A6N2JT</v>
          </cell>
          <cell r="D565" t="str">
            <v>Blade2-10A ROW MB WIFI+32G CS</v>
          </cell>
          <cell r="E565">
            <v>888</v>
          </cell>
          <cell r="F565">
            <v>430742.16</v>
          </cell>
          <cell r="G565">
            <v>485.07</v>
          </cell>
          <cell r="H565">
            <v>485.13</v>
          </cell>
          <cell r="I565">
            <v>485.13</v>
          </cell>
        </row>
        <row r="566">
          <cell r="C566" t="str">
            <v>5B29A6N2JU</v>
          </cell>
          <cell r="D566" t="str">
            <v>Blade2-10A ROW MB LTE+16G CS</v>
          </cell>
          <cell r="E566">
            <v>2703</v>
          </cell>
          <cell r="F566">
            <v>1649316.54</v>
          </cell>
          <cell r="G566">
            <v>610.17999999999995</v>
          </cell>
          <cell r="H566">
            <v>610.23</v>
          </cell>
          <cell r="I566">
            <v>610.23</v>
          </cell>
        </row>
        <row r="567">
          <cell r="C567" t="str">
            <v>5B29A6N2JV</v>
          </cell>
          <cell r="D567" t="str">
            <v>Blade2-10A ROW MB LTE+32G CS</v>
          </cell>
          <cell r="E567">
            <v>908</v>
          </cell>
          <cell r="F567">
            <v>583871.24</v>
          </cell>
          <cell r="G567">
            <v>643.03</v>
          </cell>
          <cell r="H567">
            <v>643.15</v>
          </cell>
          <cell r="I567">
            <v>643.15</v>
          </cell>
        </row>
        <row r="568">
          <cell r="C568" t="str">
            <v>5B29A6N2YW</v>
          </cell>
          <cell r="D568" t="str">
            <v>S8-50 MB-F+16G&amp;*1128418500 CS</v>
          </cell>
          <cell r="E568">
            <v>1520</v>
          </cell>
          <cell r="F568">
            <v>767007.2</v>
          </cell>
          <cell r="G568">
            <v>504.61</v>
          </cell>
          <cell r="H568">
            <v>522.87</v>
          </cell>
          <cell r="I568">
            <v>522.87</v>
          </cell>
        </row>
        <row r="569">
          <cell r="C569" t="str">
            <v>5B29A6N31G</v>
          </cell>
          <cell r="D569" t="str">
            <v>A369I_ROW MB&amp;*67100500 RS_MTEL CS_4G</v>
          </cell>
          <cell r="E569">
            <v>106</v>
          </cell>
          <cell r="F569">
            <v>10152.68</v>
          </cell>
          <cell r="G569">
            <v>95.78</v>
          </cell>
          <cell r="H569">
            <v>101.34</v>
          </cell>
          <cell r="I569">
            <v>101.34</v>
          </cell>
        </row>
        <row r="570">
          <cell r="C570" t="str">
            <v>5B29A6N31J</v>
          </cell>
          <cell r="D570" t="str">
            <v>A369I_ROW MB&amp;*67100510 MY_DIGI CS_4G</v>
          </cell>
          <cell r="E570">
            <v>3376</v>
          </cell>
          <cell r="F570">
            <v>612744</v>
          </cell>
          <cell r="G570">
            <v>181.5</v>
          </cell>
          <cell r="H570">
            <v>24.02</v>
          </cell>
          <cell r="I570">
            <v>24.02</v>
          </cell>
        </row>
        <row r="571">
          <cell r="C571" t="str">
            <v>5B29A6N369</v>
          </cell>
          <cell r="D571" t="str">
            <v>Blade2-8W ROW  MB Wifi +32G CS</v>
          </cell>
          <cell r="E571">
            <v>201</v>
          </cell>
          <cell r="F571">
            <v>98743.26</v>
          </cell>
          <cell r="G571">
            <v>491.26</v>
          </cell>
          <cell r="H571">
            <v>491.68</v>
          </cell>
          <cell r="I571">
            <v>491.68</v>
          </cell>
        </row>
        <row r="572">
          <cell r="C572" t="str">
            <v>5B29A6N36A</v>
          </cell>
          <cell r="D572" t="str">
            <v>Blade2-10W ROW MB Wifi+32G CS</v>
          </cell>
          <cell r="E572">
            <v>476</v>
          </cell>
          <cell r="F572">
            <v>236795.72</v>
          </cell>
          <cell r="G572">
            <v>497.47</v>
          </cell>
          <cell r="H572">
            <v>498.04</v>
          </cell>
          <cell r="I572">
            <v>498.04</v>
          </cell>
        </row>
        <row r="573">
          <cell r="C573" t="str">
            <v>5B29A6N36B</v>
          </cell>
          <cell r="D573" t="str">
            <v>Blade2-10W ROW MB LTE+32G CS</v>
          </cell>
          <cell r="E573">
            <v>1748</v>
          </cell>
          <cell r="F573">
            <v>1153382.8400000001</v>
          </cell>
          <cell r="G573">
            <v>659.83</v>
          </cell>
          <cell r="H573">
            <v>660.03</v>
          </cell>
          <cell r="I573">
            <v>660.03</v>
          </cell>
        </row>
        <row r="574">
          <cell r="C574" t="str">
            <v>5B29A6N3TR</v>
          </cell>
          <cell r="D574" t="str">
            <v>'3300 ROW WCDMA+8G MB&amp;*HQ31600561000 CS</v>
          </cell>
          <cell r="E574">
            <v>2531</v>
          </cell>
          <cell r="F574">
            <v>448822.23</v>
          </cell>
          <cell r="G574">
            <v>177.33</v>
          </cell>
          <cell r="H574">
            <v>192.15</v>
          </cell>
          <cell r="I574">
            <v>192.15</v>
          </cell>
        </row>
        <row r="575">
          <cell r="C575" t="str">
            <v>5B29A6N3TT</v>
          </cell>
          <cell r="D575" t="str">
            <v>A3300 3G_V+8G MB(MY)&amp;*HQ31600562000 CS</v>
          </cell>
          <cell r="E575">
            <v>178</v>
          </cell>
          <cell r="F575">
            <v>39152.879999999997</v>
          </cell>
          <cell r="G575">
            <v>219.96</v>
          </cell>
          <cell r="H575">
            <v>49.26</v>
          </cell>
          <cell r="I575">
            <v>49.26</v>
          </cell>
        </row>
        <row r="576">
          <cell r="C576" t="str">
            <v>5B29A6N3UD</v>
          </cell>
          <cell r="D576" t="str">
            <v>Blade2-13A ROW MB Wifi+32G CS</v>
          </cell>
          <cell r="E576">
            <v>1511</v>
          </cell>
          <cell r="F576">
            <v>754170.32</v>
          </cell>
          <cell r="G576">
            <v>499.12</v>
          </cell>
          <cell r="H576">
            <v>499.35</v>
          </cell>
          <cell r="I576">
            <v>499.35</v>
          </cell>
        </row>
        <row r="577">
          <cell r="C577" t="str">
            <v>5B29A6N3UE</v>
          </cell>
          <cell r="D577" t="str">
            <v>Blade2-13A ROW MB LTE+32G CS</v>
          </cell>
          <cell r="E577">
            <v>927</v>
          </cell>
          <cell r="F577">
            <v>618410.97</v>
          </cell>
          <cell r="G577">
            <v>667.11</v>
          </cell>
          <cell r="H577">
            <v>667.46</v>
          </cell>
          <cell r="I577">
            <v>667.46</v>
          </cell>
        </row>
        <row r="578">
          <cell r="C578" t="str">
            <v>5B29A6N40X</v>
          </cell>
          <cell r="D578" t="str">
            <v>A369I_ROW MB&amp;*67100540 CS 4G</v>
          </cell>
          <cell r="E578">
            <v>2260</v>
          </cell>
          <cell r="F578">
            <v>172573.6</v>
          </cell>
          <cell r="G578">
            <v>76.36</v>
          </cell>
          <cell r="H578">
            <v>13.09</v>
          </cell>
          <cell r="I578">
            <v>13.09</v>
          </cell>
        </row>
        <row r="579">
          <cell r="C579" t="str">
            <v>5B29A6N41S</v>
          </cell>
          <cell r="D579" t="str">
            <v>S8-50 MB-L+16G&amp;*1128418600 CS</v>
          </cell>
          <cell r="E579">
            <v>869</v>
          </cell>
          <cell r="F579">
            <v>608291.31000000006</v>
          </cell>
          <cell r="G579">
            <v>699.99</v>
          </cell>
          <cell r="H579">
            <v>719.32</v>
          </cell>
          <cell r="I579">
            <v>719.32</v>
          </cell>
        </row>
        <row r="580">
          <cell r="C580" t="str">
            <v>5B29A6N43A</v>
          </cell>
          <cell r="D580" t="str">
            <v>A319 ROW MB&amp;*HQ31600564000 CS_4G</v>
          </cell>
          <cell r="E580">
            <v>53924</v>
          </cell>
          <cell r="F580">
            <v>8226645.4400000004</v>
          </cell>
          <cell r="G580">
            <v>152.56</v>
          </cell>
          <cell r="H580">
            <v>145.77000000000001</v>
          </cell>
          <cell r="I580">
            <v>145.77000000000001</v>
          </cell>
        </row>
        <row r="581">
          <cell r="C581" t="str">
            <v>5B29A6N43H</v>
          </cell>
          <cell r="D581" t="str">
            <v>S8-50 MB-LC+16G&amp;*1128419100 CS</v>
          </cell>
          <cell r="E581">
            <v>2817</v>
          </cell>
          <cell r="F581">
            <v>1977336.81</v>
          </cell>
          <cell r="G581">
            <v>701.93</v>
          </cell>
          <cell r="H581">
            <v>719.58</v>
          </cell>
          <cell r="I581">
            <v>719.58</v>
          </cell>
        </row>
        <row r="582">
          <cell r="C582" t="str">
            <v>5B29A6N44L</v>
          </cell>
          <cell r="D582" t="str">
            <v>A536 Single Sim MB&amp;*1128203900 CS</v>
          </cell>
          <cell r="E582">
            <v>587</v>
          </cell>
          <cell r="F582">
            <v>101815.15</v>
          </cell>
          <cell r="G582">
            <v>173.45</v>
          </cell>
          <cell r="H582">
            <v>198.17</v>
          </cell>
          <cell r="I582">
            <v>198.17</v>
          </cell>
        </row>
        <row r="583">
          <cell r="C583" t="str">
            <v>5B29A6N478</v>
          </cell>
          <cell r="D583" t="str">
            <v>A3500 3G 16G MB(IN_On)&amp;*67100580 CS</v>
          </cell>
          <cell r="E583">
            <v>94</v>
          </cell>
          <cell r="F583">
            <v>32548.44</v>
          </cell>
          <cell r="G583">
            <v>3462.6</v>
          </cell>
          <cell r="H583">
            <v>215.98</v>
          </cell>
          <cell r="I583">
            <v>21.597999999999999</v>
          </cell>
        </row>
        <row r="584">
          <cell r="C584" t="str">
            <v>5B29A6N49U</v>
          </cell>
          <cell r="D584" t="str">
            <v>A680 MB&amp;*HQ31600579000 RO CS_4G</v>
          </cell>
          <cell r="E584">
            <v>68</v>
          </cell>
          <cell r="F584">
            <v>12427</v>
          </cell>
          <cell r="G584">
            <v>182.75</v>
          </cell>
          <cell r="H584">
            <v>0</v>
          </cell>
          <cell r="I584">
            <v>0</v>
          </cell>
        </row>
        <row r="585">
          <cell r="C585" t="str">
            <v>5B29A6N4S7</v>
          </cell>
          <cell r="D585" t="str">
            <v>A3300 MB_H_8G_CH&amp;*HQ31600602000 CS</v>
          </cell>
          <cell r="E585">
            <v>331</v>
          </cell>
          <cell r="F585">
            <v>78668.77</v>
          </cell>
          <cell r="G585">
            <v>237.67</v>
          </cell>
          <cell r="H585">
            <v>74.91</v>
          </cell>
          <cell r="I585">
            <v>74.91</v>
          </cell>
        </row>
        <row r="586">
          <cell r="C586" t="str">
            <v>5B29A6N4SY</v>
          </cell>
          <cell r="D586" t="str">
            <v>X2 ROW MB AP CS_32G</v>
          </cell>
          <cell r="E586">
            <v>3435</v>
          </cell>
          <cell r="F586">
            <v>1986494.85</v>
          </cell>
          <cell r="G586">
            <v>578.30999999999995</v>
          </cell>
          <cell r="H586">
            <v>607.21</v>
          </cell>
          <cell r="I586">
            <v>607.21</v>
          </cell>
        </row>
        <row r="587">
          <cell r="C587" t="str">
            <v>5B29A6N4T0</v>
          </cell>
          <cell r="D587" t="str">
            <v>X2 ROW S_Sim MB EU CS_32G</v>
          </cell>
          <cell r="E587">
            <v>2548</v>
          </cell>
          <cell r="F587">
            <v>1390825.8</v>
          </cell>
          <cell r="G587">
            <v>545.85</v>
          </cell>
          <cell r="H587">
            <v>570.32000000000005</v>
          </cell>
          <cell r="I587">
            <v>570.32000000000005</v>
          </cell>
        </row>
        <row r="588">
          <cell r="C588" t="str">
            <v>5B29A6N4UB</v>
          </cell>
          <cell r="D588" t="str">
            <v>S8-50 MB-L+16G NEC&amp;*1130026900 CS</v>
          </cell>
          <cell r="E588">
            <v>304</v>
          </cell>
          <cell r="F588">
            <v>215107.36</v>
          </cell>
          <cell r="G588">
            <v>707.59</v>
          </cell>
          <cell r="H588">
            <v>726.79</v>
          </cell>
          <cell r="I588">
            <v>726.79</v>
          </cell>
        </row>
        <row r="589">
          <cell r="C589" t="str">
            <v>5B29A6N4XV</v>
          </cell>
          <cell r="D589" t="str">
            <v>S8-50 MB-L+16G PL&amp;*1130442600 CS</v>
          </cell>
          <cell r="E589">
            <v>735</v>
          </cell>
          <cell r="F589">
            <v>514676.4</v>
          </cell>
          <cell r="G589">
            <v>700.24</v>
          </cell>
          <cell r="H589">
            <v>719.58</v>
          </cell>
          <cell r="I589">
            <v>719.58</v>
          </cell>
        </row>
        <row r="590">
          <cell r="C590" t="str">
            <v>5B29A6N5FW</v>
          </cell>
          <cell r="D590" t="str">
            <v>A328 ROW MB&amp;*HQ31600636000 CS_8G_TH</v>
          </cell>
          <cell r="E590">
            <v>1</v>
          </cell>
          <cell r="F590">
            <v>175.29</v>
          </cell>
          <cell r="G590">
            <v>175.29</v>
          </cell>
          <cell r="H590">
            <v>32.06</v>
          </cell>
          <cell r="I590">
            <v>32.06</v>
          </cell>
        </row>
        <row r="591">
          <cell r="C591" t="str">
            <v>5B29A6N5L0</v>
          </cell>
          <cell r="D591" t="str">
            <v>S856 ROW MB S856_TH CS_8G</v>
          </cell>
          <cell r="E591">
            <v>50</v>
          </cell>
          <cell r="F591">
            <v>15327.5</v>
          </cell>
          <cell r="G591">
            <v>306.55</v>
          </cell>
          <cell r="H591">
            <v>367.86</v>
          </cell>
          <cell r="I591">
            <v>367.86</v>
          </cell>
        </row>
        <row r="592">
          <cell r="C592" t="str">
            <v>5B68C00414</v>
          </cell>
          <cell r="D592" t="str">
            <v>A7-30-SideKey&amp;*HQ21001067000 BL_CS</v>
          </cell>
          <cell r="E592">
            <v>339</v>
          </cell>
          <cell r="F592">
            <v>203.4</v>
          </cell>
          <cell r="G592">
            <v>6</v>
          </cell>
          <cell r="H592">
            <v>6</v>
          </cell>
          <cell r="I592">
            <v>0.6</v>
          </cell>
        </row>
        <row r="593">
          <cell r="C593" t="str">
            <v>5B68C00457</v>
          </cell>
          <cell r="D593" t="str">
            <v>P70-A Side Key&amp;*HQ21001089000 CS</v>
          </cell>
          <cell r="E593">
            <v>246</v>
          </cell>
          <cell r="F593">
            <v>1107</v>
          </cell>
          <cell r="G593">
            <v>4.5</v>
          </cell>
          <cell r="H593">
            <v>4.5</v>
          </cell>
          <cell r="I593">
            <v>4.5</v>
          </cell>
        </row>
        <row r="594">
          <cell r="C594" t="str">
            <v>5B68C00587</v>
          </cell>
          <cell r="D594" t="str">
            <v>A7-30-SideKey&amp;*HQ21001066000 WH_CS</v>
          </cell>
          <cell r="E594">
            <v>308</v>
          </cell>
          <cell r="F594">
            <v>184.8</v>
          </cell>
          <cell r="G594">
            <v>6</v>
          </cell>
          <cell r="H594">
            <v>6</v>
          </cell>
          <cell r="I594">
            <v>0.6</v>
          </cell>
        </row>
        <row r="595">
          <cell r="C595" t="str">
            <v>5B68C00754</v>
          </cell>
          <cell r="D595" t="str">
            <v>A5000 Side Key WH&amp;*50403577 CS</v>
          </cell>
          <cell r="E595">
            <v>406</v>
          </cell>
          <cell r="F595">
            <v>284.2</v>
          </cell>
          <cell r="G595">
            <v>0.7</v>
          </cell>
          <cell r="H595">
            <v>0.7</v>
          </cell>
          <cell r="I595">
            <v>0.7</v>
          </cell>
        </row>
        <row r="596">
          <cell r="C596" t="str">
            <v>5B68C00755</v>
          </cell>
          <cell r="D596" t="str">
            <v>A5000 Side Key BL&amp;*50401100 CS</v>
          </cell>
          <cell r="E596">
            <v>364</v>
          </cell>
          <cell r="F596">
            <v>254.8</v>
          </cell>
          <cell r="G596">
            <v>0.7</v>
          </cell>
          <cell r="H596">
            <v>0.7</v>
          </cell>
          <cell r="I596">
            <v>0.7</v>
          </cell>
        </row>
        <row r="597">
          <cell r="C597" t="str">
            <v>5B68C01242</v>
          </cell>
          <cell r="D597" t="str">
            <v>A7-30-SideKey&amp;*HQ21001112000 CC_CS</v>
          </cell>
          <cell r="E597">
            <v>215</v>
          </cell>
          <cell r="F597">
            <v>129</v>
          </cell>
          <cell r="G597">
            <v>6</v>
          </cell>
          <cell r="H597">
            <v>6</v>
          </cell>
          <cell r="I597">
            <v>0.6</v>
          </cell>
        </row>
        <row r="598">
          <cell r="C598" t="str">
            <v>5B68C01243</v>
          </cell>
          <cell r="D598" t="str">
            <v>A7-30-SideKey&amp;*HQ21001107000 BLUE_CS</v>
          </cell>
          <cell r="E598">
            <v>173</v>
          </cell>
          <cell r="F598">
            <v>103.8</v>
          </cell>
          <cell r="G598">
            <v>6</v>
          </cell>
          <cell r="H598">
            <v>6</v>
          </cell>
          <cell r="I598">
            <v>0.6</v>
          </cell>
        </row>
        <row r="599">
          <cell r="C599" t="str">
            <v>5B68C01476</v>
          </cell>
          <cell r="D599" t="str">
            <v>A10-70 sidekey&amp;*HQ21001117000 Blue_CS</v>
          </cell>
          <cell r="E599">
            <v>145</v>
          </cell>
          <cell r="F599">
            <v>81.2</v>
          </cell>
          <cell r="G599">
            <v>5.6</v>
          </cell>
          <cell r="H599">
            <v>5.6</v>
          </cell>
          <cell r="I599">
            <v>0.55999999999999994</v>
          </cell>
        </row>
        <row r="600">
          <cell r="C600" t="str">
            <v>5B68C02031</v>
          </cell>
          <cell r="D600" t="str">
            <v>A10-70 sidekey&amp;*HQ21001116000 white_CS</v>
          </cell>
          <cell r="E600">
            <v>111</v>
          </cell>
          <cell r="F600">
            <v>57.72</v>
          </cell>
          <cell r="G600">
            <v>5.2</v>
          </cell>
          <cell r="H600">
            <v>5.2</v>
          </cell>
          <cell r="I600">
            <v>0.52</v>
          </cell>
        </row>
        <row r="601">
          <cell r="C601" t="str">
            <v>5B68C02047</v>
          </cell>
          <cell r="D601" t="str">
            <v>A8-50 Side key FPC&amp;*66800743 CS</v>
          </cell>
          <cell r="E601">
            <v>8294</v>
          </cell>
          <cell r="F601">
            <v>9289.2800000000007</v>
          </cell>
          <cell r="G601">
            <v>1.1200000000000001</v>
          </cell>
          <cell r="H601">
            <v>1.1200000000000001</v>
          </cell>
          <cell r="I601">
            <v>1.1200000000000001</v>
          </cell>
        </row>
        <row r="602">
          <cell r="C602" t="str">
            <v>5B68C02447</v>
          </cell>
          <cell r="D602" t="str">
            <v>A2580 Power key bk&amp;*HQ21001166000</v>
          </cell>
          <cell r="E602">
            <v>417</v>
          </cell>
          <cell r="F602">
            <v>70.47</v>
          </cell>
          <cell r="G602">
            <v>1.69</v>
          </cell>
          <cell r="H602">
            <v>1.69</v>
          </cell>
          <cell r="I602">
            <v>0.16899999999999998</v>
          </cell>
        </row>
        <row r="603">
          <cell r="C603" t="str">
            <v>5B68C02448</v>
          </cell>
          <cell r="D603" t="str">
            <v>A2580 Volume key bk&amp;*HQ21001167000</v>
          </cell>
          <cell r="E603">
            <v>897</v>
          </cell>
          <cell r="F603">
            <v>150.71</v>
          </cell>
          <cell r="G603">
            <v>1.68</v>
          </cell>
          <cell r="H603">
            <v>1.68</v>
          </cell>
          <cell r="I603">
            <v>0.16799999999999998</v>
          </cell>
        </row>
        <row r="604">
          <cell r="C604" t="str">
            <v>5B68C02709</v>
          </cell>
          <cell r="D604" t="str">
            <v>A2860 Power key&amp;*HQ21001182000</v>
          </cell>
          <cell r="E604">
            <v>311</v>
          </cell>
          <cell r="F604">
            <v>47.28</v>
          </cell>
          <cell r="G604">
            <v>1.52</v>
          </cell>
          <cell r="H604">
            <v>1.52</v>
          </cell>
          <cell r="I604">
            <v>0.152</v>
          </cell>
        </row>
        <row r="605">
          <cell r="C605" t="str">
            <v>5B68C02711</v>
          </cell>
          <cell r="D605" t="str">
            <v>A2860 Volume key&amp;*HQ21001183000</v>
          </cell>
          <cell r="E605">
            <v>326</v>
          </cell>
          <cell r="F605">
            <v>48.57</v>
          </cell>
          <cell r="G605">
            <v>1.49</v>
          </cell>
          <cell r="H605">
            <v>1.48</v>
          </cell>
          <cell r="I605">
            <v>0.14799999999999999</v>
          </cell>
        </row>
        <row r="606">
          <cell r="C606" t="str">
            <v>5B68C02743</v>
          </cell>
          <cell r="D606" t="str">
            <v>P70-A Side Key&amp;*HQ21001072000 BR CS</v>
          </cell>
          <cell r="E606">
            <v>220</v>
          </cell>
          <cell r="F606">
            <v>913</v>
          </cell>
          <cell r="G606">
            <v>4.1500000000000004</v>
          </cell>
          <cell r="H606">
            <v>4.1500000000000004</v>
          </cell>
          <cell r="I606">
            <v>4.1500000000000004</v>
          </cell>
        </row>
        <row r="607">
          <cell r="C607" t="str">
            <v>5B68C02815</v>
          </cell>
          <cell r="D607" t="str">
            <v>YT3-850 power key&amp;*50409299 CS</v>
          </cell>
          <cell r="E607">
            <v>59</v>
          </cell>
          <cell r="F607">
            <v>119.77</v>
          </cell>
          <cell r="G607">
            <v>2.0299999999999998</v>
          </cell>
          <cell r="H607">
            <v>2.0299999999999998</v>
          </cell>
          <cell r="I607">
            <v>2.0299999999999998</v>
          </cell>
        </row>
        <row r="608">
          <cell r="C608" t="str">
            <v>5B68C02816</v>
          </cell>
          <cell r="D608" t="str">
            <v>YT3-850 Volume key&amp;*50409301 CS</v>
          </cell>
          <cell r="E608">
            <v>76</v>
          </cell>
          <cell r="F608">
            <v>180.12</v>
          </cell>
          <cell r="G608">
            <v>2.37</v>
          </cell>
          <cell r="H608">
            <v>2.37</v>
          </cell>
          <cell r="I608">
            <v>2.37</v>
          </cell>
        </row>
        <row r="609">
          <cell r="C609" t="str">
            <v>5B68C02817</v>
          </cell>
          <cell r="D609" t="str">
            <v>YT3-850 Hinge key&amp;*50409303 CS</v>
          </cell>
          <cell r="E609">
            <v>94</v>
          </cell>
          <cell r="F609">
            <v>238.76</v>
          </cell>
          <cell r="G609">
            <v>2.54</v>
          </cell>
          <cell r="H609">
            <v>2.54</v>
          </cell>
          <cell r="I609">
            <v>2.54</v>
          </cell>
        </row>
        <row r="610">
          <cell r="C610" t="str">
            <v>5B68C03150</v>
          </cell>
          <cell r="D610" t="str">
            <v>P1ma40 Switch Key_BL&amp;* 711200073021 CS</v>
          </cell>
          <cell r="E610">
            <v>298</v>
          </cell>
          <cell r="F610">
            <v>184.76</v>
          </cell>
          <cell r="G610">
            <v>6.2</v>
          </cell>
          <cell r="H610">
            <v>6.2</v>
          </cell>
          <cell r="I610">
            <v>0.62</v>
          </cell>
        </row>
        <row r="611">
          <cell r="C611" t="str">
            <v>5B68C03152</v>
          </cell>
          <cell r="D611" t="str">
            <v>P1ma40 SideKey_BL&amp;*711200073011 CS</v>
          </cell>
          <cell r="E611">
            <v>303</v>
          </cell>
          <cell r="F611">
            <v>175.74</v>
          </cell>
          <cell r="G611">
            <v>5.8</v>
          </cell>
          <cell r="H611">
            <v>5.8</v>
          </cell>
          <cell r="I611">
            <v>0.57999999999999996</v>
          </cell>
        </row>
        <row r="612">
          <cell r="C612" t="str">
            <v>5B68C03256</v>
          </cell>
          <cell r="D612" t="str">
            <v>A1000a00 Sidekey BL&amp;*R234ANGUS005 CS</v>
          </cell>
          <cell r="E612">
            <v>4093</v>
          </cell>
          <cell r="F612">
            <v>2783.24</v>
          </cell>
          <cell r="G612">
            <v>6.8</v>
          </cell>
          <cell r="H612">
            <v>6.8</v>
          </cell>
          <cell r="I612">
            <v>0.67999999999999994</v>
          </cell>
        </row>
        <row r="613">
          <cell r="C613" t="str">
            <v>5B68C03257</v>
          </cell>
          <cell r="D613" t="str">
            <v>A1000a00 sidekey WH&amp;*R234ANGUS015 CS</v>
          </cell>
          <cell r="E613">
            <v>1879</v>
          </cell>
          <cell r="F613">
            <v>1277.72</v>
          </cell>
          <cell r="G613">
            <v>6.8</v>
          </cell>
          <cell r="H613">
            <v>6.8</v>
          </cell>
          <cell r="I613">
            <v>0.67999999999999994</v>
          </cell>
        </row>
        <row r="614">
          <cell r="C614" t="str">
            <v>5B68C03573</v>
          </cell>
          <cell r="D614" t="str">
            <v>YT3-X50 Power Key&amp;*50401152 CS</v>
          </cell>
          <cell r="E614">
            <v>139</v>
          </cell>
          <cell r="F614">
            <v>287.73</v>
          </cell>
          <cell r="G614">
            <v>2.0699999999999998</v>
          </cell>
          <cell r="H614">
            <v>2.0699999999999998</v>
          </cell>
          <cell r="I614">
            <v>2.0699999999999998</v>
          </cell>
        </row>
        <row r="615">
          <cell r="C615" t="str">
            <v>5B68C03574</v>
          </cell>
          <cell r="D615" t="str">
            <v>YT3-X50 Sidekey&amp;*50401153 CS</v>
          </cell>
          <cell r="E615">
            <v>317</v>
          </cell>
          <cell r="F615">
            <v>760.8</v>
          </cell>
          <cell r="G615">
            <v>2.4</v>
          </cell>
          <cell r="H615">
            <v>2.4</v>
          </cell>
          <cell r="I615">
            <v>2.4</v>
          </cell>
        </row>
        <row r="616">
          <cell r="C616" t="str">
            <v>5B68C03575</v>
          </cell>
          <cell r="D616" t="str">
            <v>YT3-X50 Release button&amp;*50401154 CS</v>
          </cell>
          <cell r="E616">
            <v>351</v>
          </cell>
          <cell r="F616">
            <v>912.6</v>
          </cell>
          <cell r="G616">
            <v>2.6</v>
          </cell>
          <cell r="H616">
            <v>2.6</v>
          </cell>
          <cell r="I616">
            <v>2.6</v>
          </cell>
        </row>
        <row r="617">
          <cell r="C617" t="str">
            <v>5B68C03590</v>
          </cell>
          <cell r="D617" t="str">
            <v>P0510 Rubber Key&amp;*410002000369-01 CS</v>
          </cell>
          <cell r="E617">
            <v>80</v>
          </cell>
          <cell r="F617">
            <v>102.4</v>
          </cell>
          <cell r="G617">
            <v>1.28</v>
          </cell>
          <cell r="H617">
            <v>1.28</v>
          </cell>
          <cell r="I617">
            <v>1.28</v>
          </cell>
        </row>
        <row r="618">
          <cell r="C618" t="str">
            <v>5B68C03591</v>
          </cell>
          <cell r="D618" t="str">
            <v>P0510 Power Key&amp;*410002000363-01 CS</v>
          </cell>
          <cell r="E618">
            <v>80</v>
          </cell>
          <cell r="F618">
            <v>102.4</v>
          </cell>
          <cell r="G618">
            <v>1.28</v>
          </cell>
          <cell r="H618">
            <v>1.28</v>
          </cell>
          <cell r="I618">
            <v>1.28</v>
          </cell>
        </row>
        <row r="619">
          <cell r="C619" t="str">
            <v>5B68C03594</v>
          </cell>
          <cell r="D619" t="str">
            <v>P0510 Focusing Wheel&amp;*410002000365-01 CS</v>
          </cell>
          <cell r="E619">
            <v>56</v>
          </cell>
          <cell r="F619">
            <v>28.56</v>
          </cell>
          <cell r="G619">
            <v>5.0999999999999996</v>
          </cell>
          <cell r="H619">
            <v>5.0999999999999996</v>
          </cell>
          <cell r="I619">
            <v>0.51</v>
          </cell>
        </row>
        <row r="620">
          <cell r="C620" t="str">
            <v>5B68C03654</v>
          </cell>
          <cell r="D620" t="str">
            <v>TB2-X30 SideKey_Blue&amp;*HQ21001218000 CS</v>
          </cell>
          <cell r="E620">
            <v>501</v>
          </cell>
          <cell r="F620">
            <v>404.8</v>
          </cell>
          <cell r="G620">
            <v>8.08</v>
          </cell>
          <cell r="H620">
            <v>8.08</v>
          </cell>
          <cell r="I620">
            <v>0.80800000000000005</v>
          </cell>
        </row>
        <row r="621">
          <cell r="C621" t="str">
            <v>5B68C04076</v>
          </cell>
          <cell r="D621" t="str">
            <v>TB2-X30 SideKey_Sive&amp;*HQ21001219000 CS</v>
          </cell>
          <cell r="E621">
            <v>355</v>
          </cell>
          <cell r="F621">
            <v>281.51</v>
          </cell>
          <cell r="G621">
            <v>7.93</v>
          </cell>
          <cell r="H621">
            <v>7.93</v>
          </cell>
          <cell r="I621">
            <v>0.79299999999999993</v>
          </cell>
        </row>
        <row r="622">
          <cell r="C622" t="str">
            <v>5B68C04108</v>
          </cell>
          <cell r="D622" t="str">
            <v>A2010-a Power Key&amp;*HQ21001301000 Red CS</v>
          </cell>
          <cell r="E622">
            <v>67</v>
          </cell>
          <cell r="F622">
            <v>19.43</v>
          </cell>
          <cell r="G622">
            <v>2.9</v>
          </cell>
          <cell r="H622">
            <v>2.9</v>
          </cell>
          <cell r="I622">
            <v>0.28999999999999998</v>
          </cell>
        </row>
        <row r="623">
          <cell r="C623" t="str">
            <v>5B68C04109</v>
          </cell>
          <cell r="D623" t="str">
            <v>A2010-a Volume Key&amp;*HQ21001302000 RD CS</v>
          </cell>
          <cell r="E623">
            <v>80</v>
          </cell>
          <cell r="F623">
            <v>23.2</v>
          </cell>
          <cell r="G623">
            <v>0.28999999999999998</v>
          </cell>
          <cell r="H623">
            <v>0.28999999999999998</v>
          </cell>
          <cell r="I623">
            <v>0.28999999999999998</v>
          </cell>
        </row>
        <row r="624">
          <cell r="C624" t="str">
            <v>5B68C04805</v>
          </cell>
          <cell r="D624" t="str">
            <v>TB3-710 SideKey_BL&amp;*HQ21001324000 CS</v>
          </cell>
          <cell r="E624">
            <v>220</v>
          </cell>
          <cell r="F624">
            <v>99</v>
          </cell>
          <cell r="G624">
            <v>4.5</v>
          </cell>
          <cell r="H624">
            <v>4.5</v>
          </cell>
          <cell r="I624">
            <v>0.45</v>
          </cell>
        </row>
        <row r="625">
          <cell r="C625" t="str">
            <v>5B68C04867</v>
          </cell>
          <cell r="D625" t="str">
            <v>K32c36 sidekey wh&amp;713300085071</v>
          </cell>
          <cell r="E625">
            <v>493</v>
          </cell>
          <cell r="F625">
            <v>443.7</v>
          </cell>
          <cell r="G625">
            <v>9</v>
          </cell>
          <cell r="H625">
            <v>9</v>
          </cell>
          <cell r="I625">
            <v>0.9</v>
          </cell>
        </row>
        <row r="626">
          <cell r="C626" t="str">
            <v>5B68C05053</v>
          </cell>
          <cell r="D626" t="str">
            <v>S1La40 Power Key SL&amp;*HQ21001332000 CS</v>
          </cell>
          <cell r="E626">
            <v>324</v>
          </cell>
          <cell r="F626">
            <v>81</v>
          </cell>
          <cell r="G626">
            <v>2.5</v>
          </cell>
          <cell r="H626">
            <v>2.5</v>
          </cell>
          <cell r="I626">
            <v>0.25</v>
          </cell>
        </row>
        <row r="627">
          <cell r="C627" t="str">
            <v>5B68C05055</v>
          </cell>
          <cell r="D627" t="str">
            <v>S1La40 Volume Key SL&amp;*HQ21001333000 CS</v>
          </cell>
          <cell r="E627">
            <v>330</v>
          </cell>
          <cell r="F627">
            <v>89.1</v>
          </cell>
          <cell r="G627">
            <v>2.7</v>
          </cell>
          <cell r="H627">
            <v>2.7</v>
          </cell>
          <cell r="I627">
            <v>0.27</v>
          </cell>
        </row>
        <row r="628">
          <cell r="C628" t="str">
            <v>5B68C05172</v>
          </cell>
          <cell r="D628" t="str">
            <v>S1La40 Power Key BE&amp;*HQ21001343000 CS</v>
          </cell>
          <cell r="E628">
            <v>420</v>
          </cell>
          <cell r="F628">
            <v>117.6</v>
          </cell>
          <cell r="G628">
            <v>2.8</v>
          </cell>
          <cell r="H628">
            <v>2.8</v>
          </cell>
          <cell r="I628">
            <v>0.27999999999999997</v>
          </cell>
        </row>
        <row r="629">
          <cell r="C629" t="str">
            <v>5B68C05173</v>
          </cell>
          <cell r="D629" t="str">
            <v>S1La40 Volume Key BE&amp;*HQ21001344000 CS</v>
          </cell>
          <cell r="E629">
            <v>414</v>
          </cell>
          <cell r="F629">
            <v>115.92</v>
          </cell>
          <cell r="G629">
            <v>2.8</v>
          </cell>
          <cell r="H629">
            <v>2.8</v>
          </cell>
          <cell r="I629">
            <v>0.27999999999999997</v>
          </cell>
        </row>
        <row r="630">
          <cell r="C630" t="str">
            <v>5B68C05467</v>
          </cell>
          <cell r="D630" t="str">
            <v>TB3-X70 SideKey&amp;*HQ21001351000 CS</v>
          </cell>
          <cell r="E630">
            <v>220</v>
          </cell>
          <cell r="F630">
            <v>140.80000000000001</v>
          </cell>
          <cell r="G630">
            <v>6.4</v>
          </cell>
          <cell r="H630">
            <v>6.4</v>
          </cell>
          <cell r="I630">
            <v>0.64</v>
          </cell>
        </row>
        <row r="631">
          <cell r="C631" t="str">
            <v>5B68C05738</v>
          </cell>
          <cell r="D631" t="str">
            <v>K10a40 Volume key_BL&amp;*50401209 CS</v>
          </cell>
          <cell r="E631">
            <v>690</v>
          </cell>
          <cell r="F631">
            <v>483</v>
          </cell>
          <cell r="G631">
            <v>0.7</v>
          </cell>
          <cell r="H631">
            <v>0.7</v>
          </cell>
          <cell r="I631">
            <v>0.7</v>
          </cell>
        </row>
        <row r="632">
          <cell r="C632" t="str">
            <v>5B68C05739</v>
          </cell>
          <cell r="D632" t="str">
            <v>K10a40 Power key_BL &amp;*50401207 CS</v>
          </cell>
          <cell r="E632">
            <v>220</v>
          </cell>
          <cell r="F632">
            <v>154</v>
          </cell>
          <cell r="G632">
            <v>0.7</v>
          </cell>
          <cell r="H632">
            <v>0.7</v>
          </cell>
          <cell r="I632">
            <v>0.7</v>
          </cell>
        </row>
        <row r="633">
          <cell r="C633" t="str">
            <v>5B68C05743</v>
          </cell>
          <cell r="D633" t="str">
            <v>K10a40 Volume key_WH &amp;*50401210 CS</v>
          </cell>
          <cell r="E633">
            <v>195</v>
          </cell>
          <cell r="F633">
            <v>136.5</v>
          </cell>
          <cell r="G633">
            <v>0.7</v>
          </cell>
          <cell r="H633">
            <v>0.7</v>
          </cell>
          <cell r="I633">
            <v>0.7</v>
          </cell>
        </row>
        <row r="634">
          <cell r="C634" t="str">
            <v>5B68C05744</v>
          </cell>
          <cell r="D634" t="str">
            <v>K10a40 Power key_WH &amp;*50401208 CS</v>
          </cell>
          <cell r="E634">
            <v>225</v>
          </cell>
          <cell r="F634">
            <v>157.5</v>
          </cell>
          <cell r="G634">
            <v>0.7</v>
          </cell>
          <cell r="H634">
            <v>0.7</v>
          </cell>
          <cell r="I634">
            <v>0.7</v>
          </cell>
        </row>
        <row r="635">
          <cell r="C635" t="str">
            <v>5B68C06108</v>
          </cell>
          <cell r="D635" t="str">
            <v>A1000 sidekey_GR&amp;*H234ANGUS062 CS</v>
          </cell>
          <cell r="E635">
            <v>235</v>
          </cell>
          <cell r="F635">
            <v>213.85</v>
          </cell>
          <cell r="G635">
            <v>9.1</v>
          </cell>
          <cell r="H635">
            <v>9.1</v>
          </cell>
          <cell r="I635">
            <v>0.90999999999999992</v>
          </cell>
        </row>
        <row r="636">
          <cell r="C636" t="str">
            <v>5B68C06193</v>
          </cell>
          <cell r="D636" t="str">
            <v>A2010-a Power Key&amp;*HQ21001416000 GR CS</v>
          </cell>
          <cell r="E636">
            <v>170</v>
          </cell>
          <cell r="F636">
            <v>85</v>
          </cell>
          <cell r="G636">
            <v>5</v>
          </cell>
          <cell r="H636">
            <v>5</v>
          </cell>
          <cell r="I636">
            <v>0.5</v>
          </cell>
        </row>
        <row r="637">
          <cell r="C637" t="str">
            <v>5B68C06194</v>
          </cell>
          <cell r="D637" t="str">
            <v>A2010-a Volume Key&amp;*HQ21001414000 GR CS</v>
          </cell>
          <cell r="E637">
            <v>170</v>
          </cell>
          <cell r="F637">
            <v>85</v>
          </cell>
          <cell r="G637">
            <v>5</v>
          </cell>
          <cell r="H637">
            <v>5</v>
          </cell>
          <cell r="I637">
            <v>0.5</v>
          </cell>
        </row>
        <row r="638">
          <cell r="C638" t="str">
            <v>5B68C06317</v>
          </cell>
          <cell r="D638" t="str">
            <v>K33a48 Side key&amp;*711200162011_Gray CS</v>
          </cell>
          <cell r="E638">
            <v>525</v>
          </cell>
          <cell r="F638">
            <v>304.5</v>
          </cell>
          <cell r="G638">
            <v>0.57999999999999996</v>
          </cell>
          <cell r="H638">
            <v>0.57999999999999996</v>
          </cell>
          <cell r="I638">
            <v>0.57999999999999996</v>
          </cell>
        </row>
        <row r="639">
          <cell r="C639" t="str">
            <v>5B68C06318</v>
          </cell>
          <cell r="D639" t="str">
            <v>K33a48 Side key&amp;*711200162021_Gold CS</v>
          </cell>
          <cell r="E639">
            <v>756</v>
          </cell>
          <cell r="F639">
            <v>423.36</v>
          </cell>
          <cell r="G639">
            <v>0.56000000000000005</v>
          </cell>
          <cell r="H639">
            <v>0.56000000000000005</v>
          </cell>
          <cell r="I639">
            <v>0.56000000000000005</v>
          </cell>
        </row>
        <row r="640">
          <cell r="C640" t="str">
            <v>5B68C06319</v>
          </cell>
          <cell r="D640" t="str">
            <v>K33a48 Side key&amp;*711200162031_Silver CS</v>
          </cell>
          <cell r="E640">
            <v>475</v>
          </cell>
          <cell r="F640">
            <v>266</v>
          </cell>
          <cell r="G640">
            <v>0.56000000000000005</v>
          </cell>
          <cell r="H640">
            <v>0.56000000000000005</v>
          </cell>
          <cell r="I640">
            <v>0.56000000000000005</v>
          </cell>
        </row>
        <row r="641">
          <cell r="C641" t="str">
            <v>5B68C06575</v>
          </cell>
          <cell r="D641" t="str">
            <v>TB3-710 SideKey_WH&amp;*HQ21001425000 CS</v>
          </cell>
          <cell r="E641">
            <v>135</v>
          </cell>
          <cell r="F641">
            <v>56.7</v>
          </cell>
          <cell r="G641">
            <v>4.2</v>
          </cell>
          <cell r="H641">
            <v>4.2</v>
          </cell>
          <cell r="I641">
            <v>0.42000000000000004</v>
          </cell>
        </row>
        <row r="642">
          <cell r="C642" t="str">
            <v>5B68C06600</v>
          </cell>
          <cell r="D642" t="str">
            <v>YT-X703 Volume Key&amp;*11680165-00 CS</v>
          </cell>
          <cell r="E642">
            <v>90</v>
          </cell>
          <cell r="F642">
            <v>245.7</v>
          </cell>
          <cell r="G642">
            <v>2.73</v>
          </cell>
          <cell r="H642">
            <v>2.73</v>
          </cell>
          <cell r="I642">
            <v>2.73</v>
          </cell>
        </row>
        <row r="643">
          <cell r="C643" t="str">
            <v>5B68C06601</v>
          </cell>
          <cell r="D643" t="str">
            <v>YT-X703 Power Key&amp;*11680163-00 CS</v>
          </cell>
          <cell r="E643">
            <v>89</v>
          </cell>
          <cell r="F643">
            <v>381.81</v>
          </cell>
          <cell r="G643">
            <v>4.29</v>
          </cell>
          <cell r="H643">
            <v>4.29</v>
          </cell>
          <cell r="I643">
            <v>4.29</v>
          </cell>
        </row>
        <row r="644">
          <cell r="C644" t="str">
            <v>5B68C06602</v>
          </cell>
          <cell r="D644" t="str">
            <v>YT-X703 Release slider&amp;*11687013-00 CS</v>
          </cell>
          <cell r="E644">
            <v>96</v>
          </cell>
          <cell r="F644">
            <v>816</v>
          </cell>
          <cell r="G644">
            <v>8.5</v>
          </cell>
          <cell r="H644">
            <v>8.5</v>
          </cell>
          <cell r="I644">
            <v>8.5</v>
          </cell>
        </row>
        <row r="645">
          <cell r="C645" t="str">
            <v>5B68C06746</v>
          </cell>
          <cell r="D645" t="str">
            <v>K53a48 Main key&amp;*711200163031_GR CS</v>
          </cell>
          <cell r="E645">
            <v>544</v>
          </cell>
          <cell r="F645">
            <v>315.52</v>
          </cell>
          <cell r="G645">
            <v>0.57999999999999996</v>
          </cell>
          <cell r="H645">
            <v>0.57999999999999996</v>
          </cell>
          <cell r="I645">
            <v>0.57999999999999996</v>
          </cell>
        </row>
        <row r="646">
          <cell r="C646" t="str">
            <v>5B68C06747</v>
          </cell>
          <cell r="D646" t="str">
            <v>K53a48 Main key&amp;*711200163021_SL CS</v>
          </cell>
          <cell r="E646">
            <v>145</v>
          </cell>
          <cell r="F646">
            <v>84.1</v>
          </cell>
          <cell r="G646">
            <v>0.57999999999999996</v>
          </cell>
          <cell r="H646">
            <v>0.57999999999999996</v>
          </cell>
          <cell r="I646">
            <v>0.57999999999999996</v>
          </cell>
        </row>
        <row r="647">
          <cell r="C647" t="str">
            <v>5B68C06748</v>
          </cell>
          <cell r="D647" t="str">
            <v>K33a48 Main key&amp;*711200163011_GL CS</v>
          </cell>
          <cell r="E647">
            <v>315</v>
          </cell>
          <cell r="F647">
            <v>182.7</v>
          </cell>
          <cell r="G647">
            <v>0.57999999999999996</v>
          </cell>
          <cell r="H647">
            <v>0.57999999999999996</v>
          </cell>
          <cell r="I647">
            <v>0.57999999999999996</v>
          </cell>
        </row>
        <row r="648">
          <cell r="C648" t="str">
            <v>5B68C06767</v>
          </cell>
          <cell r="D648" t="str">
            <v>K33a42 Sidekey&amp;*711200165011_GR CS</v>
          </cell>
          <cell r="E648">
            <v>420</v>
          </cell>
          <cell r="F648">
            <v>247.8</v>
          </cell>
          <cell r="G648">
            <v>0.59</v>
          </cell>
          <cell r="H648">
            <v>0.59</v>
          </cell>
          <cell r="I648">
            <v>0.59</v>
          </cell>
        </row>
        <row r="649">
          <cell r="C649" t="str">
            <v>5B68C06768</v>
          </cell>
          <cell r="D649" t="str">
            <v>K33a42 Sidekey&amp;*711200165031_SL CS</v>
          </cell>
          <cell r="E649">
            <v>380</v>
          </cell>
          <cell r="F649">
            <v>224.2</v>
          </cell>
          <cell r="G649">
            <v>0.59</v>
          </cell>
          <cell r="H649">
            <v>0.59</v>
          </cell>
          <cell r="I649">
            <v>0.59</v>
          </cell>
        </row>
        <row r="650">
          <cell r="C650" t="str">
            <v>5B68C06769</v>
          </cell>
          <cell r="D650" t="str">
            <v>K33a42 Sidekey&amp;*711200165021_GL CS</v>
          </cell>
          <cell r="E650">
            <v>430</v>
          </cell>
          <cell r="F650">
            <v>253.7</v>
          </cell>
          <cell r="G650">
            <v>0.59</v>
          </cell>
          <cell r="H650">
            <v>0.59</v>
          </cell>
          <cell r="I650">
            <v>0.59</v>
          </cell>
        </row>
        <row r="651">
          <cell r="C651" t="str">
            <v>5B68C06991</v>
          </cell>
          <cell r="D651" t="str">
            <v>YT-X703 Volume Key&amp;*11820957-00 CS</v>
          </cell>
          <cell r="E651">
            <v>115</v>
          </cell>
          <cell r="F651">
            <v>313.95</v>
          </cell>
          <cell r="G651">
            <v>2.73</v>
          </cell>
          <cell r="H651">
            <v>2.73</v>
          </cell>
          <cell r="I651">
            <v>2.73</v>
          </cell>
        </row>
        <row r="652">
          <cell r="C652" t="str">
            <v>5B68C06992</v>
          </cell>
          <cell r="D652" t="str">
            <v>YT-X703 Release Key&amp;*11820958-00 CS</v>
          </cell>
          <cell r="E652">
            <v>55</v>
          </cell>
          <cell r="F652">
            <v>3.3</v>
          </cell>
          <cell r="G652">
            <v>0.06</v>
          </cell>
          <cell r="H652">
            <v>0.06</v>
          </cell>
          <cell r="I652">
            <v>0.06</v>
          </cell>
        </row>
        <row r="653">
          <cell r="C653" t="str">
            <v>5B68C07009</v>
          </cell>
          <cell r="D653" t="str">
            <v>TB3-710 SideKey_DB&amp;*HQ21001441000 CS</v>
          </cell>
          <cell r="E653">
            <v>95</v>
          </cell>
          <cell r="F653">
            <v>61.75</v>
          </cell>
          <cell r="G653">
            <v>6.5</v>
          </cell>
          <cell r="H653">
            <v>6.5</v>
          </cell>
          <cell r="I653">
            <v>0.65</v>
          </cell>
        </row>
        <row r="654">
          <cell r="C654" t="str">
            <v>5B68C07010</v>
          </cell>
          <cell r="D654" t="str">
            <v>TB3-710 SideKey_DP&amp;*HQ21001439000 CS</v>
          </cell>
          <cell r="E654">
            <v>90</v>
          </cell>
          <cell r="F654">
            <v>58.5</v>
          </cell>
          <cell r="G654">
            <v>6.5</v>
          </cell>
          <cell r="H654">
            <v>6.5</v>
          </cell>
          <cell r="I654">
            <v>0.65</v>
          </cell>
        </row>
        <row r="655">
          <cell r="C655" t="str">
            <v>5B69A30813</v>
          </cell>
          <cell r="D655" t="str">
            <v>S920 I/O Cover</v>
          </cell>
          <cell r="E655">
            <v>54</v>
          </cell>
          <cell r="F655">
            <v>40.44</v>
          </cell>
          <cell r="G655">
            <v>74.88</v>
          </cell>
          <cell r="H655">
            <v>79.430000000000007</v>
          </cell>
          <cell r="I655">
            <v>0.79430000000000012</v>
          </cell>
        </row>
        <row r="656">
          <cell r="C656" t="str">
            <v>5B69A463PU</v>
          </cell>
          <cell r="D656" t="str">
            <v>S820 Volume Key Ass'y_Grey</v>
          </cell>
          <cell r="E656">
            <v>125</v>
          </cell>
          <cell r="F656">
            <v>97.5</v>
          </cell>
          <cell r="G656">
            <v>0.78</v>
          </cell>
          <cell r="H656">
            <v>0.78</v>
          </cell>
          <cell r="I656">
            <v>0.78</v>
          </cell>
        </row>
        <row r="657">
          <cell r="C657" t="str">
            <v>5B69A463PV</v>
          </cell>
          <cell r="D657" t="str">
            <v>S820 Power Key Ass'y_Grey</v>
          </cell>
          <cell r="E657">
            <v>130</v>
          </cell>
          <cell r="F657">
            <v>93.6</v>
          </cell>
          <cell r="G657">
            <v>0.72</v>
          </cell>
          <cell r="H657">
            <v>0.72</v>
          </cell>
          <cell r="I657">
            <v>0.72</v>
          </cell>
        </row>
        <row r="658">
          <cell r="C658" t="str">
            <v>5B69A463UM</v>
          </cell>
          <cell r="D658" t="str">
            <v>A850 Volumn Key(Silver)</v>
          </cell>
          <cell r="E658">
            <v>183</v>
          </cell>
          <cell r="F658">
            <v>153.72</v>
          </cell>
          <cell r="G658">
            <v>0.84</v>
          </cell>
          <cell r="H658">
            <v>0.84</v>
          </cell>
          <cell r="I658">
            <v>0.84</v>
          </cell>
        </row>
        <row r="659">
          <cell r="C659" t="str">
            <v>5B69A463UN</v>
          </cell>
          <cell r="D659" t="str">
            <v>A850 Power Key(White)</v>
          </cell>
          <cell r="E659">
            <v>173</v>
          </cell>
          <cell r="F659">
            <v>115.91</v>
          </cell>
          <cell r="G659">
            <v>0.67</v>
          </cell>
          <cell r="H659">
            <v>0.67</v>
          </cell>
          <cell r="I659">
            <v>0.67</v>
          </cell>
        </row>
        <row r="660">
          <cell r="C660" t="str">
            <v>5B69A463WK</v>
          </cell>
          <cell r="D660" t="str">
            <v>A369 Power Key (BL)&amp;*50400506 CS</v>
          </cell>
          <cell r="E660">
            <v>532</v>
          </cell>
          <cell r="F660">
            <v>58.52</v>
          </cell>
          <cell r="G660">
            <v>0.11</v>
          </cell>
          <cell r="H660">
            <v>0.11</v>
          </cell>
          <cell r="I660">
            <v>0.11</v>
          </cell>
        </row>
        <row r="661">
          <cell r="C661" t="str">
            <v>5B69A463WL</v>
          </cell>
          <cell r="D661" t="str">
            <v>A369 Volumn Key (BL)&amp;*50400507 CS</v>
          </cell>
          <cell r="E661">
            <v>395</v>
          </cell>
          <cell r="F661">
            <v>110.6</v>
          </cell>
          <cell r="G661">
            <v>0.28000000000000003</v>
          </cell>
          <cell r="H661">
            <v>0.28000000000000003</v>
          </cell>
          <cell r="I661">
            <v>0.28000000000000003</v>
          </cell>
        </row>
        <row r="662">
          <cell r="C662" t="str">
            <v>5B69A464NP</v>
          </cell>
          <cell r="D662" t="str">
            <v>A1000_POWERKEY Dark Gun Color CS</v>
          </cell>
          <cell r="E662">
            <v>5</v>
          </cell>
          <cell r="F662">
            <v>6.85</v>
          </cell>
          <cell r="G662">
            <v>1.37</v>
          </cell>
          <cell r="H662">
            <v>1.37</v>
          </cell>
          <cell r="I662">
            <v>1.37</v>
          </cell>
        </row>
        <row r="663">
          <cell r="C663" t="str">
            <v>5B69A464NQ</v>
          </cell>
          <cell r="D663" t="str">
            <v>A1000_VOL KEY MODULE_Dark Gun Color</v>
          </cell>
          <cell r="E663">
            <v>53</v>
          </cell>
          <cell r="F663">
            <v>90.63</v>
          </cell>
          <cell r="G663">
            <v>1.71</v>
          </cell>
          <cell r="H663">
            <v>1.71</v>
          </cell>
          <cell r="I663">
            <v>1.71</v>
          </cell>
        </row>
        <row r="664">
          <cell r="C664" t="str">
            <v>5B69A464NX</v>
          </cell>
          <cell r="D664" t="str">
            <v>A1000_POWER KEY MODULE_High Gloss Silver</v>
          </cell>
          <cell r="E664">
            <v>20</v>
          </cell>
          <cell r="F664">
            <v>25.6</v>
          </cell>
          <cell r="G664">
            <v>1.28</v>
          </cell>
          <cell r="H664">
            <v>1.28</v>
          </cell>
          <cell r="I664">
            <v>1.28</v>
          </cell>
        </row>
        <row r="665">
          <cell r="C665" t="str">
            <v>5B69A464QE</v>
          </cell>
          <cell r="D665" t="str">
            <v>X8 PowerKey Black_CY&amp;WD</v>
          </cell>
          <cell r="E665">
            <v>30</v>
          </cell>
          <cell r="F665">
            <v>204.9</v>
          </cell>
          <cell r="G665">
            <v>6.83</v>
          </cell>
          <cell r="H665">
            <v>7.17</v>
          </cell>
          <cell r="I665">
            <v>7.17</v>
          </cell>
        </row>
        <row r="666">
          <cell r="C666" t="str">
            <v>5B69A464QF</v>
          </cell>
          <cell r="D666" t="str">
            <v>X8 Volumn Key Black_CY&amp;WD</v>
          </cell>
          <cell r="E666">
            <v>31</v>
          </cell>
          <cell r="F666">
            <v>174.22</v>
          </cell>
          <cell r="G666">
            <v>5.62</v>
          </cell>
          <cell r="H666">
            <v>5.9</v>
          </cell>
          <cell r="I666">
            <v>5.9</v>
          </cell>
        </row>
        <row r="667">
          <cell r="C667" t="str">
            <v>5B69A464QH</v>
          </cell>
          <cell r="D667" t="str">
            <v>X8 Volumn Key(Silver) CY Metal&amp;WD Assy</v>
          </cell>
          <cell r="E667">
            <v>33</v>
          </cell>
          <cell r="F667">
            <v>185.13</v>
          </cell>
          <cell r="G667">
            <v>5.61</v>
          </cell>
          <cell r="H667">
            <v>5.83</v>
          </cell>
          <cell r="I667">
            <v>5.83</v>
          </cell>
        </row>
        <row r="668">
          <cell r="C668" t="str">
            <v>5B69A464V4</v>
          </cell>
          <cell r="D668" t="str">
            <v>A269 Volumn Key&amp;*3125LV7201W CS</v>
          </cell>
          <cell r="E668">
            <v>252</v>
          </cell>
          <cell r="F668">
            <v>131.04</v>
          </cell>
          <cell r="G668">
            <v>0.52</v>
          </cell>
          <cell r="H668">
            <v>0.52</v>
          </cell>
          <cell r="I668">
            <v>0.52</v>
          </cell>
        </row>
        <row r="669">
          <cell r="C669" t="str">
            <v>5B69A464V5</v>
          </cell>
          <cell r="D669" t="str">
            <v>A269 Power Key &amp;*3125LV7202W CS</v>
          </cell>
          <cell r="E669">
            <v>279</v>
          </cell>
          <cell r="F669">
            <v>181.35</v>
          </cell>
          <cell r="G669">
            <v>0.65</v>
          </cell>
          <cell r="H669">
            <v>0.65</v>
          </cell>
          <cell r="I669">
            <v>0.65</v>
          </cell>
        </row>
        <row r="670">
          <cell r="C670" t="str">
            <v>5B69A464VR</v>
          </cell>
          <cell r="D670" t="str">
            <v>X10 Power Key FZ+ZD</v>
          </cell>
          <cell r="E670">
            <v>50</v>
          </cell>
          <cell r="F670">
            <v>346.5</v>
          </cell>
          <cell r="G670">
            <v>6.93</v>
          </cell>
          <cell r="H670">
            <v>7.28</v>
          </cell>
          <cell r="I670">
            <v>7.28</v>
          </cell>
        </row>
        <row r="671">
          <cell r="C671" t="str">
            <v>5B69A464VT</v>
          </cell>
          <cell r="D671" t="str">
            <v>X10 Volumn Key FZ+ZD</v>
          </cell>
          <cell r="E671">
            <v>48</v>
          </cell>
          <cell r="F671">
            <v>244.8</v>
          </cell>
          <cell r="G671">
            <v>5.0999999999999996</v>
          </cell>
          <cell r="H671">
            <v>5.23</v>
          </cell>
          <cell r="I671">
            <v>5.23</v>
          </cell>
        </row>
        <row r="672">
          <cell r="C672" t="str">
            <v>5B69A465UH</v>
          </cell>
          <cell r="D672" t="str">
            <v>S860 Side key</v>
          </cell>
          <cell r="E672">
            <v>494</v>
          </cell>
          <cell r="F672">
            <v>607.62</v>
          </cell>
          <cell r="G672">
            <v>1.23</v>
          </cell>
          <cell r="H672">
            <v>1.24</v>
          </cell>
          <cell r="I672">
            <v>1.24</v>
          </cell>
        </row>
        <row r="673">
          <cell r="C673" t="str">
            <v>5B69A4662Q</v>
          </cell>
          <cell r="D673" t="str">
            <v>K6 VOLUME KEY TITANIUM_CY Cap</v>
          </cell>
          <cell r="E673">
            <v>318</v>
          </cell>
          <cell r="F673">
            <v>1927.08</v>
          </cell>
          <cell r="G673">
            <v>6.06</v>
          </cell>
          <cell r="H673">
            <v>6.57</v>
          </cell>
          <cell r="I673">
            <v>6.57</v>
          </cell>
        </row>
        <row r="674">
          <cell r="C674" t="str">
            <v>5B69A4662R</v>
          </cell>
          <cell r="D674" t="str">
            <v>K6 POWER KEY TITANIUM_CY Cap</v>
          </cell>
          <cell r="E674">
            <v>320</v>
          </cell>
          <cell r="F674">
            <v>1926.4</v>
          </cell>
          <cell r="G674">
            <v>6.02</v>
          </cell>
          <cell r="H674">
            <v>6.53</v>
          </cell>
          <cell r="I674">
            <v>6.53</v>
          </cell>
        </row>
        <row r="675">
          <cell r="C675" t="str">
            <v>5B69A466RP</v>
          </cell>
          <cell r="D675" t="str">
            <v>A680 Power Key_BL&amp;*HQ21000779000 CS</v>
          </cell>
          <cell r="E675">
            <v>268</v>
          </cell>
          <cell r="F675">
            <v>182.24</v>
          </cell>
          <cell r="G675">
            <v>0.68</v>
          </cell>
          <cell r="H675">
            <v>0.68</v>
          </cell>
          <cell r="I675">
            <v>0.68</v>
          </cell>
        </row>
        <row r="676">
          <cell r="C676" t="str">
            <v>5B69A466RQ</v>
          </cell>
          <cell r="D676" t="str">
            <v>A680 Volumn Key_BL&amp;*HQ21000778000 CS</v>
          </cell>
          <cell r="E676">
            <v>413</v>
          </cell>
          <cell r="F676">
            <v>280.83999999999997</v>
          </cell>
          <cell r="G676">
            <v>0.68</v>
          </cell>
          <cell r="H676">
            <v>0.68</v>
          </cell>
          <cell r="I676">
            <v>0.68</v>
          </cell>
        </row>
        <row r="677">
          <cell r="C677" t="str">
            <v>5B69A466YY</v>
          </cell>
          <cell r="D677" t="str">
            <v>BLADE 10 FHD(SIL)POWERKEY-FZ&amp;CY</v>
          </cell>
          <cell r="E677">
            <v>99</v>
          </cell>
          <cell r="F677">
            <v>669.24</v>
          </cell>
          <cell r="G677">
            <v>6.76</v>
          </cell>
          <cell r="H677">
            <v>7.28</v>
          </cell>
          <cell r="I677">
            <v>7.28</v>
          </cell>
        </row>
        <row r="678">
          <cell r="C678" t="str">
            <v>5B69A466ZB</v>
          </cell>
          <cell r="D678" t="str">
            <v>SCOFIELD VOLUME KEY</v>
          </cell>
          <cell r="E678">
            <v>98</v>
          </cell>
          <cell r="F678">
            <v>117.6</v>
          </cell>
          <cell r="G678">
            <v>1.2</v>
          </cell>
          <cell r="H678">
            <v>1.3</v>
          </cell>
          <cell r="I678">
            <v>1.3</v>
          </cell>
        </row>
        <row r="679">
          <cell r="C679" t="str">
            <v>5B69A466ZC</v>
          </cell>
          <cell r="D679" t="str">
            <v>SCOFIELD POWER KEY</v>
          </cell>
          <cell r="E679">
            <v>308</v>
          </cell>
          <cell r="F679">
            <v>341.88</v>
          </cell>
          <cell r="G679">
            <v>1.1100000000000001</v>
          </cell>
          <cell r="H679">
            <v>1.19</v>
          </cell>
          <cell r="I679">
            <v>1.19</v>
          </cell>
        </row>
        <row r="680">
          <cell r="C680" t="str">
            <v>5B69A467DJ</v>
          </cell>
          <cell r="D680" t="str">
            <v>scofield power key(silver)</v>
          </cell>
          <cell r="E680">
            <v>168</v>
          </cell>
          <cell r="F680">
            <v>184.8</v>
          </cell>
          <cell r="G680">
            <v>1.1000000000000001</v>
          </cell>
          <cell r="H680">
            <v>1.19</v>
          </cell>
          <cell r="I680">
            <v>1.19</v>
          </cell>
        </row>
        <row r="681">
          <cell r="C681" t="str">
            <v>5B69A467DK</v>
          </cell>
          <cell r="D681" t="str">
            <v>scofield volume key(silver)</v>
          </cell>
          <cell r="E681">
            <v>228</v>
          </cell>
          <cell r="F681">
            <v>262.2</v>
          </cell>
          <cell r="G681">
            <v>1.1499999999999999</v>
          </cell>
          <cell r="H681">
            <v>1.25</v>
          </cell>
          <cell r="I681">
            <v>1.25</v>
          </cell>
        </row>
        <row r="682">
          <cell r="C682" t="str">
            <v>5B69A467FR</v>
          </cell>
          <cell r="D682" t="str">
            <v>BLADE 10 FHD VOL KEY (GOLD) FZ+CY</v>
          </cell>
          <cell r="E682">
            <v>44</v>
          </cell>
          <cell r="F682">
            <v>238.48</v>
          </cell>
          <cell r="G682">
            <v>5.42</v>
          </cell>
          <cell r="H682">
            <v>5.86</v>
          </cell>
          <cell r="I682">
            <v>5.86</v>
          </cell>
        </row>
        <row r="683">
          <cell r="C683" t="str">
            <v>5B69A467L6</v>
          </cell>
          <cell r="D683" t="str">
            <v>A680 Power Key&amp;*HQ21000881000_WH</v>
          </cell>
          <cell r="E683">
            <v>410</v>
          </cell>
          <cell r="F683">
            <v>272.64999999999998</v>
          </cell>
          <cell r="G683">
            <v>6.65</v>
          </cell>
          <cell r="H683">
            <v>6.65</v>
          </cell>
          <cell r="I683">
            <v>0.66500000000000004</v>
          </cell>
        </row>
        <row r="684">
          <cell r="C684" t="str">
            <v>5B69A467L7</v>
          </cell>
          <cell r="D684" t="str">
            <v>A680 Volumn Key&amp;*HQ21000882000_WH</v>
          </cell>
          <cell r="E684">
            <v>472</v>
          </cell>
          <cell r="F684">
            <v>299.25</v>
          </cell>
          <cell r="G684">
            <v>6.34</v>
          </cell>
          <cell r="H684">
            <v>6.34</v>
          </cell>
          <cell r="I684">
            <v>0.63400000000000001</v>
          </cell>
        </row>
        <row r="685">
          <cell r="C685" t="str">
            <v>5B69A467ST</v>
          </cell>
          <cell r="D685" t="str">
            <v>A316i_ROW Power Key&amp;*3125LV7701W CS</v>
          </cell>
          <cell r="E685">
            <v>746</v>
          </cell>
          <cell r="F685">
            <v>261.63</v>
          </cell>
          <cell r="G685">
            <v>350.71</v>
          </cell>
          <cell r="H685">
            <v>350.71</v>
          </cell>
          <cell r="I685">
            <v>0.35070999999999997</v>
          </cell>
        </row>
        <row r="686">
          <cell r="C686" t="str">
            <v>5B69A467SU</v>
          </cell>
          <cell r="D686" t="str">
            <v>A316i_ROW Volume Key&amp;*3125LV7702W CS</v>
          </cell>
          <cell r="E686">
            <v>762</v>
          </cell>
          <cell r="F686">
            <v>283.19</v>
          </cell>
          <cell r="G686">
            <v>371.64</v>
          </cell>
          <cell r="H686">
            <v>371.64</v>
          </cell>
          <cell r="I686">
            <v>0.37163999999999997</v>
          </cell>
        </row>
        <row r="687">
          <cell r="C687" t="str">
            <v>5B69A4681O</v>
          </cell>
          <cell r="D687" t="str">
            <v>shell_E_power_key</v>
          </cell>
          <cell r="E687">
            <v>293</v>
          </cell>
          <cell r="F687">
            <v>169.94</v>
          </cell>
          <cell r="G687">
            <v>5.8</v>
          </cell>
          <cell r="H687">
            <v>6.26</v>
          </cell>
          <cell r="I687">
            <v>0.626</v>
          </cell>
        </row>
        <row r="688">
          <cell r="C688" t="str">
            <v>5B69A4681P</v>
          </cell>
          <cell r="D688" t="str">
            <v>shell_e_volumn_key</v>
          </cell>
          <cell r="E688">
            <v>288</v>
          </cell>
          <cell r="F688">
            <v>170.21</v>
          </cell>
          <cell r="G688">
            <v>5.91</v>
          </cell>
          <cell r="H688">
            <v>6.38</v>
          </cell>
          <cell r="I688">
            <v>0.63800000000000001</v>
          </cell>
        </row>
        <row r="689">
          <cell r="C689" t="str">
            <v>5B69A6MVPS</v>
          </cell>
          <cell r="D689" t="str">
            <v>A3300 ROW Side Key&amp;*HQ21000842000 CS</v>
          </cell>
          <cell r="E689">
            <v>125</v>
          </cell>
          <cell r="F689">
            <v>85</v>
          </cell>
          <cell r="G689">
            <v>6.8</v>
          </cell>
          <cell r="H689">
            <v>6.8</v>
          </cell>
          <cell r="I689">
            <v>0.67999999999999994</v>
          </cell>
        </row>
        <row r="690">
          <cell r="C690" t="str">
            <v>5B69A6MVW9</v>
          </cell>
          <cell r="D690" t="str">
            <v>A5500 Side Key&amp;*3125LVP503W CS</v>
          </cell>
          <cell r="E690">
            <v>176</v>
          </cell>
          <cell r="F690">
            <v>74.28</v>
          </cell>
          <cell r="G690">
            <v>4.22</v>
          </cell>
          <cell r="H690">
            <v>4.22</v>
          </cell>
          <cell r="I690">
            <v>0.42199999999999999</v>
          </cell>
        </row>
        <row r="691">
          <cell r="C691" t="str">
            <v>5B69A6MVXB</v>
          </cell>
          <cell r="D691" t="str">
            <v>A7600 POWER KEY&amp;*3125LVP903W CS</v>
          </cell>
          <cell r="E691">
            <v>137</v>
          </cell>
          <cell r="F691">
            <v>55.48</v>
          </cell>
          <cell r="G691">
            <v>4.05</v>
          </cell>
          <cell r="H691">
            <v>4.05</v>
          </cell>
          <cell r="I691">
            <v>0.40499999999999997</v>
          </cell>
        </row>
        <row r="692">
          <cell r="C692" t="str">
            <v>5B69A6MVXC</v>
          </cell>
          <cell r="D692" t="str">
            <v>A7600 VOLUME KEY&amp;*3125LVP904W CS</v>
          </cell>
          <cell r="E692">
            <v>90</v>
          </cell>
          <cell r="F692">
            <v>41.76</v>
          </cell>
          <cell r="G692">
            <v>4.6399999999999997</v>
          </cell>
          <cell r="H692">
            <v>4.6399999999999997</v>
          </cell>
          <cell r="I692">
            <v>0.46399999999999997</v>
          </cell>
        </row>
        <row r="693">
          <cell r="C693" t="str">
            <v>5B69A6MVY5</v>
          </cell>
          <cell r="D693" t="str">
            <v>S660 ROW Sidekey&amp;*3125VV3801W CS</v>
          </cell>
          <cell r="E693">
            <v>608</v>
          </cell>
          <cell r="F693">
            <v>1064.6099999999999</v>
          </cell>
          <cell r="G693">
            <v>17.510000000000002</v>
          </cell>
          <cell r="H693">
            <v>17.510000000000002</v>
          </cell>
          <cell r="I693">
            <v>1.7510000000000001</v>
          </cell>
        </row>
        <row r="694">
          <cell r="C694" t="str">
            <v>5B69A6MW0K</v>
          </cell>
          <cell r="D694" t="str">
            <v>Anco Power key (Black)</v>
          </cell>
          <cell r="E694">
            <v>157</v>
          </cell>
          <cell r="F694">
            <v>129.05000000000001</v>
          </cell>
          <cell r="G694">
            <v>8.2200000000000006</v>
          </cell>
          <cell r="H694">
            <v>8.91</v>
          </cell>
          <cell r="I694">
            <v>0.89100000000000001</v>
          </cell>
        </row>
        <row r="695">
          <cell r="C695" t="str">
            <v>5B69A6MW0L</v>
          </cell>
          <cell r="D695" t="str">
            <v>Anco volume key(Black)</v>
          </cell>
          <cell r="E695">
            <v>141</v>
          </cell>
          <cell r="F695">
            <v>148.05000000000001</v>
          </cell>
          <cell r="G695">
            <v>1.05</v>
          </cell>
          <cell r="H695">
            <v>1.1399999999999999</v>
          </cell>
          <cell r="I695">
            <v>1.1399999999999999</v>
          </cell>
        </row>
        <row r="696">
          <cell r="C696" t="str">
            <v>5B69A6MW5G</v>
          </cell>
          <cell r="D696" t="str">
            <v>A526_ROW Side Key&amp;*3125LV8001W CS</v>
          </cell>
          <cell r="E696">
            <v>542</v>
          </cell>
          <cell r="F696">
            <v>472.94</v>
          </cell>
          <cell r="G696">
            <v>87.26</v>
          </cell>
          <cell r="H696">
            <v>87.26</v>
          </cell>
          <cell r="I696">
            <v>0.87260000000000004</v>
          </cell>
        </row>
        <row r="697">
          <cell r="C697" t="str">
            <v>5B69A6MWUL</v>
          </cell>
          <cell r="D697" t="str">
            <v>scofield volume key(blue)</v>
          </cell>
          <cell r="E697">
            <v>165</v>
          </cell>
          <cell r="F697">
            <v>247.5</v>
          </cell>
          <cell r="G697">
            <v>1.5</v>
          </cell>
          <cell r="H697">
            <v>1.62</v>
          </cell>
          <cell r="I697">
            <v>1.62</v>
          </cell>
        </row>
        <row r="698">
          <cell r="C698" t="str">
            <v>5B69A6MWUM</v>
          </cell>
          <cell r="D698" t="str">
            <v>scofield power key(blue)</v>
          </cell>
          <cell r="E698">
            <v>174</v>
          </cell>
          <cell r="F698">
            <v>261</v>
          </cell>
          <cell r="G698">
            <v>1.5</v>
          </cell>
          <cell r="H698">
            <v>1.62</v>
          </cell>
          <cell r="I698">
            <v>1.62</v>
          </cell>
        </row>
        <row r="699">
          <cell r="C699" t="str">
            <v>5B69A6MWVJ</v>
          </cell>
          <cell r="D699" t="str">
            <v>A3300 ROW Side Key&amp;*HQ21000835000 CS</v>
          </cell>
          <cell r="E699">
            <v>284</v>
          </cell>
          <cell r="F699">
            <v>38.06</v>
          </cell>
          <cell r="G699">
            <v>1.34</v>
          </cell>
          <cell r="H699">
            <v>1.34</v>
          </cell>
          <cell r="I699">
            <v>0.13400000000000001</v>
          </cell>
        </row>
        <row r="700">
          <cell r="C700" t="str">
            <v>5B69A6MXHK</v>
          </cell>
          <cell r="D700" t="str">
            <v>A5500 Side Key White&amp;*3125LVP502W CS</v>
          </cell>
          <cell r="E700">
            <v>190</v>
          </cell>
          <cell r="F700">
            <v>120.65</v>
          </cell>
          <cell r="G700">
            <v>6.35</v>
          </cell>
          <cell r="H700">
            <v>6.35</v>
          </cell>
          <cell r="I700">
            <v>0.63500000000000001</v>
          </cell>
        </row>
        <row r="701">
          <cell r="C701" t="str">
            <v>5B69A6MXJ0</v>
          </cell>
          <cell r="D701" t="str">
            <v>Blade2-10 volume key (wd+cy) BLACK</v>
          </cell>
          <cell r="E701">
            <v>98</v>
          </cell>
          <cell r="F701">
            <v>483.14</v>
          </cell>
          <cell r="G701">
            <v>4.93</v>
          </cell>
          <cell r="H701">
            <v>4.93</v>
          </cell>
          <cell r="I701">
            <v>4.93</v>
          </cell>
        </row>
        <row r="702">
          <cell r="C702" t="str">
            <v>5B69A6MXJ6</v>
          </cell>
          <cell r="D702" t="str">
            <v>Blade2-10 power key (wd+cy) BLACK</v>
          </cell>
          <cell r="E702">
            <v>125</v>
          </cell>
          <cell r="F702">
            <v>482.5</v>
          </cell>
          <cell r="G702">
            <v>3.86</v>
          </cell>
          <cell r="H702">
            <v>3.86</v>
          </cell>
          <cell r="I702">
            <v>3.86</v>
          </cell>
        </row>
        <row r="703">
          <cell r="C703" t="str">
            <v>5B69A6MXLY</v>
          </cell>
          <cell r="D703" t="str">
            <v>A5500 Side Key Red&amp;*3125LVP505W CS</v>
          </cell>
          <cell r="E703">
            <v>100</v>
          </cell>
          <cell r="F703">
            <v>62.7</v>
          </cell>
          <cell r="G703">
            <v>6.27</v>
          </cell>
          <cell r="H703">
            <v>6.27</v>
          </cell>
          <cell r="I703">
            <v>0.627</v>
          </cell>
        </row>
        <row r="704">
          <cell r="C704" t="str">
            <v>5B69A6MXM0</v>
          </cell>
          <cell r="D704" t="str">
            <v>A5500 Side Key Yellow&amp;*3125LVP504W CS</v>
          </cell>
          <cell r="E704">
            <v>99</v>
          </cell>
          <cell r="F704">
            <v>62.07</v>
          </cell>
          <cell r="G704">
            <v>6.27</v>
          </cell>
          <cell r="H704">
            <v>6.27</v>
          </cell>
          <cell r="I704">
            <v>0.627</v>
          </cell>
        </row>
        <row r="705">
          <cell r="C705" t="str">
            <v>5B69A6MXMW</v>
          </cell>
          <cell r="D705" t="str">
            <v>Blade2-8 power key (fz+cy) silver</v>
          </cell>
          <cell r="E705">
            <v>154</v>
          </cell>
          <cell r="F705">
            <v>560.55999999999995</v>
          </cell>
          <cell r="G705">
            <v>3.64</v>
          </cell>
          <cell r="H705">
            <v>3.64</v>
          </cell>
          <cell r="I705">
            <v>3.64</v>
          </cell>
        </row>
        <row r="706">
          <cell r="C706" t="str">
            <v>5B69A6MXMX</v>
          </cell>
          <cell r="D706" t="str">
            <v>Blade2-8 volume key (fz+cy) silver</v>
          </cell>
          <cell r="E706">
            <v>157</v>
          </cell>
          <cell r="F706">
            <v>786.57</v>
          </cell>
          <cell r="G706">
            <v>5.01</v>
          </cell>
          <cell r="H706">
            <v>5.01</v>
          </cell>
          <cell r="I706">
            <v>5.01</v>
          </cell>
        </row>
        <row r="707">
          <cell r="C707" t="str">
            <v>5B69A6MXMY</v>
          </cell>
          <cell r="D707" t="str">
            <v>Blade2-10 power key (wd+cy) silver</v>
          </cell>
          <cell r="E707">
            <v>31</v>
          </cell>
          <cell r="F707">
            <v>122.45</v>
          </cell>
          <cell r="G707">
            <v>3.95</v>
          </cell>
          <cell r="H707">
            <v>3.95</v>
          </cell>
          <cell r="I707">
            <v>3.95</v>
          </cell>
        </row>
        <row r="708">
          <cell r="C708" t="str">
            <v>5B69A6MXN0</v>
          </cell>
          <cell r="D708" t="str">
            <v>Blade2-10 volume key (wd+cy) silver</v>
          </cell>
          <cell r="E708">
            <v>113</v>
          </cell>
          <cell r="F708">
            <v>570.65</v>
          </cell>
          <cell r="G708">
            <v>5.05</v>
          </cell>
          <cell r="H708">
            <v>5.05</v>
          </cell>
          <cell r="I708">
            <v>5.05</v>
          </cell>
        </row>
        <row r="709">
          <cell r="C709" t="str">
            <v>5B69A6N07M</v>
          </cell>
          <cell r="D709" t="str">
            <v>Blade2-8 Windows Key(FZ+LG) BLACK</v>
          </cell>
          <cell r="E709">
            <v>194</v>
          </cell>
          <cell r="F709">
            <v>762.42</v>
          </cell>
          <cell r="G709">
            <v>3.93</v>
          </cell>
          <cell r="H709">
            <v>3.93</v>
          </cell>
          <cell r="I709">
            <v>3.93</v>
          </cell>
        </row>
        <row r="710">
          <cell r="C710" t="str">
            <v>5B69A6N07P</v>
          </cell>
          <cell r="D710" t="str">
            <v>Blade2-8 Power Key(FZ+LG) BLACK</v>
          </cell>
          <cell r="E710">
            <v>192</v>
          </cell>
          <cell r="F710">
            <v>660.48</v>
          </cell>
          <cell r="G710">
            <v>3.44</v>
          </cell>
          <cell r="H710">
            <v>3.44</v>
          </cell>
          <cell r="I710">
            <v>3.44</v>
          </cell>
        </row>
        <row r="711">
          <cell r="C711" t="str">
            <v>5B69A6N07S</v>
          </cell>
          <cell r="D711" t="str">
            <v>Blade2-8 Volume Key(FZ+LG) BLACK</v>
          </cell>
          <cell r="E711">
            <v>195</v>
          </cell>
          <cell r="F711">
            <v>875.55</v>
          </cell>
          <cell r="G711">
            <v>4.49</v>
          </cell>
          <cell r="H711">
            <v>4.49</v>
          </cell>
          <cell r="I711">
            <v>4.49</v>
          </cell>
        </row>
        <row r="712">
          <cell r="C712" t="str">
            <v>5B69A6N07V</v>
          </cell>
          <cell r="D712" t="str">
            <v>Blade2-10 Power Key(WD+LG) SILVER</v>
          </cell>
          <cell r="E712">
            <v>98</v>
          </cell>
          <cell r="F712">
            <v>348.88</v>
          </cell>
          <cell r="G712">
            <v>3.56</v>
          </cell>
          <cell r="H712">
            <v>3.56</v>
          </cell>
          <cell r="I712">
            <v>3.56</v>
          </cell>
        </row>
        <row r="713">
          <cell r="C713" t="str">
            <v>5B69A6N07X</v>
          </cell>
          <cell r="D713" t="str">
            <v>Blade2-10 Volume Key(WD+LG) SILVER</v>
          </cell>
          <cell r="E713">
            <v>100</v>
          </cell>
          <cell r="F713">
            <v>436</v>
          </cell>
          <cell r="G713">
            <v>4.3600000000000003</v>
          </cell>
          <cell r="H713">
            <v>4.3600000000000003</v>
          </cell>
          <cell r="I713">
            <v>4.3600000000000003</v>
          </cell>
        </row>
        <row r="714">
          <cell r="C714" t="str">
            <v>5B69A6N1X3</v>
          </cell>
          <cell r="D714" t="str">
            <v>A328t side key_BL&amp;*HQ21000967000_CS</v>
          </cell>
          <cell r="E714">
            <v>1491</v>
          </cell>
          <cell r="F714">
            <v>760.41</v>
          </cell>
          <cell r="G714">
            <v>5.0999999999999996</v>
          </cell>
          <cell r="H714">
            <v>5.0999999999999996</v>
          </cell>
          <cell r="I714">
            <v>0.51</v>
          </cell>
        </row>
        <row r="715">
          <cell r="C715" t="str">
            <v>5B69A6N2BY</v>
          </cell>
          <cell r="D715" t="str">
            <v>A328 Side Key&amp;*HQ21001021000 WH CS</v>
          </cell>
          <cell r="E715">
            <v>198</v>
          </cell>
          <cell r="F715">
            <v>100.98</v>
          </cell>
          <cell r="G715">
            <v>5.0999999999999996</v>
          </cell>
          <cell r="H715">
            <v>5.0999999999999996</v>
          </cell>
          <cell r="I715">
            <v>0.51</v>
          </cell>
        </row>
        <row r="716">
          <cell r="C716" t="str">
            <v>5B69A6N410</v>
          </cell>
          <cell r="D716" t="str">
            <v>A369 Power Key (White)&amp;*50409269 CS</v>
          </cell>
          <cell r="E716">
            <v>465</v>
          </cell>
          <cell r="F716">
            <v>38.130000000000003</v>
          </cell>
          <cell r="G716">
            <v>0.82</v>
          </cell>
          <cell r="H716">
            <v>0.82</v>
          </cell>
          <cell r="I716">
            <v>8.199999999999999E-2</v>
          </cell>
        </row>
        <row r="717">
          <cell r="C717" t="str">
            <v>5B69A6N411</v>
          </cell>
          <cell r="D717" t="str">
            <v>A369 Volumn Key (White)&amp;*50409271 CS</v>
          </cell>
          <cell r="E717">
            <v>780</v>
          </cell>
          <cell r="F717">
            <v>78.78</v>
          </cell>
          <cell r="G717">
            <v>1.01</v>
          </cell>
          <cell r="H717">
            <v>1.01</v>
          </cell>
          <cell r="I717">
            <v>0.10100000000000001</v>
          </cell>
        </row>
        <row r="718">
          <cell r="C718" t="str">
            <v>5B69A6N413</v>
          </cell>
          <cell r="D718" t="str">
            <v>A369 Power Key (Yellow)&amp;*50409268 CS</v>
          </cell>
          <cell r="E718">
            <v>514</v>
          </cell>
          <cell r="F718">
            <v>74.53</v>
          </cell>
          <cell r="G718">
            <v>1.45</v>
          </cell>
          <cell r="H718">
            <v>1.45</v>
          </cell>
          <cell r="I718">
            <v>0.14499999999999999</v>
          </cell>
        </row>
        <row r="719">
          <cell r="C719" t="str">
            <v>5B69A6N414</v>
          </cell>
          <cell r="D719" t="str">
            <v>A369 Volumn Key (Yellow)&amp;*50409270 CS</v>
          </cell>
          <cell r="E719">
            <v>599</v>
          </cell>
          <cell r="F719">
            <v>107.82</v>
          </cell>
          <cell r="G719">
            <v>1.8</v>
          </cell>
          <cell r="H719">
            <v>1.8</v>
          </cell>
          <cell r="I719">
            <v>0.18</v>
          </cell>
        </row>
        <row r="720">
          <cell r="C720" t="str">
            <v>5B69A6N435</v>
          </cell>
          <cell r="D720" t="str">
            <v>A319 Sidekey FPC&amp;*HQ22000766000 CS</v>
          </cell>
          <cell r="E720">
            <v>7979</v>
          </cell>
          <cell r="F720">
            <v>10691.86</v>
          </cell>
          <cell r="G720">
            <v>1.34</v>
          </cell>
          <cell r="H720">
            <v>1.34</v>
          </cell>
          <cell r="I720">
            <v>1.34</v>
          </cell>
        </row>
        <row r="721">
          <cell r="C721" t="str">
            <v>5B69A6N4GE</v>
          </cell>
          <cell r="D721" t="str">
            <v>S660 ROW Sidekey&amp;*3125VV3802W CS Golden</v>
          </cell>
          <cell r="E721">
            <v>760</v>
          </cell>
          <cell r="F721">
            <v>1800.44</v>
          </cell>
          <cell r="G721">
            <v>23.69</v>
          </cell>
          <cell r="H721">
            <v>23.69</v>
          </cell>
          <cell r="I721">
            <v>2.3690000000000002</v>
          </cell>
        </row>
        <row r="722">
          <cell r="C722" t="str">
            <v>5C18C00277</v>
          </cell>
          <cell r="D722" t="str">
            <v>K30-T RF cable&amp;702607800271_CS</v>
          </cell>
          <cell r="E722">
            <v>6587</v>
          </cell>
          <cell r="F722">
            <v>7443.31</v>
          </cell>
          <cell r="G722">
            <v>1.1299999999999999</v>
          </cell>
          <cell r="H722">
            <v>1.1299999999999999</v>
          </cell>
          <cell r="I722">
            <v>1.1299999999999999</v>
          </cell>
        </row>
        <row r="723">
          <cell r="C723" t="str">
            <v>5C18C00453</v>
          </cell>
          <cell r="D723" t="str">
            <v>P70-A RF Cable&amp;*HQ21300083000 CS</v>
          </cell>
          <cell r="E723">
            <v>1121</v>
          </cell>
          <cell r="F723">
            <v>1345.2</v>
          </cell>
          <cell r="G723">
            <v>1.2</v>
          </cell>
          <cell r="H723">
            <v>1.2</v>
          </cell>
          <cell r="I723">
            <v>1.2</v>
          </cell>
        </row>
        <row r="724">
          <cell r="C724" t="str">
            <v>5C18C00472</v>
          </cell>
          <cell r="D724" t="str">
            <v>P70-A OTG Cable&amp;*HQ60320438000 CS</v>
          </cell>
          <cell r="E724">
            <v>1289</v>
          </cell>
          <cell r="F724">
            <v>2320.1999999999998</v>
          </cell>
          <cell r="G724">
            <v>1.8</v>
          </cell>
          <cell r="H724">
            <v>1.8</v>
          </cell>
          <cell r="I724">
            <v>1.8</v>
          </cell>
        </row>
        <row r="725">
          <cell r="C725" t="str">
            <v>5C18C00698</v>
          </cell>
          <cell r="D725" t="str">
            <v>P90 ROW RF_Cable&amp;*1127140900 CS</v>
          </cell>
          <cell r="E725">
            <v>619</v>
          </cell>
          <cell r="F725">
            <v>1621.78</v>
          </cell>
          <cell r="G725">
            <v>2.62</v>
          </cell>
          <cell r="H725">
            <v>2.62</v>
          </cell>
          <cell r="I725">
            <v>2.62</v>
          </cell>
        </row>
        <row r="726">
          <cell r="C726" t="str">
            <v>5C18C00750</v>
          </cell>
          <cell r="D726" t="str">
            <v>A5000 RF Cable&amp;*52705128 CS</v>
          </cell>
          <cell r="E726">
            <v>2233</v>
          </cell>
          <cell r="F726">
            <v>2545.62</v>
          </cell>
          <cell r="G726">
            <v>1.1399999999999999</v>
          </cell>
          <cell r="H726">
            <v>1.1399999999999999</v>
          </cell>
          <cell r="I726">
            <v>1.1399999999999999</v>
          </cell>
        </row>
        <row r="727">
          <cell r="C727" t="str">
            <v>5C18C00967</v>
          </cell>
          <cell r="D727" t="str">
            <v>A6000 USB Cable WH&amp;*701304101371 CS</v>
          </cell>
          <cell r="E727">
            <v>55</v>
          </cell>
          <cell r="F727">
            <v>127.05</v>
          </cell>
          <cell r="G727">
            <v>2.31</v>
          </cell>
          <cell r="H727">
            <v>2.31</v>
          </cell>
          <cell r="I727">
            <v>2.31</v>
          </cell>
        </row>
        <row r="728">
          <cell r="C728" t="str">
            <v>5C18C01129</v>
          </cell>
          <cell r="D728" t="str">
            <v>K80M USB Cable&amp;11330720-00</v>
          </cell>
          <cell r="E728">
            <v>455</v>
          </cell>
          <cell r="F728">
            <v>1146.5999999999999</v>
          </cell>
          <cell r="G728">
            <v>2.52</v>
          </cell>
          <cell r="H728">
            <v>2.52</v>
          </cell>
          <cell r="I728">
            <v>2.52</v>
          </cell>
        </row>
        <row r="729">
          <cell r="C729" t="str">
            <v>5C18C01454</v>
          </cell>
          <cell r="D729" t="str">
            <v>P90 ROW OTG Cable&amp;*1134703200 CS</v>
          </cell>
          <cell r="E729">
            <v>284</v>
          </cell>
          <cell r="F729">
            <v>883.24</v>
          </cell>
          <cell r="G729">
            <v>3.11</v>
          </cell>
          <cell r="H729">
            <v>3.11</v>
          </cell>
          <cell r="I729">
            <v>3.11</v>
          </cell>
        </row>
        <row r="730">
          <cell r="C730" t="str">
            <v>5C18C01487</v>
          </cell>
          <cell r="D730" t="str">
            <v>Data cable&amp;*HQ60320426000 CS</v>
          </cell>
          <cell r="E730">
            <v>70</v>
          </cell>
          <cell r="F730">
            <v>175</v>
          </cell>
          <cell r="G730">
            <v>2.5</v>
          </cell>
          <cell r="H730">
            <v>2.5</v>
          </cell>
          <cell r="I730">
            <v>2.5</v>
          </cell>
        </row>
        <row r="731">
          <cell r="C731" t="str">
            <v>5C18C02033</v>
          </cell>
          <cell r="D731" t="str">
            <v>A10-70L Coaxial cable&amp;*HQ21300092000 CS</v>
          </cell>
          <cell r="E731">
            <v>178</v>
          </cell>
          <cell r="F731">
            <v>169.1</v>
          </cell>
          <cell r="G731">
            <v>0.95</v>
          </cell>
          <cell r="H731">
            <v>0.95</v>
          </cell>
          <cell r="I731">
            <v>0.95</v>
          </cell>
        </row>
        <row r="732">
          <cell r="C732" t="str">
            <v>5C18C02078</v>
          </cell>
          <cell r="D732" t="str">
            <v>A8-50 USB Cable&amp;*52690252 CS</v>
          </cell>
          <cell r="E732">
            <v>3761</v>
          </cell>
          <cell r="F732">
            <v>10267.530000000001</v>
          </cell>
          <cell r="G732">
            <v>2.73</v>
          </cell>
          <cell r="H732">
            <v>2.73</v>
          </cell>
          <cell r="I732">
            <v>2.73</v>
          </cell>
        </row>
        <row r="733">
          <cell r="C733" t="str">
            <v>5C18C02477</v>
          </cell>
          <cell r="D733" t="str">
            <v>A5860 Coaxial cable&amp;*HQ21300103000</v>
          </cell>
          <cell r="E733">
            <v>207</v>
          </cell>
          <cell r="F733">
            <v>175.95</v>
          </cell>
          <cell r="G733">
            <v>8.5</v>
          </cell>
          <cell r="H733">
            <v>8.5</v>
          </cell>
          <cell r="I733">
            <v>0.85</v>
          </cell>
        </row>
        <row r="734">
          <cell r="C734" t="str">
            <v>5C18C02490</v>
          </cell>
          <cell r="D734" t="str">
            <v>A5860 USB cable&amp;*HQ60320483000</v>
          </cell>
          <cell r="E734">
            <v>64</v>
          </cell>
          <cell r="F734">
            <v>137.6</v>
          </cell>
          <cell r="G734">
            <v>2.15</v>
          </cell>
          <cell r="H734">
            <v>2.15</v>
          </cell>
          <cell r="I734">
            <v>2.15</v>
          </cell>
        </row>
        <row r="735">
          <cell r="C735" t="str">
            <v>5C18C03001</v>
          </cell>
          <cell r="D735" t="str">
            <v>YT3–850 USB Cable&amp;*52691003 CS</v>
          </cell>
          <cell r="E735">
            <v>48</v>
          </cell>
          <cell r="F735">
            <v>137.28</v>
          </cell>
          <cell r="G735">
            <v>2.86</v>
          </cell>
          <cell r="H735">
            <v>2.86</v>
          </cell>
          <cell r="I735">
            <v>2.86</v>
          </cell>
        </row>
        <row r="736">
          <cell r="C736" t="str">
            <v>5C18C03025</v>
          </cell>
          <cell r="D736" t="str">
            <v>PB1-770M RF_Cable&amp;*11458727-00 CS</v>
          </cell>
          <cell r="E736">
            <v>936</v>
          </cell>
          <cell r="F736">
            <v>1638</v>
          </cell>
          <cell r="G736">
            <v>1.75</v>
          </cell>
          <cell r="H736">
            <v>1.75</v>
          </cell>
          <cell r="I736">
            <v>1.75</v>
          </cell>
        </row>
        <row r="737">
          <cell r="C737" t="str">
            <v>5C18C03120</v>
          </cell>
          <cell r="D737" t="str">
            <v>A6010 RF cable&amp;*712602000201 CS</v>
          </cell>
          <cell r="E737">
            <v>2772</v>
          </cell>
          <cell r="F737">
            <v>2356.1999999999998</v>
          </cell>
          <cell r="G737">
            <v>8.5</v>
          </cell>
          <cell r="H737">
            <v>8.5</v>
          </cell>
          <cell r="I737">
            <v>0.85</v>
          </cell>
        </row>
        <row r="738">
          <cell r="C738" t="str">
            <v>5C18C03146</v>
          </cell>
          <cell r="D738" t="str">
            <v>P1ma40 RF cable&amp;*712602000211_CS</v>
          </cell>
          <cell r="E738">
            <v>1160</v>
          </cell>
          <cell r="F738">
            <v>986</v>
          </cell>
          <cell r="G738">
            <v>8.5</v>
          </cell>
          <cell r="H738">
            <v>8.5</v>
          </cell>
          <cell r="I738">
            <v>0.85</v>
          </cell>
        </row>
        <row r="739">
          <cell r="C739" t="str">
            <v>5C18C03262</v>
          </cell>
          <cell r="D739" t="str">
            <v>A1000a00 RF cable&amp;*R40507000012 CS</v>
          </cell>
          <cell r="E739">
            <v>791</v>
          </cell>
          <cell r="F739">
            <v>672.35</v>
          </cell>
          <cell r="G739">
            <v>8.5</v>
          </cell>
          <cell r="H739">
            <v>8.5</v>
          </cell>
          <cell r="I739">
            <v>0.85</v>
          </cell>
        </row>
        <row r="740">
          <cell r="C740" t="str">
            <v>5C18C03296</v>
          </cell>
          <cell r="D740" t="str">
            <v>Z1 Data cable&amp;11452483-00</v>
          </cell>
          <cell r="E740">
            <v>1224</v>
          </cell>
          <cell r="F740">
            <v>16193.52</v>
          </cell>
          <cell r="G740">
            <v>13.23</v>
          </cell>
          <cell r="H740">
            <v>13.23</v>
          </cell>
          <cell r="I740">
            <v>13.23</v>
          </cell>
        </row>
        <row r="741">
          <cell r="C741" t="str">
            <v>5C18C03335</v>
          </cell>
          <cell r="D741" t="str">
            <v>Z1 rf-cable-unit&amp;11445541-00</v>
          </cell>
          <cell r="E741">
            <v>1642</v>
          </cell>
          <cell r="F741">
            <v>2003.24</v>
          </cell>
          <cell r="G741">
            <v>1.22</v>
          </cell>
          <cell r="H741">
            <v>1.22</v>
          </cell>
          <cell r="I741">
            <v>1.22</v>
          </cell>
        </row>
        <row r="742">
          <cell r="C742" t="str">
            <v>5C18C03612</v>
          </cell>
          <cell r="D742" t="str">
            <v>P0510 6PIN Cable&amp;*760021000063-01 CS</v>
          </cell>
          <cell r="E742">
            <v>52</v>
          </cell>
          <cell r="F742">
            <v>133.12</v>
          </cell>
          <cell r="G742">
            <v>2.56</v>
          </cell>
          <cell r="H742">
            <v>2.56</v>
          </cell>
          <cell r="I742">
            <v>2.56</v>
          </cell>
        </row>
        <row r="743">
          <cell r="C743" t="str">
            <v>5C18C03613</v>
          </cell>
          <cell r="D743" t="str">
            <v>P0510 10PIN Cable&amp;*760011100024-01 CS</v>
          </cell>
          <cell r="E743">
            <v>59</v>
          </cell>
          <cell r="F743">
            <v>201.78</v>
          </cell>
          <cell r="G743">
            <v>3.42</v>
          </cell>
          <cell r="H743">
            <v>3.42</v>
          </cell>
          <cell r="I743">
            <v>3.42</v>
          </cell>
        </row>
        <row r="744">
          <cell r="C744" t="str">
            <v>5C18C03614</v>
          </cell>
          <cell r="D744" t="str">
            <v>P0510 12PIN Cable&amp;*760021000064-01 CS</v>
          </cell>
          <cell r="E744">
            <v>59</v>
          </cell>
          <cell r="F744">
            <v>277.3</v>
          </cell>
          <cell r="G744">
            <v>4.7</v>
          </cell>
          <cell r="H744">
            <v>4.7</v>
          </cell>
          <cell r="I744">
            <v>4.7</v>
          </cell>
        </row>
        <row r="745">
          <cell r="C745" t="str">
            <v>5C18C03615</v>
          </cell>
          <cell r="D745" t="str">
            <v>P0510 2PIN Cable&amp;*760021000065-01 CS</v>
          </cell>
          <cell r="E745">
            <v>59</v>
          </cell>
          <cell r="F745">
            <v>25.37</v>
          </cell>
          <cell r="G745">
            <v>4.3</v>
          </cell>
          <cell r="H745">
            <v>4.3</v>
          </cell>
          <cell r="I745">
            <v>0.43</v>
          </cell>
        </row>
        <row r="746">
          <cell r="C746" t="str">
            <v>5C18C04079</v>
          </cell>
          <cell r="D746" t="str">
            <v>TB2-X30L Coaxial cable&amp;*HQ21300122000 CS</v>
          </cell>
          <cell r="E746">
            <v>510</v>
          </cell>
          <cell r="F746">
            <v>330.99</v>
          </cell>
          <cell r="G746">
            <v>6.49</v>
          </cell>
          <cell r="H746">
            <v>6.49</v>
          </cell>
          <cell r="I746">
            <v>0.64900000000000002</v>
          </cell>
        </row>
        <row r="747">
          <cell r="C747" t="str">
            <v>5C18C04865</v>
          </cell>
          <cell r="D747" t="str">
            <v>K32c36 data cable&amp;711310000841</v>
          </cell>
          <cell r="E747">
            <v>5780</v>
          </cell>
          <cell r="F747">
            <v>11386.6</v>
          </cell>
          <cell r="G747">
            <v>1.97</v>
          </cell>
          <cell r="H747">
            <v>1.97</v>
          </cell>
          <cell r="I747">
            <v>1.97</v>
          </cell>
        </row>
        <row r="748">
          <cell r="C748" t="str">
            <v>5C18C04883</v>
          </cell>
          <cell r="D748" t="str">
            <v>K32c36 RF cable&amp;712602000331</v>
          </cell>
          <cell r="E748">
            <v>806</v>
          </cell>
          <cell r="F748">
            <v>685.1</v>
          </cell>
          <cell r="G748">
            <v>8.5</v>
          </cell>
          <cell r="H748">
            <v>8.5</v>
          </cell>
          <cell r="I748">
            <v>0.85</v>
          </cell>
        </row>
        <row r="749">
          <cell r="C749" t="str">
            <v>5C18C05035</v>
          </cell>
          <cell r="D749" t="str">
            <v>S1La40 USB Cable&amp;*HQ60320666000 CS</v>
          </cell>
          <cell r="E749">
            <v>396</v>
          </cell>
          <cell r="F749">
            <v>1108.8</v>
          </cell>
          <cell r="G749">
            <v>2.8</v>
          </cell>
          <cell r="H749">
            <v>2.8</v>
          </cell>
          <cell r="I749">
            <v>2.8</v>
          </cell>
        </row>
        <row r="750">
          <cell r="C750" t="str">
            <v>5C18C05044</v>
          </cell>
          <cell r="D750" t="str">
            <v>S1La40 RF Cable&amp;*HQ21300138000 CS</v>
          </cell>
          <cell r="E750">
            <v>381</v>
          </cell>
          <cell r="F750">
            <v>285.75</v>
          </cell>
          <cell r="G750">
            <v>7.5</v>
          </cell>
          <cell r="H750">
            <v>7.5</v>
          </cell>
          <cell r="I750">
            <v>0.75</v>
          </cell>
        </row>
        <row r="751">
          <cell r="C751" t="str">
            <v>5C18C05170</v>
          </cell>
          <cell r="D751" t="str">
            <v>S1La40 USB Cable&amp;*HQ60320665000 CS</v>
          </cell>
          <cell r="E751">
            <v>200</v>
          </cell>
          <cell r="F751">
            <v>700</v>
          </cell>
          <cell r="G751">
            <v>3.5</v>
          </cell>
          <cell r="H751">
            <v>3.5</v>
          </cell>
          <cell r="I751">
            <v>3.5</v>
          </cell>
        </row>
        <row r="752">
          <cell r="C752" t="str">
            <v>5C18C05171</v>
          </cell>
          <cell r="D752" t="str">
            <v>S1La40 USB Cable&amp;*HQ60320626000 CS</v>
          </cell>
          <cell r="E752">
            <v>379</v>
          </cell>
          <cell r="F752">
            <v>1326.5</v>
          </cell>
          <cell r="G752">
            <v>3.5</v>
          </cell>
          <cell r="H752">
            <v>3.5</v>
          </cell>
          <cell r="I752">
            <v>3.5</v>
          </cell>
        </row>
        <row r="753">
          <cell r="C753" t="str">
            <v>5C18C05234</v>
          </cell>
          <cell r="D753" t="str">
            <v>TB3-710I RF cable&amp;*HQ21300148000 CS</v>
          </cell>
          <cell r="E753">
            <v>262</v>
          </cell>
          <cell r="F753">
            <v>172.92</v>
          </cell>
          <cell r="G753">
            <v>6.6</v>
          </cell>
          <cell r="H753">
            <v>6.6</v>
          </cell>
          <cell r="I753">
            <v>0.65999999999999992</v>
          </cell>
        </row>
        <row r="754">
          <cell r="C754" t="str">
            <v>5C18C05261</v>
          </cell>
          <cell r="D754" t="str">
            <v>A3910t30 Coaxial Cable&amp;Y46070211261</v>
          </cell>
          <cell r="E754">
            <v>265</v>
          </cell>
          <cell r="F754">
            <v>166.95</v>
          </cell>
          <cell r="G754">
            <v>6.3</v>
          </cell>
          <cell r="H754">
            <v>6.3</v>
          </cell>
          <cell r="I754">
            <v>0.63</v>
          </cell>
        </row>
        <row r="755">
          <cell r="C755" t="str">
            <v>5C18C05305</v>
          </cell>
          <cell r="D755" t="str">
            <v>A3910t30 Data Cable wh&amp;Y53130190040</v>
          </cell>
          <cell r="E755">
            <v>159</v>
          </cell>
          <cell r="F755">
            <v>263.94</v>
          </cell>
          <cell r="G755">
            <v>1.66</v>
          </cell>
          <cell r="H755">
            <v>1.66</v>
          </cell>
          <cell r="I755">
            <v>1.66</v>
          </cell>
        </row>
        <row r="756">
          <cell r="C756" t="str">
            <v>5C18C05390</v>
          </cell>
          <cell r="D756" t="str">
            <v>S1La40 USB Cable&amp;*HQ60320694000 CS</v>
          </cell>
          <cell r="E756">
            <v>57</v>
          </cell>
          <cell r="F756">
            <v>256.5</v>
          </cell>
          <cell r="G756">
            <v>4.5</v>
          </cell>
          <cell r="H756">
            <v>4.5</v>
          </cell>
          <cell r="I756">
            <v>4.5</v>
          </cell>
        </row>
        <row r="757">
          <cell r="C757" t="str">
            <v>5C18C05493</v>
          </cell>
          <cell r="D757" t="str">
            <v>TB3-730X RF Cable&amp;*715302000041 CS</v>
          </cell>
          <cell r="E757">
            <v>225</v>
          </cell>
          <cell r="F757">
            <v>146.25</v>
          </cell>
          <cell r="G757">
            <v>6.5</v>
          </cell>
          <cell r="H757">
            <v>6.5</v>
          </cell>
          <cell r="I757">
            <v>0.65</v>
          </cell>
        </row>
        <row r="758">
          <cell r="C758" t="str">
            <v>5C18C05625</v>
          </cell>
          <cell r="D758" t="str">
            <v>TB3-X70 USB Cable&amp;*HQ60320662000 CS</v>
          </cell>
          <cell r="E758">
            <v>35</v>
          </cell>
          <cell r="F758">
            <v>101.15</v>
          </cell>
          <cell r="G758">
            <v>2.89</v>
          </cell>
          <cell r="H758">
            <v>2.89</v>
          </cell>
          <cell r="I758">
            <v>2.89</v>
          </cell>
        </row>
        <row r="759">
          <cell r="C759" t="str">
            <v>5C18C05680</v>
          </cell>
          <cell r="D759" t="str">
            <v>TB3-X70L RF Cable&amp;*HQ21300141000 CS</v>
          </cell>
          <cell r="E759">
            <v>250</v>
          </cell>
          <cell r="F759">
            <v>147.5</v>
          </cell>
          <cell r="G759">
            <v>0.59</v>
          </cell>
          <cell r="H759">
            <v>0.59</v>
          </cell>
          <cell r="I759">
            <v>0.59</v>
          </cell>
        </row>
        <row r="760">
          <cell r="C760" t="str">
            <v>5C18C05732</v>
          </cell>
          <cell r="D760" t="str">
            <v>K10a40 RF cable&amp;*52705160 CS</v>
          </cell>
          <cell r="E760">
            <v>609</v>
          </cell>
          <cell r="F760">
            <v>487.2</v>
          </cell>
          <cell r="G760">
            <v>0.8</v>
          </cell>
          <cell r="H760">
            <v>0.8</v>
          </cell>
          <cell r="I760">
            <v>0.8</v>
          </cell>
        </row>
        <row r="761">
          <cell r="C761" t="str">
            <v>5C18C05755</v>
          </cell>
          <cell r="D761" t="str">
            <v>K10a40 USB Cable&amp;*52690282 CS</v>
          </cell>
          <cell r="E761">
            <v>103</v>
          </cell>
          <cell r="F761">
            <v>290.45999999999998</v>
          </cell>
          <cell r="G761">
            <v>2.82</v>
          </cell>
          <cell r="H761">
            <v>2.82</v>
          </cell>
          <cell r="I761">
            <v>2.82</v>
          </cell>
        </row>
        <row r="762">
          <cell r="C762" t="str">
            <v>5C18C06003</v>
          </cell>
          <cell r="D762" t="str">
            <v>XT1706 RF cable&amp;*52705164 CS</v>
          </cell>
          <cell r="E762">
            <v>615</v>
          </cell>
          <cell r="F762">
            <v>405.9</v>
          </cell>
          <cell r="G762">
            <v>0.66</v>
          </cell>
          <cell r="H762">
            <v>0.66</v>
          </cell>
          <cell r="I762">
            <v>0.66</v>
          </cell>
        </row>
        <row r="763">
          <cell r="C763" t="str">
            <v>5C18C06032</v>
          </cell>
          <cell r="D763" t="str">
            <v>PB2-650 RF Cable&amp;*715302000141 CS</v>
          </cell>
          <cell r="E763">
            <v>60</v>
          </cell>
          <cell r="F763">
            <v>39</v>
          </cell>
          <cell r="G763">
            <v>6.5</v>
          </cell>
          <cell r="H763">
            <v>6.5</v>
          </cell>
          <cell r="I763">
            <v>0.65</v>
          </cell>
        </row>
        <row r="764">
          <cell r="C764" t="str">
            <v>5C18C06229</v>
          </cell>
          <cell r="D764" t="str">
            <v>PB2-670 RF Cable &amp;*52705165 CS</v>
          </cell>
          <cell r="E764">
            <v>211</v>
          </cell>
          <cell r="F764">
            <v>137.15</v>
          </cell>
          <cell r="G764">
            <v>0.65</v>
          </cell>
          <cell r="H764">
            <v>0.65</v>
          </cell>
          <cell r="I764">
            <v>0.65</v>
          </cell>
        </row>
        <row r="765">
          <cell r="C765" t="str">
            <v>5C18C06294</v>
          </cell>
          <cell r="D765" t="str">
            <v>K33a48 USB Cabel&amp;*711310001061 CS</v>
          </cell>
          <cell r="E765">
            <v>230</v>
          </cell>
          <cell r="F765">
            <v>379.5</v>
          </cell>
          <cell r="G765">
            <v>1.65</v>
          </cell>
          <cell r="H765">
            <v>1.65</v>
          </cell>
          <cell r="I765">
            <v>1.65</v>
          </cell>
        </row>
        <row r="766">
          <cell r="C766" t="str">
            <v>5C18C06328</v>
          </cell>
          <cell r="D766" t="str">
            <v>A6600 USB Cable&amp;*52690293 CS</v>
          </cell>
          <cell r="E766">
            <v>295</v>
          </cell>
          <cell r="F766">
            <v>486.75</v>
          </cell>
          <cell r="G766">
            <v>1.65</v>
          </cell>
          <cell r="H766">
            <v>1.65</v>
          </cell>
          <cell r="I766">
            <v>1.65</v>
          </cell>
        </row>
        <row r="767">
          <cell r="C767" t="str">
            <v>5C18C06615</v>
          </cell>
          <cell r="D767" t="str">
            <v>YT-X703 GPS Cable&amp;*11687363-00 CS</v>
          </cell>
          <cell r="E767">
            <v>85</v>
          </cell>
          <cell r="F767">
            <v>138.55000000000001</v>
          </cell>
          <cell r="G767">
            <v>1.63</v>
          </cell>
          <cell r="H767">
            <v>1.63</v>
          </cell>
          <cell r="I767">
            <v>1.63</v>
          </cell>
        </row>
        <row r="768">
          <cell r="C768" t="str">
            <v>5C18C06616</v>
          </cell>
          <cell r="D768" t="str">
            <v>YT-X703 WIFI Cable&amp;*11687359-00 CS</v>
          </cell>
          <cell r="E768">
            <v>85</v>
          </cell>
          <cell r="F768">
            <v>147.9</v>
          </cell>
          <cell r="G768">
            <v>1.74</v>
          </cell>
          <cell r="H768">
            <v>1.74</v>
          </cell>
          <cell r="I768">
            <v>1.74</v>
          </cell>
        </row>
        <row r="769">
          <cell r="C769" t="str">
            <v>5C18C06663</v>
          </cell>
          <cell r="D769" t="str">
            <v>A6600 USB Cable&amp;*52690239 CS</v>
          </cell>
          <cell r="E769">
            <v>195</v>
          </cell>
          <cell r="F769">
            <v>374.4</v>
          </cell>
          <cell r="G769">
            <v>1.92</v>
          </cell>
          <cell r="H769">
            <v>1.92</v>
          </cell>
          <cell r="I769">
            <v>1.92</v>
          </cell>
        </row>
        <row r="770">
          <cell r="C770" t="str">
            <v>5C18C06664</v>
          </cell>
          <cell r="D770" t="str">
            <v>A6600 USB Cable&amp;*52690238 CS</v>
          </cell>
          <cell r="E770">
            <v>100</v>
          </cell>
          <cell r="F770">
            <v>500</v>
          </cell>
          <cell r="G770">
            <v>5</v>
          </cell>
          <cell r="H770">
            <v>1.92</v>
          </cell>
          <cell r="I770">
            <v>1.92</v>
          </cell>
        </row>
        <row r="771">
          <cell r="C771" t="str">
            <v>5C18C06955</v>
          </cell>
          <cell r="D771" t="str">
            <v>XT1663 RF Cable&amp;*52700101 CS</v>
          </cell>
          <cell r="E771">
            <v>530</v>
          </cell>
          <cell r="F771">
            <v>349.8</v>
          </cell>
          <cell r="G771">
            <v>0.66</v>
          </cell>
          <cell r="H771">
            <v>0.66</v>
          </cell>
          <cell r="I771">
            <v>0.66</v>
          </cell>
        </row>
        <row r="772">
          <cell r="C772" t="str">
            <v>5C18C06994</v>
          </cell>
          <cell r="D772" t="str">
            <v>K33a48 USB Cabel&amp;*711310001391 CS</v>
          </cell>
          <cell r="E772">
            <v>331</v>
          </cell>
          <cell r="F772">
            <v>566.01</v>
          </cell>
          <cell r="G772">
            <v>1.71</v>
          </cell>
          <cell r="H772">
            <v>1.71</v>
          </cell>
          <cell r="I772">
            <v>1.71</v>
          </cell>
        </row>
        <row r="773">
          <cell r="C773" t="str">
            <v>5C18C06995</v>
          </cell>
          <cell r="D773" t="str">
            <v>YT-X703 main RF cable&amp;*11687365-00 CS</v>
          </cell>
          <cell r="E773">
            <v>139</v>
          </cell>
          <cell r="F773">
            <v>195.99</v>
          </cell>
          <cell r="G773">
            <v>1.41</v>
          </cell>
          <cell r="H773">
            <v>1.41</v>
          </cell>
          <cell r="I773">
            <v>1.41</v>
          </cell>
        </row>
        <row r="774">
          <cell r="C774" t="str">
            <v>5C18C07128</v>
          </cell>
          <cell r="D774" t="str">
            <v>XT1663 USB Cable&amp;*52690288 CS</v>
          </cell>
          <cell r="E774">
            <v>530</v>
          </cell>
          <cell r="F774">
            <v>3296.6</v>
          </cell>
          <cell r="G774">
            <v>6.22</v>
          </cell>
          <cell r="H774">
            <v>6.22</v>
          </cell>
          <cell r="I774">
            <v>6.22</v>
          </cell>
        </row>
        <row r="775">
          <cell r="C775" t="str">
            <v>5C18C07205</v>
          </cell>
          <cell r="D775" t="str">
            <v>K33a48 USB Cabel&amp;*711310001381 CS</v>
          </cell>
          <cell r="E775">
            <v>38</v>
          </cell>
          <cell r="F775">
            <v>61.94</v>
          </cell>
          <cell r="G775">
            <v>1.63</v>
          </cell>
          <cell r="H775">
            <v>1.63</v>
          </cell>
          <cell r="I775">
            <v>1.63</v>
          </cell>
        </row>
        <row r="776">
          <cell r="C776" t="str">
            <v>5C18C07227</v>
          </cell>
          <cell r="D776" t="str">
            <v>TB-8703X RF Cable&amp;*52705175 CS</v>
          </cell>
          <cell r="E776">
            <v>100</v>
          </cell>
          <cell r="F776">
            <v>79</v>
          </cell>
          <cell r="G776">
            <v>0.79</v>
          </cell>
          <cell r="H776">
            <v>0.79</v>
          </cell>
          <cell r="I776">
            <v>0.79</v>
          </cell>
        </row>
        <row r="777">
          <cell r="C777" t="str">
            <v>5C18C07251</v>
          </cell>
          <cell r="D777" t="str">
            <v>TB-7703 USB cable&amp;*11809648-00 CS</v>
          </cell>
          <cell r="E777">
            <v>61</v>
          </cell>
          <cell r="F777">
            <v>247.05</v>
          </cell>
          <cell r="G777">
            <v>4.05</v>
          </cell>
          <cell r="H777">
            <v>4.05</v>
          </cell>
          <cell r="I777">
            <v>4.05</v>
          </cell>
        </row>
        <row r="778">
          <cell r="C778" t="str">
            <v>5C19A4657G</v>
          </cell>
          <cell r="D778" t="str">
            <v>USB data cable&amp;*HQ60320197000 CS</v>
          </cell>
          <cell r="E778">
            <v>7667</v>
          </cell>
          <cell r="F778">
            <v>29517.95</v>
          </cell>
          <cell r="G778">
            <v>3.85</v>
          </cell>
          <cell r="H778">
            <v>3.85</v>
          </cell>
          <cell r="I778">
            <v>3.85</v>
          </cell>
        </row>
        <row r="779">
          <cell r="C779" t="str">
            <v>5C19A465KQ</v>
          </cell>
          <cell r="D779" t="str">
            <v>A269I_ROW Cable &amp;*7340000055W</v>
          </cell>
          <cell r="E779">
            <v>151</v>
          </cell>
          <cell r="F779">
            <v>290.83</v>
          </cell>
          <cell r="G779">
            <v>192.6</v>
          </cell>
          <cell r="H779">
            <v>192.6</v>
          </cell>
          <cell r="I779">
            <v>1.9259999999999999</v>
          </cell>
        </row>
        <row r="780">
          <cell r="C780" t="str">
            <v>5C19A465PH</v>
          </cell>
          <cell r="D780" t="str">
            <v>ANCO RF CABLE</v>
          </cell>
          <cell r="E780">
            <v>216</v>
          </cell>
          <cell r="F780">
            <v>410.4</v>
          </cell>
          <cell r="G780">
            <v>1.9</v>
          </cell>
          <cell r="H780">
            <v>2.04</v>
          </cell>
          <cell r="I780">
            <v>2.04</v>
          </cell>
        </row>
        <row r="781">
          <cell r="C781" t="str">
            <v>5C19A465UI</v>
          </cell>
          <cell r="D781" t="str">
            <v>S860-CABLE</v>
          </cell>
          <cell r="E781">
            <v>121</v>
          </cell>
          <cell r="F781">
            <v>249.26</v>
          </cell>
          <cell r="G781">
            <v>2.06</v>
          </cell>
          <cell r="H781">
            <v>2.2000000000000002</v>
          </cell>
          <cell r="I781">
            <v>2.2000000000000002</v>
          </cell>
        </row>
        <row r="782">
          <cell r="C782" t="str">
            <v>5C19A466ZA</v>
          </cell>
          <cell r="D782" t="str">
            <v>scofield antenna cable</v>
          </cell>
          <cell r="E782">
            <v>701</v>
          </cell>
          <cell r="F782">
            <v>995.42</v>
          </cell>
          <cell r="G782">
            <v>1.42</v>
          </cell>
          <cell r="H782">
            <v>1.53</v>
          </cell>
          <cell r="I782">
            <v>1.53</v>
          </cell>
        </row>
        <row r="783">
          <cell r="C783" t="str">
            <v>5C19A467BK</v>
          </cell>
          <cell r="D783" t="str">
            <v>K7_CDMA_RF_CABLE</v>
          </cell>
          <cell r="E783">
            <v>667</v>
          </cell>
          <cell r="F783">
            <v>1033.8499999999999</v>
          </cell>
          <cell r="G783">
            <v>1.55</v>
          </cell>
          <cell r="H783">
            <v>1.68</v>
          </cell>
          <cell r="I783">
            <v>1.68</v>
          </cell>
        </row>
        <row r="784">
          <cell r="C784" t="str">
            <v>5C19A6MVR1</v>
          </cell>
          <cell r="D784" t="str">
            <v>A369I USB Cable&amp;*52690198 CS</v>
          </cell>
          <cell r="E784">
            <v>33</v>
          </cell>
          <cell r="F784">
            <v>92.4</v>
          </cell>
          <cell r="G784">
            <v>2.8</v>
          </cell>
          <cell r="H784">
            <v>2.8</v>
          </cell>
          <cell r="I784">
            <v>2.8</v>
          </cell>
        </row>
        <row r="785">
          <cell r="C785" t="str">
            <v>5C19A6MVSJ</v>
          </cell>
          <cell r="D785" t="str">
            <v>shell_e_RF_CABLE</v>
          </cell>
          <cell r="E785">
            <v>269</v>
          </cell>
          <cell r="F785">
            <v>489.58</v>
          </cell>
          <cell r="G785">
            <v>1.82</v>
          </cell>
          <cell r="H785">
            <v>1.97</v>
          </cell>
          <cell r="I785">
            <v>1.97</v>
          </cell>
        </row>
        <row r="786">
          <cell r="C786" t="str">
            <v>5C19A6MW8H</v>
          </cell>
          <cell r="D786" t="str">
            <v>S660 ROW USB Cable&amp;*7340000062WCS</v>
          </cell>
          <cell r="E786">
            <v>600</v>
          </cell>
          <cell r="F786">
            <v>1932</v>
          </cell>
          <cell r="G786">
            <v>3.22</v>
          </cell>
          <cell r="H786">
            <v>3.22</v>
          </cell>
          <cell r="I786">
            <v>3.22</v>
          </cell>
        </row>
        <row r="787">
          <cell r="C787" t="str">
            <v>5C19A6MWSA</v>
          </cell>
          <cell r="D787" t="str">
            <v>OTG black update shield CD-15</v>
          </cell>
          <cell r="E787">
            <v>296</v>
          </cell>
          <cell r="F787">
            <v>814</v>
          </cell>
          <cell r="G787">
            <v>2.75</v>
          </cell>
          <cell r="H787">
            <v>2.97</v>
          </cell>
          <cell r="I787">
            <v>2.97</v>
          </cell>
        </row>
        <row r="788">
          <cell r="C788" t="str">
            <v>5C19A6MX5V</v>
          </cell>
          <cell r="D788" t="str">
            <v>A780e RF cable_HQ21300053000_CS</v>
          </cell>
          <cell r="E788">
            <v>610</v>
          </cell>
          <cell r="F788">
            <v>780.8</v>
          </cell>
          <cell r="G788">
            <v>1.28</v>
          </cell>
          <cell r="H788">
            <v>1.28</v>
          </cell>
          <cell r="I788">
            <v>1.28</v>
          </cell>
        </row>
        <row r="789">
          <cell r="C789" t="str">
            <v>5C19A6MXUU</v>
          </cell>
          <cell r="D789" t="str">
            <v>Micro 2A black CD-16 OD3.3</v>
          </cell>
          <cell r="E789">
            <v>536</v>
          </cell>
          <cell r="F789">
            <v>1827.76</v>
          </cell>
          <cell r="G789">
            <v>3.41</v>
          </cell>
          <cell r="H789">
            <v>3.49</v>
          </cell>
          <cell r="I789">
            <v>3.49</v>
          </cell>
        </row>
        <row r="790">
          <cell r="C790" t="str">
            <v>5C19A6MXUV</v>
          </cell>
          <cell r="D790" t="str">
            <v>Micro 2A white CD-16 OD3.3</v>
          </cell>
          <cell r="E790">
            <v>265</v>
          </cell>
          <cell r="F790">
            <v>901</v>
          </cell>
          <cell r="G790">
            <v>3.4</v>
          </cell>
          <cell r="H790">
            <v>3.47</v>
          </cell>
          <cell r="I790">
            <v>3.47</v>
          </cell>
        </row>
        <row r="791">
          <cell r="C791" t="str">
            <v>5C19A6MXUX</v>
          </cell>
          <cell r="D791" t="str">
            <v>Micro 2A white CD-16 OD3.3</v>
          </cell>
          <cell r="E791">
            <v>217</v>
          </cell>
          <cell r="F791">
            <v>811.58</v>
          </cell>
          <cell r="G791">
            <v>3.74</v>
          </cell>
          <cell r="H791">
            <v>3.92</v>
          </cell>
          <cell r="I791">
            <v>3.92</v>
          </cell>
        </row>
        <row r="792">
          <cell r="C792" t="str">
            <v>5C19A6MY2D</v>
          </cell>
          <cell r="D792" t="str">
            <v>X2 2G_MD CABLE(dianlian)</v>
          </cell>
          <cell r="E792">
            <v>1520</v>
          </cell>
          <cell r="F792">
            <v>2249.6</v>
          </cell>
          <cell r="G792">
            <v>1.48</v>
          </cell>
          <cell r="H792">
            <v>1.58</v>
          </cell>
          <cell r="I792">
            <v>1.58</v>
          </cell>
        </row>
        <row r="793">
          <cell r="C793" t="str">
            <v>5C19A6MY2E</v>
          </cell>
          <cell r="D793" t="str">
            <v>X2 LTE CABLE(dianlian)</v>
          </cell>
          <cell r="E793">
            <v>1917</v>
          </cell>
          <cell r="F793">
            <v>3009.69</v>
          </cell>
          <cell r="G793">
            <v>1.57</v>
          </cell>
          <cell r="H793">
            <v>1.69</v>
          </cell>
          <cell r="I793">
            <v>1.69</v>
          </cell>
        </row>
        <row r="794">
          <cell r="C794" t="str">
            <v>5C19A6MYLN</v>
          </cell>
          <cell r="D794" t="str">
            <v>k7-mini-RF-cable</v>
          </cell>
          <cell r="E794">
            <v>997</v>
          </cell>
          <cell r="F794">
            <v>6360.86</v>
          </cell>
          <cell r="G794">
            <v>6.38</v>
          </cell>
          <cell r="H794">
            <v>6.57</v>
          </cell>
          <cell r="I794">
            <v>6.57</v>
          </cell>
        </row>
        <row r="795">
          <cell r="C795" t="str">
            <v>5C19A6MYN0</v>
          </cell>
          <cell r="D795" t="str">
            <v>Micro*&amp;2A flat cable black CD-20</v>
          </cell>
          <cell r="E795">
            <v>355</v>
          </cell>
          <cell r="F795">
            <v>1934.75</v>
          </cell>
          <cell r="G795">
            <v>5.45</v>
          </cell>
          <cell r="H795">
            <v>5.92</v>
          </cell>
          <cell r="I795">
            <v>5.92</v>
          </cell>
        </row>
        <row r="796">
          <cell r="C796" t="str">
            <v>5C19A6N02C</v>
          </cell>
          <cell r="D796" t="str">
            <v>A606 USB Cable BLK&amp;*52691004 CS</v>
          </cell>
          <cell r="E796">
            <v>4071</v>
          </cell>
          <cell r="F796">
            <v>9404.01</v>
          </cell>
          <cell r="G796">
            <v>2.31</v>
          </cell>
          <cell r="H796">
            <v>2.31</v>
          </cell>
          <cell r="I796">
            <v>2.31</v>
          </cell>
        </row>
        <row r="797">
          <cell r="C797" t="str">
            <v>5C19A6N0KX</v>
          </cell>
          <cell r="D797" t="str">
            <v>A536 ROW USB Cable&amp;*1122421200 CS WH</v>
          </cell>
          <cell r="E797">
            <v>272</v>
          </cell>
          <cell r="F797">
            <v>658.24</v>
          </cell>
          <cell r="G797">
            <v>2.42</v>
          </cell>
          <cell r="H797">
            <v>2.42</v>
          </cell>
          <cell r="I797">
            <v>2.42</v>
          </cell>
        </row>
        <row r="798">
          <cell r="C798" t="str">
            <v>5C19A6N0KY</v>
          </cell>
          <cell r="D798" t="str">
            <v>A536 ROW USB Cable&amp;*1122421300 CS BL</v>
          </cell>
          <cell r="E798">
            <v>628</v>
          </cell>
          <cell r="F798">
            <v>1519.76</v>
          </cell>
          <cell r="G798">
            <v>2.42</v>
          </cell>
          <cell r="H798">
            <v>2.42</v>
          </cell>
          <cell r="I798">
            <v>2.42</v>
          </cell>
        </row>
        <row r="799">
          <cell r="C799" t="str">
            <v>5C19A6N2WB</v>
          </cell>
          <cell r="D799" t="str">
            <v>S8-50 USB Cable&amp;*1122028800 CS</v>
          </cell>
          <cell r="E799">
            <v>1044</v>
          </cell>
          <cell r="F799">
            <v>4238.6400000000003</v>
          </cell>
          <cell r="G799">
            <v>4.0599999999999996</v>
          </cell>
          <cell r="H799">
            <v>4.0599999999999996</v>
          </cell>
          <cell r="I799">
            <v>4.0599999999999996</v>
          </cell>
        </row>
        <row r="800">
          <cell r="C800" t="str">
            <v>5C19A6N2YD</v>
          </cell>
          <cell r="D800" t="str">
            <v>S580 USB Cable&amp;*HQ60320336000 CS</v>
          </cell>
          <cell r="E800">
            <v>1219</v>
          </cell>
          <cell r="F800">
            <v>2535.52</v>
          </cell>
          <cell r="G800">
            <v>2.08</v>
          </cell>
          <cell r="H800">
            <v>2.08</v>
          </cell>
          <cell r="I800">
            <v>2.08</v>
          </cell>
        </row>
        <row r="801">
          <cell r="C801" t="str">
            <v>5C19A6N3LL</v>
          </cell>
          <cell r="D801" t="str">
            <v>A328 ROW USB Cable&amp;*HQ60320304000CS BL</v>
          </cell>
          <cell r="E801">
            <v>869</v>
          </cell>
          <cell r="F801">
            <v>1303.5</v>
          </cell>
          <cell r="G801">
            <v>1.5</v>
          </cell>
          <cell r="H801">
            <v>1.5</v>
          </cell>
          <cell r="I801">
            <v>1.5</v>
          </cell>
        </row>
        <row r="802">
          <cell r="C802" t="str">
            <v>5C19A6N42D</v>
          </cell>
          <cell r="D802" t="str">
            <v>S8-50 FR Cable LTE&amp;*1122643900CS</v>
          </cell>
          <cell r="E802">
            <v>668</v>
          </cell>
          <cell r="F802">
            <v>1710.08</v>
          </cell>
          <cell r="G802">
            <v>2.56</v>
          </cell>
          <cell r="H802">
            <v>2.56</v>
          </cell>
          <cell r="I802">
            <v>2.56</v>
          </cell>
        </row>
        <row r="803">
          <cell r="C803" t="str">
            <v>5C19A6N4VC</v>
          </cell>
          <cell r="D803" t="str">
            <v>A680 USB Cable&amp;*HQ60320256000 CS WH</v>
          </cell>
          <cell r="E803">
            <v>114</v>
          </cell>
          <cell r="F803">
            <v>285</v>
          </cell>
          <cell r="G803">
            <v>2.5</v>
          </cell>
          <cell r="H803">
            <v>0</v>
          </cell>
          <cell r="I803">
            <v>0</v>
          </cell>
        </row>
        <row r="804">
          <cell r="C804" t="str">
            <v>5C28C00182</v>
          </cell>
          <cell r="D804" t="str">
            <v>A7-10F ROW Camera&amp;*120300203 CS</v>
          </cell>
          <cell r="E804">
            <v>485</v>
          </cell>
          <cell r="F804">
            <v>2425</v>
          </cell>
          <cell r="G804">
            <v>5</v>
          </cell>
          <cell r="H804">
            <v>4.74</v>
          </cell>
          <cell r="I804">
            <v>4.74</v>
          </cell>
        </row>
        <row r="805">
          <cell r="C805" t="str">
            <v>5C28C00273</v>
          </cell>
          <cell r="D805" t="str">
            <v>K30-T front camera 200W&amp;700202901371_CS</v>
          </cell>
          <cell r="E805">
            <v>3779</v>
          </cell>
          <cell r="F805">
            <v>22598.42</v>
          </cell>
          <cell r="G805">
            <v>5.98</v>
          </cell>
          <cell r="H805">
            <v>5.98</v>
          </cell>
          <cell r="I805">
            <v>5.98</v>
          </cell>
        </row>
        <row r="806">
          <cell r="C806" t="str">
            <v>5C28C00387</v>
          </cell>
          <cell r="D806" t="str">
            <v>A7-30 Rear Camera&amp;*HQ20200856000 CS</v>
          </cell>
          <cell r="E806">
            <v>307</v>
          </cell>
          <cell r="F806">
            <v>2225.75</v>
          </cell>
          <cell r="G806">
            <v>7.25</v>
          </cell>
          <cell r="H806">
            <v>6.06</v>
          </cell>
          <cell r="I806">
            <v>6.06</v>
          </cell>
        </row>
        <row r="807">
          <cell r="C807" t="str">
            <v>5C28C00721</v>
          </cell>
          <cell r="D807" t="str">
            <v>A5000 Front Camera&amp;*26402359 CS</v>
          </cell>
          <cell r="E807">
            <v>655</v>
          </cell>
          <cell r="F807">
            <v>5253.1</v>
          </cell>
          <cell r="G807">
            <v>8.02</v>
          </cell>
          <cell r="H807">
            <v>8.02</v>
          </cell>
          <cell r="I807">
            <v>8.02</v>
          </cell>
        </row>
        <row r="808">
          <cell r="C808" t="str">
            <v>5C28C02046</v>
          </cell>
          <cell r="D808" t="str">
            <v>CAMERA_2M &amp;*26402348 CS</v>
          </cell>
          <cell r="E808">
            <v>360</v>
          </cell>
          <cell r="F808">
            <v>2516.4</v>
          </cell>
          <cell r="G808">
            <v>6.99</v>
          </cell>
          <cell r="H808">
            <v>6.99</v>
          </cell>
          <cell r="I808">
            <v>6.99</v>
          </cell>
        </row>
        <row r="809">
          <cell r="C809" t="str">
            <v>5C28C02435</v>
          </cell>
          <cell r="D809" t="str">
            <v>A2580 Rear camera&amp;*HQ20200999000</v>
          </cell>
          <cell r="E809">
            <v>595</v>
          </cell>
          <cell r="F809">
            <v>7116.2</v>
          </cell>
          <cell r="G809">
            <v>11.96</v>
          </cell>
          <cell r="H809">
            <v>11.55</v>
          </cell>
          <cell r="I809">
            <v>11.55</v>
          </cell>
        </row>
        <row r="810">
          <cell r="C810" t="str">
            <v>5C28C02475</v>
          </cell>
          <cell r="D810" t="str">
            <v>A5860 Front camera&amp;*HQ20200971000</v>
          </cell>
          <cell r="E810">
            <v>282</v>
          </cell>
          <cell r="F810">
            <v>1770.96</v>
          </cell>
          <cell r="G810">
            <v>6.28</v>
          </cell>
          <cell r="H810">
            <v>6.28</v>
          </cell>
          <cell r="I810">
            <v>6.28</v>
          </cell>
        </row>
        <row r="811">
          <cell r="C811" t="str">
            <v>5C28C02840</v>
          </cell>
          <cell r="D811" t="str">
            <v>YT3-850 Camera Assy&amp;*50102143 CS</v>
          </cell>
          <cell r="E811">
            <v>82</v>
          </cell>
          <cell r="F811">
            <v>5439.06</v>
          </cell>
          <cell r="G811">
            <v>66.33</v>
          </cell>
          <cell r="H811">
            <v>66.83</v>
          </cell>
          <cell r="I811">
            <v>66.83</v>
          </cell>
        </row>
        <row r="812">
          <cell r="C812" t="str">
            <v>5C28C02878</v>
          </cell>
          <cell r="D812" t="str">
            <v>A7-20F Back Camera&amp;*1203-00240 CS</v>
          </cell>
          <cell r="E812">
            <v>322</v>
          </cell>
          <cell r="F812">
            <v>2093</v>
          </cell>
          <cell r="G812">
            <v>6.5</v>
          </cell>
          <cell r="H812">
            <v>6.5</v>
          </cell>
          <cell r="I812">
            <v>6.5</v>
          </cell>
        </row>
        <row r="813">
          <cell r="C813" t="str">
            <v>5C28C02920</v>
          </cell>
          <cell r="D813" t="str">
            <v>A2010-a Front Camera&amp;*HQ20201007000CS</v>
          </cell>
          <cell r="E813">
            <v>486</v>
          </cell>
          <cell r="F813">
            <v>3056.94</v>
          </cell>
          <cell r="G813">
            <v>6.29</v>
          </cell>
          <cell r="H813">
            <v>5.65</v>
          </cell>
          <cell r="I813">
            <v>5.65</v>
          </cell>
        </row>
        <row r="814">
          <cell r="C814" t="str">
            <v>5C28C02921</v>
          </cell>
          <cell r="D814" t="str">
            <v>A2010-a Front Camera&amp;*HQ20201001000 CS</v>
          </cell>
          <cell r="E814">
            <v>45</v>
          </cell>
          <cell r="F814">
            <v>540.9</v>
          </cell>
          <cell r="G814">
            <v>12.02</v>
          </cell>
          <cell r="H814">
            <v>12.02</v>
          </cell>
          <cell r="I814">
            <v>12.02</v>
          </cell>
        </row>
        <row r="815">
          <cell r="C815" t="str">
            <v>5C28C02922</v>
          </cell>
          <cell r="D815" t="str">
            <v>A2010-a Rear Camera&amp;*HQ20201000000 CS</v>
          </cell>
          <cell r="E815">
            <v>213</v>
          </cell>
          <cell r="F815">
            <v>2711.49</v>
          </cell>
          <cell r="G815">
            <v>12.73</v>
          </cell>
          <cell r="H815">
            <v>12.73</v>
          </cell>
          <cell r="I815">
            <v>12.73</v>
          </cell>
        </row>
        <row r="816">
          <cell r="C816" t="str">
            <v>5C28C03118</v>
          </cell>
          <cell r="D816" t="str">
            <v>A6010 Front camera&amp;*710200067041 CS</v>
          </cell>
          <cell r="E816">
            <v>249</v>
          </cell>
          <cell r="F816">
            <v>1628.46</v>
          </cell>
          <cell r="G816">
            <v>6.54</v>
          </cell>
          <cell r="H816">
            <v>6.54</v>
          </cell>
          <cell r="I816">
            <v>6.54</v>
          </cell>
        </row>
        <row r="817">
          <cell r="C817" t="str">
            <v>5C28C03253</v>
          </cell>
          <cell r="D817" t="str">
            <v>A1000a00 Fcamera 300W&amp;R40129000056 CS</v>
          </cell>
          <cell r="E817">
            <v>229</v>
          </cell>
          <cell r="F817">
            <v>1479.34</v>
          </cell>
          <cell r="G817">
            <v>6.46</v>
          </cell>
          <cell r="H817">
            <v>6.46</v>
          </cell>
          <cell r="I817">
            <v>6.46</v>
          </cell>
        </row>
        <row r="818">
          <cell r="C818" t="str">
            <v>5C28C03325</v>
          </cell>
          <cell r="D818" t="str">
            <v>Z1 main-camera&amp;11445491-00</v>
          </cell>
          <cell r="E818">
            <v>1429</v>
          </cell>
          <cell r="F818">
            <v>145858.03</v>
          </cell>
          <cell r="G818">
            <v>102.07</v>
          </cell>
          <cell r="H818">
            <v>102.07</v>
          </cell>
          <cell r="I818">
            <v>102.07</v>
          </cell>
        </row>
        <row r="819">
          <cell r="C819" t="str">
            <v>5C28C03327</v>
          </cell>
          <cell r="D819" t="str">
            <v>Z1 SUB-camera&amp;11445490-00</v>
          </cell>
          <cell r="E819">
            <v>1654</v>
          </cell>
          <cell r="F819">
            <v>59974.04</v>
          </cell>
          <cell r="G819">
            <v>36.26</v>
          </cell>
          <cell r="H819">
            <v>36.26</v>
          </cell>
          <cell r="I819">
            <v>36.26</v>
          </cell>
        </row>
        <row r="820">
          <cell r="C820" t="str">
            <v>5C28C03558</v>
          </cell>
          <cell r="D820" t="str">
            <v>YT3-X50 Camera Assy &amp;*67109028 CS</v>
          </cell>
          <cell r="E820">
            <v>135</v>
          </cell>
          <cell r="F820">
            <v>9440.5499999999993</v>
          </cell>
          <cell r="G820">
            <v>69.930000000000007</v>
          </cell>
          <cell r="H820">
            <v>71.09</v>
          </cell>
          <cell r="I820">
            <v>71.09</v>
          </cell>
        </row>
        <row r="821">
          <cell r="C821" t="str">
            <v>5C28C03642</v>
          </cell>
          <cell r="D821" t="str">
            <v>TB2-X30 F-camera_2MP&amp;*HQ20201051000 CS</v>
          </cell>
          <cell r="E821">
            <v>389</v>
          </cell>
          <cell r="F821">
            <v>2586.85</v>
          </cell>
          <cell r="G821">
            <v>6.65</v>
          </cell>
          <cell r="H821">
            <v>6.57</v>
          </cell>
          <cell r="I821">
            <v>6.57</v>
          </cell>
        </row>
        <row r="822">
          <cell r="C822" t="str">
            <v>5C28C04801</v>
          </cell>
          <cell r="D822" t="str">
            <v>TB3-710 camera_R&amp;*HQ20201108000 CS</v>
          </cell>
          <cell r="E822">
            <v>199</v>
          </cell>
          <cell r="F822">
            <v>1213.9000000000001</v>
          </cell>
          <cell r="G822">
            <v>6.1</v>
          </cell>
          <cell r="H822">
            <v>6.1</v>
          </cell>
          <cell r="I822">
            <v>6.1</v>
          </cell>
        </row>
        <row r="823">
          <cell r="C823" t="str">
            <v>5C28C04802</v>
          </cell>
          <cell r="D823" t="str">
            <v>TB3-710 camera_F&amp;*HQ20201113000 CS</v>
          </cell>
          <cell r="E823">
            <v>157</v>
          </cell>
          <cell r="F823">
            <v>573.04999999999995</v>
          </cell>
          <cell r="G823">
            <v>3.65</v>
          </cell>
          <cell r="H823">
            <v>3.65</v>
          </cell>
          <cell r="I823">
            <v>3.65</v>
          </cell>
        </row>
        <row r="824">
          <cell r="C824" t="str">
            <v>5C28C05260</v>
          </cell>
          <cell r="D824" t="str">
            <v>A3910t30 rear camera &amp;Y48060218048</v>
          </cell>
          <cell r="E824">
            <v>305</v>
          </cell>
          <cell r="F824">
            <v>4462.1499999999996</v>
          </cell>
          <cell r="G824">
            <v>14.63</v>
          </cell>
          <cell r="H824">
            <v>14.63</v>
          </cell>
          <cell r="I824">
            <v>14.63</v>
          </cell>
        </row>
        <row r="825">
          <cell r="C825" t="str">
            <v>5C28C05492</v>
          </cell>
          <cell r="D825" t="str">
            <v>TB3-730 Front Camera&amp;*710200094011 CS</v>
          </cell>
          <cell r="E825">
            <v>155</v>
          </cell>
          <cell r="F825">
            <v>770.35</v>
          </cell>
          <cell r="G825">
            <v>4.97</v>
          </cell>
          <cell r="H825">
            <v>4.97</v>
          </cell>
          <cell r="I825">
            <v>4.97</v>
          </cell>
        </row>
        <row r="826">
          <cell r="C826" t="str">
            <v>5C28C06150</v>
          </cell>
          <cell r="D826" t="str">
            <v>TB-7703 Camera-F&amp;*11677775-00 CS</v>
          </cell>
          <cell r="E826">
            <v>38</v>
          </cell>
          <cell r="F826">
            <v>346.94</v>
          </cell>
          <cell r="G826">
            <v>9.1300000000000008</v>
          </cell>
          <cell r="H826">
            <v>9.1300000000000008</v>
          </cell>
          <cell r="I826">
            <v>9.1300000000000008</v>
          </cell>
        </row>
        <row r="827">
          <cell r="C827" t="str">
            <v>5C28C06218</v>
          </cell>
          <cell r="D827" t="str">
            <v>PB2-670 Back Camera Assy GL&amp;*67109043 CS</v>
          </cell>
          <cell r="E827">
            <v>35</v>
          </cell>
          <cell r="F827">
            <v>6356.7</v>
          </cell>
          <cell r="G827">
            <v>181.62</v>
          </cell>
          <cell r="H827">
            <v>184.5</v>
          </cell>
          <cell r="I827">
            <v>184.5</v>
          </cell>
        </row>
        <row r="828">
          <cell r="C828" t="str">
            <v>5C28C06219</v>
          </cell>
          <cell r="D828" t="str">
            <v>PB2-670 Camera Assy GR &amp;*67109044 CS</v>
          </cell>
          <cell r="E828">
            <v>128</v>
          </cell>
          <cell r="F828">
            <v>23155.200000000001</v>
          </cell>
          <cell r="G828">
            <v>180.9</v>
          </cell>
          <cell r="H828">
            <v>183.78</v>
          </cell>
          <cell r="I828">
            <v>183.78</v>
          </cell>
        </row>
        <row r="829">
          <cell r="C829" t="str">
            <v>5C28C06475</v>
          </cell>
          <cell r="D829" t="str">
            <v>A6600 Front Camera&amp;*26402371 CS</v>
          </cell>
          <cell r="E829">
            <v>515</v>
          </cell>
          <cell r="F829">
            <v>2528.65</v>
          </cell>
          <cell r="G829">
            <v>4.91</v>
          </cell>
          <cell r="H829">
            <v>4.91</v>
          </cell>
          <cell r="I829">
            <v>4.91</v>
          </cell>
        </row>
        <row r="830">
          <cell r="C830" t="str">
            <v>5C28C06940</v>
          </cell>
          <cell r="D830" t="str">
            <v>XT1663 Rear Camera 16MP&amp;*26401626 CS</v>
          </cell>
          <cell r="E830">
            <v>365</v>
          </cell>
          <cell r="F830">
            <v>23976.85</v>
          </cell>
          <cell r="G830">
            <v>65.69</v>
          </cell>
          <cell r="H830">
            <v>65.69</v>
          </cell>
          <cell r="I830">
            <v>65.69</v>
          </cell>
        </row>
        <row r="831">
          <cell r="C831" t="str">
            <v>5C28C06942</v>
          </cell>
          <cell r="D831" t="str">
            <v>XT1663 Front Camera 8MP&amp;*26408076 CS</v>
          </cell>
          <cell r="E831">
            <v>365</v>
          </cell>
          <cell r="F831">
            <v>7829.25</v>
          </cell>
          <cell r="G831">
            <v>21.45</v>
          </cell>
          <cell r="H831">
            <v>21.45</v>
          </cell>
          <cell r="I831">
            <v>21.45</v>
          </cell>
        </row>
        <row r="832">
          <cell r="C832" t="str">
            <v>5C29A12334</v>
          </cell>
          <cell r="D832" t="str">
            <v>Camera 8.0MP&amp;*P8V06B;30Pin</v>
          </cell>
          <cell r="E832">
            <v>19</v>
          </cell>
          <cell r="F832">
            <v>1139.81</v>
          </cell>
          <cell r="G832">
            <v>59.99</v>
          </cell>
          <cell r="H832">
            <v>64.790000000000006</v>
          </cell>
          <cell r="I832">
            <v>64.790000000000006</v>
          </cell>
        </row>
        <row r="833">
          <cell r="C833" t="str">
            <v>5C29A12355</v>
          </cell>
          <cell r="D833" t="str">
            <v>Camera Module&amp;*GCDF120690R;24Pin</v>
          </cell>
          <cell r="E833">
            <v>168</v>
          </cell>
          <cell r="F833">
            <v>1688.4</v>
          </cell>
          <cell r="G833">
            <v>10.050000000000001</v>
          </cell>
          <cell r="H833">
            <v>10.09</v>
          </cell>
          <cell r="I833">
            <v>10.09</v>
          </cell>
        </row>
        <row r="834">
          <cell r="C834" t="str">
            <v>5C29A12359</v>
          </cell>
          <cell r="D834" t="str">
            <v>8.0MP Camera Module&amp;*P8V06P;24Pin</v>
          </cell>
          <cell r="E834">
            <v>552</v>
          </cell>
          <cell r="F834">
            <v>25761.84</v>
          </cell>
          <cell r="G834">
            <v>46.67</v>
          </cell>
          <cell r="H834">
            <v>46.68</v>
          </cell>
          <cell r="I834">
            <v>46.68</v>
          </cell>
        </row>
        <row r="835">
          <cell r="C835" t="str">
            <v>5C29A12360</v>
          </cell>
          <cell r="D835" t="str">
            <v>8.0MP Camera &amp;*P8V06J;OV8825 30Pin</v>
          </cell>
          <cell r="E835">
            <v>42</v>
          </cell>
          <cell r="F835">
            <v>2000.88</v>
          </cell>
          <cell r="G835">
            <v>47.64</v>
          </cell>
          <cell r="H835">
            <v>50.74</v>
          </cell>
          <cell r="I835">
            <v>50.74</v>
          </cell>
        </row>
        <row r="836">
          <cell r="C836" t="str">
            <v>5C29A12369</v>
          </cell>
          <cell r="D836" t="str">
            <v>A600e Camera &amp;*26405062 CS</v>
          </cell>
          <cell r="E836">
            <v>79</v>
          </cell>
          <cell r="F836">
            <v>2755.52</v>
          </cell>
          <cell r="G836">
            <v>34.880000000000003</v>
          </cell>
          <cell r="H836">
            <v>34.880000000000003</v>
          </cell>
          <cell r="I836">
            <v>34.880000000000003</v>
          </cell>
        </row>
        <row r="837">
          <cell r="C837" t="str">
            <v>5C29A46441</v>
          </cell>
          <cell r="D837" t="str">
            <v>Front Camera&amp;*P5V24A-201;5.0MP OV5693 K6</v>
          </cell>
          <cell r="E837">
            <v>158</v>
          </cell>
          <cell r="F837">
            <v>4498.26</v>
          </cell>
          <cell r="G837">
            <v>28.47</v>
          </cell>
          <cell r="H837">
            <v>30.37</v>
          </cell>
          <cell r="I837">
            <v>30.37</v>
          </cell>
        </row>
        <row r="838">
          <cell r="C838" t="str">
            <v>5C29A46442</v>
          </cell>
          <cell r="D838" t="str">
            <v>Camera Module &amp;*P5V24B-202;5.0MP VT</v>
          </cell>
          <cell r="E838">
            <v>351</v>
          </cell>
          <cell r="F838">
            <v>11853.27</v>
          </cell>
          <cell r="G838">
            <v>33.770000000000003</v>
          </cell>
          <cell r="H838">
            <v>35.909999999999997</v>
          </cell>
          <cell r="I838">
            <v>35.909999999999997</v>
          </cell>
        </row>
        <row r="839">
          <cell r="C839" t="str">
            <v>5C29A464SL</v>
          </cell>
          <cell r="D839" t="str">
            <v>A318T Camera &amp;*26402317 CS</v>
          </cell>
          <cell r="E839">
            <v>5825</v>
          </cell>
          <cell r="F839">
            <v>66055.5</v>
          </cell>
          <cell r="G839">
            <v>11.34</v>
          </cell>
          <cell r="H839">
            <v>0</v>
          </cell>
          <cell r="I839">
            <v>0</v>
          </cell>
        </row>
        <row r="840">
          <cell r="C840" t="str">
            <v>5C29A465CQ</v>
          </cell>
          <cell r="D840" t="str">
            <v>Camera&amp;*L8825A10;8MP 4P AF 30 PIN MIPI</v>
          </cell>
          <cell r="E840">
            <v>17</v>
          </cell>
          <cell r="F840">
            <v>813.96</v>
          </cell>
          <cell r="G840">
            <v>47.88</v>
          </cell>
          <cell r="H840">
            <v>52.19</v>
          </cell>
          <cell r="I840">
            <v>52.19</v>
          </cell>
        </row>
        <row r="841">
          <cell r="C841" t="str">
            <v>5C29A465CS</v>
          </cell>
          <cell r="D841" t="str">
            <v>Camera&amp;*F8825BW;8MP 4P AF 30 PIN MIPI</v>
          </cell>
          <cell r="E841">
            <v>415</v>
          </cell>
          <cell r="F841">
            <v>17571.099999999999</v>
          </cell>
          <cell r="G841">
            <v>42.34</v>
          </cell>
          <cell r="H841">
            <v>47.51</v>
          </cell>
          <cell r="I841">
            <v>47.51</v>
          </cell>
        </row>
        <row r="842">
          <cell r="C842" t="str">
            <v>5C29A465CT</v>
          </cell>
          <cell r="D842" t="str">
            <v>Camera&amp;*F8865AI;8MP 4P AF 30 PIN MIPI</v>
          </cell>
          <cell r="E842">
            <v>169</v>
          </cell>
          <cell r="F842">
            <v>8142.42</v>
          </cell>
          <cell r="G842">
            <v>48.18</v>
          </cell>
          <cell r="H842">
            <v>51.55</v>
          </cell>
          <cell r="I842">
            <v>51.55</v>
          </cell>
        </row>
        <row r="843">
          <cell r="C843" t="str">
            <v>5C29A465CU</v>
          </cell>
          <cell r="D843" t="str">
            <v>Camera&amp;*P8V11A-201;8MP 4P AF 30 PIN MIPI</v>
          </cell>
          <cell r="E843">
            <v>1240</v>
          </cell>
          <cell r="F843">
            <v>63922</v>
          </cell>
          <cell r="G843">
            <v>51.55</v>
          </cell>
          <cell r="H843">
            <v>51.55</v>
          </cell>
          <cell r="I843">
            <v>51.55</v>
          </cell>
        </row>
        <row r="844">
          <cell r="C844" t="str">
            <v>5C29A465CV</v>
          </cell>
          <cell r="D844" t="str">
            <v>Camera&amp;*P8V10B-201;8MP 4P AF 30 PIN MIPI</v>
          </cell>
          <cell r="E844">
            <v>172</v>
          </cell>
          <cell r="F844">
            <v>8505.4</v>
          </cell>
          <cell r="G844">
            <v>49.45</v>
          </cell>
          <cell r="H844">
            <v>53.75</v>
          </cell>
          <cell r="I844">
            <v>53.75</v>
          </cell>
        </row>
        <row r="845">
          <cell r="C845" t="str">
            <v>5C29A465KR</v>
          </cell>
          <cell r="D845" t="str">
            <v>A269I_ROW Camera &amp;*7651LV7301W</v>
          </cell>
          <cell r="E845">
            <v>658</v>
          </cell>
          <cell r="F845">
            <v>8106.56</v>
          </cell>
          <cell r="G845">
            <v>12.32</v>
          </cell>
          <cell r="H845">
            <v>12.32</v>
          </cell>
          <cell r="I845">
            <v>12.32</v>
          </cell>
        </row>
        <row r="846">
          <cell r="C846" t="str">
            <v>5C29A465WP</v>
          </cell>
          <cell r="D846" t="str">
            <v>L9760F60;1.6MP OV9760 VT CAMERA</v>
          </cell>
          <cell r="E846">
            <v>333</v>
          </cell>
          <cell r="F846">
            <v>4365.63</v>
          </cell>
          <cell r="G846">
            <v>13.11</v>
          </cell>
          <cell r="H846">
            <v>13.11</v>
          </cell>
          <cell r="I846">
            <v>13.11</v>
          </cell>
        </row>
        <row r="847">
          <cell r="C847" t="str">
            <v>5C29A4660M</v>
          </cell>
          <cell r="D847" t="str">
            <v>Camera&amp;*P8V10D 8.0M AF OV8865</v>
          </cell>
          <cell r="E847">
            <v>29</v>
          </cell>
          <cell r="F847">
            <v>1615.3</v>
          </cell>
          <cell r="G847">
            <v>55.7</v>
          </cell>
          <cell r="H847">
            <v>59.61</v>
          </cell>
          <cell r="I847">
            <v>59.61</v>
          </cell>
        </row>
        <row r="848">
          <cell r="C848" t="str">
            <v>5C29A466B0</v>
          </cell>
          <cell r="D848" t="str">
            <v>OFM L9760F30 1.6M FF OV9760 Camera</v>
          </cell>
          <cell r="E848">
            <v>47</v>
          </cell>
          <cell r="F848">
            <v>663.64</v>
          </cell>
          <cell r="G848">
            <v>14.12</v>
          </cell>
          <cell r="H848">
            <v>15.03</v>
          </cell>
          <cell r="I848">
            <v>15.03</v>
          </cell>
        </row>
        <row r="849">
          <cell r="C849" t="str">
            <v>5C29A466CL</v>
          </cell>
          <cell r="D849" t="str">
            <v>Camera Module&amp;*P5V24B-204</v>
          </cell>
          <cell r="E849">
            <v>361</v>
          </cell>
          <cell r="F849">
            <v>11320.96</v>
          </cell>
          <cell r="G849">
            <v>31.36</v>
          </cell>
          <cell r="H849">
            <v>33.86</v>
          </cell>
          <cell r="I849">
            <v>33.86</v>
          </cell>
        </row>
        <row r="850">
          <cell r="C850" t="str">
            <v>5C29A466WC</v>
          </cell>
          <cell r="D850" t="str">
            <v>5M OV5693 FF camera module&amp;*P5V24D-201</v>
          </cell>
          <cell r="E850">
            <v>1130</v>
          </cell>
          <cell r="F850">
            <v>37267.4</v>
          </cell>
          <cell r="G850">
            <v>32.979999999999997</v>
          </cell>
          <cell r="H850">
            <v>35.799999999999997</v>
          </cell>
          <cell r="I850">
            <v>35.799999999999997</v>
          </cell>
        </row>
        <row r="851">
          <cell r="C851" t="str">
            <v>5C29A466XD</v>
          </cell>
          <cell r="D851" t="str">
            <v>scofield Camera&amp;*13P1BAD22</v>
          </cell>
          <cell r="E851">
            <v>574</v>
          </cell>
          <cell r="F851">
            <v>38360.42</v>
          </cell>
          <cell r="G851">
            <v>66.83</v>
          </cell>
          <cell r="H851">
            <v>76.28</v>
          </cell>
          <cell r="I851">
            <v>76.28</v>
          </cell>
        </row>
        <row r="852">
          <cell r="C852" t="str">
            <v>5C29A4679V</v>
          </cell>
          <cell r="D852" t="str">
            <v>OFM L5648F10 5MP FF OV5648 Camera</v>
          </cell>
          <cell r="E852">
            <v>815</v>
          </cell>
          <cell r="F852">
            <v>14767.8</v>
          </cell>
          <cell r="G852">
            <v>18.12</v>
          </cell>
          <cell r="H852">
            <v>18.510000000000002</v>
          </cell>
          <cell r="I852">
            <v>18.510000000000002</v>
          </cell>
        </row>
        <row r="853">
          <cell r="C853" t="str">
            <v>5C29A467PQ</v>
          </cell>
          <cell r="D853" t="str">
            <v>A859_ROW Front Camera Assy CS</v>
          </cell>
          <cell r="E853">
            <v>205</v>
          </cell>
          <cell r="F853">
            <v>3195.95</v>
          </cell>
          <cell r="G853">
            <v>15.59</v>
          </cell>
          <cell r="H853">
            <v>18.41</v>
          </cell>
          <cell r="I853">
            <v>18.41</v>
          </cell>
        </row>
        <row r="854">
          <cell r="C854" t="str">
            <v>5C29A467SP</v>
          </cell>
          <cell r="D854" t="str">
            <v>A316_ROW CAMERA&amp;*7651LV7701W CS</v>
          </cell>
          <cell r="E854">
            <v>1598</v>
          </cell>
          <cell r="F854">
            <v>14174.26</v>
          </cell>
          <cell r="G854">
            <v>8.8699999999999992</v>
          </cell>
          <cell r="H854">
            <v>8.8699999999999992</v>
          </cell>
          <cell r="I854">
            <v>8.8699999999999992</v>
          </cell>
        </row>
        <row r="855">
          <cell r="C855" t="str">
            <v>5C29A467XZ</v>
          </cell>
          <cell r="D855" t="str">
            <v>16M S5K2P8 Camera&amp;*CGUA-A490A</v>
          </cell>
          <cell r="E855">
            <v>24</v>
          </cell>
          <cell r="F855">
            <v>3981.12</v>
          </cell>
          <cell r="G855">
            <v>165.88</v>
          </cell>
          <cell r="H855">
            <v>179.78</v>
          </cell>
          <cell r="I855">
            <v>179.78</v>
          </cell>
        </row>
        <row r="856">
          <cell r="C856" t="str">
            <v>5C29A6MVPR</v>
          </cell>
          <cell r="D856" t="str">
            <v>A3300 ROW Camera&amp;*HQ20200625000 CS</v>
          </cell>
          <cell r="E856">
            <v>233</v>
          </cell>
          <cell r="F856">
            <v>2488.44</v>
          </cell>
          <cell r="G856">
            <v>10.68</v>
          </cell>
          <cell r="H856">
            <v>10.68</v>
          </cell>
          <cell r="I856">
            <v>10.68</v>
          </cell>
        </row>
        <row r="857">
          <cell r="C857" t="str">
            <v>5C29A6MVUA</v>
          </cell>
          <cell r="D857" t="str">
            <v>L9760F70 1.6MP OV9760 3P COF RAW Camera</v>
          </cell>
          <cell r="E857">
            <v>530</v>
          </cell>
          <cell r="F857">
            <v>7186.8</v>
          </cell>
          <cell r="G857">
            <v>13.56</v>
          </cell>
          <cell r="H857">
            <v>13.6</v>
          </cell>
          <cell r="I857">
            <v>13.6</v>
          </cell>
        </row>
        <row r="858">
          <cell r="C858" t="str">
            <v>5C29A6MVVY</v>
          </cell>
          <cell r="D858" t="str">
            <v>A5500 ROW Camera&amp;*7651LVP508W CS</v>
          </cell>
          <cell r="E858">
            <v>694</v>
          </cell>
          <cell r="F858">
            <v>985.48</v>
          </cell>
          <cell r="G858">
            <v>1.42</v>
          </cell>
          <cell r="H858">
            <v>1.41</v>
          </cell>
          <cell r="I858">
            <v>1.41</v>
          </cell>
        </row>
        <row r="859">
          <cell r="C859" t="str">
            <v>5C29A6MVWW</v>
          </cell>
          <cell r="D859" t="str">
            <v>A7600 Camera&amp;*7651LVP507W CS</v>
          </cell>
          <cell r="E859">
            <v>349</v>
          </cell>
          <cell r="F859">
            <v>520.01</v>
          </cell>
          <cell r="G859">
            <v>1.49</v>
          </cell>
          <cell r="H859">
            <v>1.48</v>
          </cell>
          <cell r="I859">
            <v>1.48</v>
          </cell>
        </row>
        <row r="860">
          <cell r="C860" t="str">
            <v>5C29A6MVY1</v>
          </cell>
          <cell r="D860" t="str">
            <v>S660 ROW Camera&amp;*7651VV3801W CS</v>
          </cell>
          <cell r="E860">
            <v>1393</v>
          </cell>
          <cell r="F860">
            <v>4956.3</v>
          </cell>
          <cell r="G860">
            <v>35.58</v>
          </cell>
          <cell r="H860">
            <v>35.58</v>
          </cell>
          <cell r="I860">
            <v>3.5579999999999998</v>
          </cell>
        </row>
        <row r="861">
          <cell r="C861" t="str">
            <v>5C29A6MW57</v>
          </cell>
          <cell r="D861" t="str">
            <v>A526_ROW Camera&amp;*7651LV8101W CS</v>
          </cell>
          <cell r="E861">
            <v>1426</v>
          </cell>
          <cell r="F861">
            <v>379.32</v>
          </cell>
          <cell r="G861">
            <v>2.66</v>
          </cell>
          <cell r="H861">
            <v>2.66</v>
          </cell>
          <cell r="I861">
            <v>0.26600000000000001</v>
          </cell>
        </row>
        <row r="862">
          <cell r="C862" t="str">
            <v>5C29A6MWJ6</v>
          </cell>
          <cell r="D862" t="str">
            <v>SUN P8V10M 8M OV8865 30PIN 5P AF</v>
          </cell>
          <cell r="E862">
            <v>258</v>
          </cell>
          <cell r="F862">
            <v>12804.54</v>
          </cell>
          <cell r="G862">
            <v>49.63</v>
          </cell>
          <cell r="H862">
            <v>49.69</v>
          </cell>
          <cell r="I862">
            <v>49.69</v>
          </cell>
        </row>
        <row r="863">
          <cell r="C863" t="str">
            <v>5C29A6MWJ7</v>
          </cell>
          <cell r="D863" t="str">
            <v>OFM L8865A40 8M OV8865 30PIN 5P AF</v>
          </cell>
          <cell r="E863">
            <v>26</v>
          </cell>
          <cell r="F863">
            <v>999.18</v>
          </cell>
          <cell r="G863">
            <v>38.43</v>
          </cell>
          <cell r="H863">
            <v>38.43</v>
          </cell>
          <cell r="I863">
            <v>38.43</v>
          </cell>
        </row>
        <row r="864">
          <cell r="C864" t="str">
            <v>5C29A6MWJ8</v>
          </cell>
          <cell r="D864" t="str">
            <v>SUN P1V04E 1.6M OV9760 25PIN 3P FF</v>
          </cell>
          <cell r="E864">
            <v>35</v>
          </cell>
          <cell r="F864">
            <v>577.5</v>
          </cell>
          <cell r="G864">
            <v>16.5</v>
          </cell>
          <cell r="H864">
            <v>16.5</v>
          </cell>
          <cell r="I864">
            <v>16.5</v>
          </cell>
        </row>
        <row r="865">
          <cell r="C865" t="str">
            <v>5C29A6MWJA</v>
          </cell>
          <cell r="D865" t="str">
            <v>SUN P1V11A 1.6M OV9760 25PIN 3P FF</v>
          </cell>
          <cell r="E865">
            <v>79</v>
          </cell>
          <cell r="F865">
            <v>1582.37</v>
          </cell>
          <cell r="G865">
            <v>20.03</v>
          </cell>
          <cell r="H865">
            <v>21.69</v>
          </cell>
          <cell r="I865">
            <v>21.69</v>
          </cell>
        </row>
        <row r="866">
          <cell r="C866" t="str">
            <v>5C29A6MWJB</v>
          </cell>
          <cell r="D866" t="str">
            <v>OFM L9760F90 1.6M OV9760 25PIN 3P FF</v>
          </cell>
          <cell r="E866">
            <v>50</v>
          </cell>
          <cell r="F866">
            <v>550.5</v>
          </cell>
          <cell r="G866">
            <v>11.01</v>
          </cell>
          <cell r="H866">
            <v>11.01</v>
          </cell>
          <cell r="I866">
            <v>11.01</v>
          </cell>
        </row>
        <row r="867">
          <cell r="C867" t="str">
            <v>5C29A6MWWU</v>
          </cell>
          <cell r="D867" t="str">
            <v>4BAD06P1;Sony214+ALPS502+L50013</v>
          </cell>
          <cell r="E867">
            <v>1436</v>
          </cell>
          <cell r="F867">
            <v>100749.75999999999</v>
          </cell>
          <cell r="G867">
            <v>70.16</v>
          </cell>
          <cell r="H867">
            <v>72.36</v>
          </cell>
          <cell r="I867">
            <v>72.36</v>
          </cell>
        </row>
        <row r="868">
          <cell r="C868" t="str">
            <v>5C29A6MWWV</v>
          </cell>
          <cell r="D868" t="str">
            <v>P5V24H-200 Sunny 5.0MP OV5693 FF</v>
          </cell>
          <cell r="E868">
            <v>1070</v>
          </cell>
          <cell r="F868">
            <v>34207.9</v>
          </cell>
          <cell r="G868">
            <v>31.97</v>
          </cell>
          <cell r="H868">
            <v>34.08</v>
          </cell>
          <cell r="I868">
            <v>34.08</v>
          </cell>
        </row>
        <row r="869">
          <cell r="C869" t="str">
            <v>5C29A6MWWY</v>
          </cell>
          <cell r="D869" t="str">
            <v>A680 Front Camera&amp;*HQ20200478000 CS</v>
          </cell>
          <cell r="E869">
            <v>214</v>
          </cell>
          <cell r="F869">
            <v>841.02</v>
          </cell>
          <cell r="G869">
            <v>3.93</v>
          </cell>
          <cell r="H869">
            <v>2.72</v>
          </cell>
          <cell r="I869">
            <v>2.72</v>
          </cell>
        </row>
        <row r="870">
          <cell r="C870" t="str">
            <v>5C29A6MX39</v>
          </cell>
          <cell r="D870" t="str">
            <v>13M IMX214 OIS camera module&amp;*4BSD02P1</v>
          </cell>
          <cell r="E870">
            <v>1920</v>
          </cell>
          <cell r="F870">
            <v>201676.79999999999</v>
          </cell>
          <cell r="G870">
            <v>105.04</v>
          </cell>
          <cell r="H870">
            <v>110.29</v>
          </cell>
          <cell r="I870">
            <v>110.29</v>
          </cell>
        </row>
        <row r="871">
          <cell r="C871" t="str">
            <v>5C29A6MX5H</v>
          </cell>
          <cell r="D871" t="str">
            <v>A780e Camera_200W_HQ20200539000_CS</v>
          </cell>
          <cell r="E871">
            <v>1023</v>
          </cell>
          <cell r="F871">
            <v>10536.9</v>
          </cell>
          <cell r="G871">
            <v>10.3</v>
          </cell>
          <cell r="H871">
            <v>10.3</v>
          </cell>
          <cell r="I871">
            <v>10.3</v>
          </cell>
        </row>
        <row r="872">
          <cell r="C872" t="str">
            <v>5C29A6MXCA</v>
          </cell>
          <cell r="D872" t="str">
            <v>P13V03J-201 Sunny 13MP OV13850 AF</v>
          </cell>
          <cell r="E872">
            <v>6035</v>
          </cell>
          <cell r="F872">
            <v>230657.7</v>
          </cell>
          <cell r="G872">
            <v>38.22</v>
          </cell>
          <cell r="H872">
            <v>38.22</v>
          </cell>
          <cell r="I872">
            <v>38.22</v>
          </cell>
        </row>
        <row r="873">
          <cell r="C873" t="str">
            <v>5C29A6MY01</v>
          </cell>
          <cell r="D873" t="str">
            <v>P8V10N-201 Sunny 8MP OV8865 AF</v>
          </cell>
          <cell r="E873">
            <v>716</v>
          </cell>
          <cell r="F873">
            <v>32220</v>
          </cell>
          <cell r="G873">
            <v>45</v>
          </cell>
          <cell r="H873">
            <v>45.01</v>
          </cell>
          <cell r="I873">
            <v>45.01</v>
          </cell>
        </row>
        <row r="874">
          <cell r="C874" t="str">
            <v>5C29A6MYE2</v>
          </cell>
          <cell r="D874" t="str">
            <v>F8865AZ Qtech 8MP OV8865 AF</v>
          </cell>
          <cell r="E874">
            <v>835</v>
          </cell>
          <cell r="F874">
            <v>35520.9</v>
          </cell>
          <cell r="G874">
            <v>42.54</v>
          </cell>
          <cell r="H874">
            <v>42.54</v>
          </cell>
          <cell r="I874">
            <v>42.54</v>
          </cell>
        </row>
        <row r="875">
          <cell r="C875" t="str">
            <v>5C29A6N016</v>
          </cell>
          <cell r="D875" t="str">
            <v>SUN P8V18A 8M OV8865 30PIN 5P AF</v>
          </cell>
          <cell r="E875">
            <v>231</v>
          </cell>
          <cell r="F875">
            <v>13508.88</v>
          </cell>
          <cell r="G875">
            <v>58.48</v>
          </cell>
          <cell r="H875">
            <v>58.48</v>
          </cell>
          <cell r="I875">
            <v>58.48</v>
          </cell>
        </row>
        <row r="876">
          <cell r="C876" t="str">
            <v>5C29A6N017</v>
          </cell>
          <cell r="D876" t="str">
            <v>SUN P8V18B 8M OV8865 30PIN 5P AF</v>
          </cell>
          <cell r="E876">
            <v>66</v>
          </cell>
          <cell r="F876">
            <v>4158</v>
          </cell>
          <cell r="G876">
            <v>63</v>
          </cell>
          <cell r="H876">
            <v>63</v>
          </cell>
          <cell r="I876">
            <v>63</v>
          </cell>
        </row>
        <row r="877">
          <cell r="C877" t="str">
            <v>5C29A6N033</v>
          </cell>
          <cell r="D877" t="str">
            <v>8M IMX179 Camera module;P8N15C-201</v>
          </cell>
          <cell r="E877">
            <v>607</v>
          </cell>
          <cell r="F877">
            <v>34350.129999999997</v>
          </cell>
          <cell r="G877">
            <v>56.59</v>
          </cell>
          <cell r="H877">
            <v>63.17</v>
          </cell>
          <cell r="I877">
            <v>63.17</v>
          </cell>
        </row>
        <row r="878">
          <cell r="C878" t="str">
            <v>5C29A6N087</v>
          </cell>
          <cell r="D878" t="str">
            <v>L8865A50 Ofilm 8MP OV8865 AF</v>
          </cell>
          <cell r="E878">
            <v>808</v>
          </cell>
          <cell r="F878">
            <v>35834.800000000003</v>
          </cell>
          <cell r="G878">
            <v>44.35</v>
          </cell>
          <cell r="H878">
            <v>44.86</v>
          </cell>
          <cell r="I878">
            <v>44.86</v>
          </cell>
        </row>
        <row r="879">
          <cell r="C879" t="str">
            <v>5C29A6N0DG</v>
          </cell>
          <cell r="D879" t="str">
            <v>A536 ROW Front Camera&amp;*1117969200 CS</v>
          </cell>
          <cell r="E879">
            <v>2558</v>
          </cell>
          <cell r="F879">
            <v>25170.720000000001</v>
          </cell>
          <cell r="G879">
            <v>9.84</v>
          </cell>
          <cell r="H879">
            <v>9.84</v>
          </cell>
          <cell r="I879">
            <v>9.84</v>
          </cell>
        </row>
        <row r="880">
          <cell r="C880" t="str">
            <v>5C29A6N1KE</v>
          </cell>
          <cell r="D880" t="str">
            <v>A606 ROW Front Camera&amp;*26402338 CS</v>
          </cell>
          <cell r="E880">
            <v>973</v>
          </cell>
          <cell r="F880">
            <v>9720.27</v>
          </cell>
          <cell r="G880">
            <v>9.99</v>
          </cell>
          <cell r="H880">
            <v>9.99</v>
          </cell>
          <cell r="I880">
            <v>9.99</v>
          </cell>
        </row>
        <row r="881">
          <cell r="C881" t="str">
            <v>5C29A6N2BW</v>
          </cell>
          <cell r="D881" t="str">
            <v>A328 FCamera&amp;*HQ20200674000 CS_200W</v>
          </cell>
          <cell r="E881">
            <v>1159</v>
          </cell>
          <cell r="F881">
            <v>11288.66</v>
          </cell>
          <cell r="G881">
            <v>9.74</v>
          </cell>
          <cell r="H881">
            <v>9.74</v>
          </cell>
          <cell r="I881">
            <v>9.74</v>
          </cell>
        </row>
        <row r="882">
          <cell r="C882" t="str">
            <v>5C29A6N2YY</v>
          </cell>
          <cell r="D882" t="str">
            <v>S8-50 Front Camera Assy&amp;*1126649200 CS</v>
          </cell>
          <cell r="E882">
            <v>4</v>
          </cell>
          <cell r="F882">
            <v>72.08</v>
          </cell>
          <cell r="G882">
            <v>18.02</v>
          </cell>
          <cell r="H882">
            <v>18.02</v>
          </cell>
          <cell r="I882">
            <v>18.02</v>
          </cell>
        </row>
        <row r="883">
          <cell r="C883" t="str">
            <v>5C29A6N40W</v>
          </cell>
          <cell r="D883" t="str">
            <v>A369I_Camera&amp;*26402346 CS</v>
          </cell>
          <cell r="E883">
            <v>1282</v>
          </cell>
          <cell r="F883">
            <v>17012.14</v>
          </cell>
          <cell r="G883">
            <v>13.27</v>
          </cell>
          <cell r="H883">
            <v>0</v>
          </cell>
          <cell r="I883">
            <v>0</v>
          </cell>
        </row>
        <row r="884">
          <cell r="C884" t="str">
            <v>5C29A6N433</v>
          </cell>
          <cell r="D884" t="str">
            <v>A319 Camera&amp;*HQ20200743000 CS_200W</v>
          </cell>
          <cell r="E884">
            <v>2714</v>
          </cell>
          <cell r="F884">
            <v>20979.22</v>
          </cell>
          <cell r="G884">
            <v>7.73</v>
          </cell>
          <cell r="H884">
            <v>7.73</v>
          </cell>
          <cell r="I884">
            <v>7.73</v>
          </cell>
        </row>
        <row r="885">
          <cell r="C885" t="str">
            <v>5C99A18824</v>
          </cell>
          <cell r="D885" t="str">
            <v>Audio Power Amplifier &amp;*SN2145BIF09E</v>
          </cell>
          <cell r="E885">
            <v>1959</v>
          </cell>
          <cell r="F885">
            <v>453.7</v>
          </cell>
          <cell r="G885">
            <v>23.16</v>
          </cell>
          <cell r="H885">
            <v>23.16</v>
          </cell>
          <cell r="I885">
            <v>0.2316</v>
          </cell>
        </row>
        <row r="886">
          <cell r="C886" t="str">
            <v>5C99A463ZI</v>
          </cell>
          <cell r="D886" t="str">
            <v>LENOVO S960 MY Certification Label</v>
          </cell>
          <cell r="E886">
            <v>60</v>
          </cell>
          <cell r="F886">
            <v>229.2</v>
          </cell>
          <cell r="G886">
            <v>3.82</v>
          </cell>
          <cell r="H886">
            <v>4.13</v>
          </cell>
          <cell r="I886">
            <v>4.13</v>
          </cell>
        </row>
        <row r="887">
          <cell r="C887" t="str">
            <v>5CA8C03329</v>
          </cell>
          <cell r="D887" t="str">
            <v>Z1 FPC-auidojack-unit&amp;11445592-00</v>
          </cell>
          <cell r="E887">
            <v>2906</v>
          </cell>
          <cell r="F887">
            <v>9851.34</v>
          </cell>
          <cell r="G887">
            <v>3.39</v>
          </cell>
          <cell r="H887">
            <v>3.39</v>
          </cell>
          <cell r="I887">
            <v>3.39</v>
          </cell>
        </row>
        <row r="888">
          <cell r="C888" t="str">
            <v>5CA8C05934</v>
          </cell>
          <cell r="D888" t="str">
            <v>Spring Connector 1PIN&amp;*817000000961 CS</v>
          </cell>
          <cell r="E888">
            <v>3526</v>
          </cell>
          <cell r="F888">
            <v>317.33999999999997</v>
          </cell>
          <cell r="G888">
            <v>0.9</v>
          </cell>
          <cell r="H888">
            <v>0.9</v>
          </cell>
          <cell r="I888">
            <v>0.09</v>
          </cell>
        </row>
        <row r="889">
          <cell r="C889" t="str">
            <v>5CA8C05936</v>
          </cell>
          <cell r="D889" t="str">
            <v>Batt Connector 3PIN&amp;*813600001281 CS</v>
          </cell>
          <cell r="E889">
            <v>2186</v>
          </cell>
          <cell r="F889">
            <v>765.1</v>
          </cell>
          <cell r="G889">
            <v>3.5</v>
          </cell>
          <cell r="H889">
            <v>3.5</v>
          </cell>
          <cell r="I889">
            <v>0.35</v>
          </cell>
        </row>
        <row r="890">
          <cell r="C890" t="str">
            <v>5CA8C05937</v>
          </cell>
          <cell r="D890" t="str">
            <v>USB Connector 5PIN&amp;*813500000751 CS</v>
          </cell>
          <cell r="E890">
            <v>3524</v>
          </cell>
          <cell r="F890">
            <v>810.52</v>
          </cell>
          <cell r="G890">
            <v>2.2999999999999998</v>
          </cell>
          <cell r="H890">
            <v>2.2999999999999998</v>
          </cell>
          <cell r="I890">
            <v>0.22999999999999998</v>
          </cell>
        </row>
        <row r="891">
          <cell r="C891" t="str">
            <v>5CA8C05938</v>
          </cell>
          <cell r="D891" t="str">
            <v>Audio Jack DIP6&amp;*813400000831 CS</v>
          </cell>
          <cell r="E891">
            <v>1386</v>
          </cell>
          <cell r="F891">
            <v>803.88</v>
          </cell>
          <cell r="G891">
            <v>5.8</v>
          </cell>
          <cell r="H891">
            <v>5.8</v>
          </cell>
          <cell r="I891">
            <v>0.57999999999999996</v>
          </cell>
        </row>
        <row r="892">
          <cell r="C892" t="str">
            <v>5CA8C05939</v>
          </cell>
          <cell r="D892" t="str">
            <v>MicroSIM Connector 8PIN&amp;*813310000221 CS</v>
          </cell>
          <cell r="E892">
            <v>1036</v>
          </cell>
          <cell r="F892">
            <v>227.92</v>
          </cell>
          <cell r="G892">
            <v>2.2000000000000002</v>
          </cell>
          <cell r="H892">
            <v>2.2000000000000002</v>
          </cell>
          <cell r="I892">
            <v>0.22000000000000003</v>
          </cell>
        </row>
        <row r="893">
          <cell r="C893" t="str">
            <v>5CA8C05940</v>
          </cell>
          <cell r="D893" t="str">
            <v>TF Connector 9PIN&amp;*813300001331 CS</v>
          </cell>
          <cell r="E893">
            <v>4420</v>
          </cell>
          <cell r="F893">
            <v>1016.6</v>
          </cell>
          <cell r="G893">
            <v>2.2999999999999998</v>
          </cell>
          <cell r="H893">
            <v>2.2999999999999998</v>
          </cell>
          <cell r="I893">
            <v>0.22999999999999998</v>
          </cell>
        </row>
        <row r="894">
          <cell r="C894" t="str">
            <v>5CA8C05941</v>
          </cell>
          <cell r="D894" t="str">
            <v>ZF Connector 6PIN&amp;*813200000192 CS</v>
          </cell>
          <cell r="E894">
            <v>9003</v>
          </cell>
          <cell r="F894">
            <v>3691.23</v>
          </cell>
          <cell r="G894">
            <v>4.0999999999999996</v>
          </cell>
          <cell r="H894">
            <v>4.0999999999999996</v>
          </cell>
          <cell r="I894">
            <v>0.41</v>
          </cell>
        </row>
        <row r="895">
          <cell r="C895" t="str">
            <v>5CA8C05942</v>
          </cell>
          <cell r="D895" t="str">
            <v>BTB 30pin&amp;*813100001141 CS</v>
          </cell>
          <cell r="E895">
            <v>14381</v>
          </cell>
          <cell r="F895">
            <v>7190.5</v>
          </cell>
          <cell r="G895">
            <v>5</v>
          </cell>
          <cell r="H895">
            <v>5</v>
          </cell>
          <cell r="I895">
            <v>0.5</v>
          </cell>
        </row>
        <row r="896">
          <cell r="C896" t="str">
            <v>5CA8C05943</v>
          </cell>
          <cell r="D896" t="str">
            <v>BTB 24pin&amp;*813100000901 CS</v>
          </cell>
          <cell r="E896">
            <v>14676</v>
          </cell>
          <cell r="F896">
            <v>7044.48</v>
          </cell>
          <cell r="G896">
            <v>4.8</v>
          </cell>
          <cell r="H896">
            <v>4.8</v>
          </cell>
          <cell r="I896">
            <v>0.48</v>
          </cell>
        </row>
        <row r="897">
          <cell r="C897" t="str">
            <v>5CA8C05944</v>
          </cell>
          <cell r="D897" t="str">
            <v>USS RF CONN&amp;*813000004231</v>
          </cell>
          <cell r="E897">
            <v>9838</v>
          </cell>
          <cell r="F897">
            <v>1574.08</v>
          </cell>
          <cell r="G897">
            <v>1.6</v>
          </cell>
          <cell r="H897">
            <v>1.6</v>
          </cell>
          <cell r="I897">
            <v>0.16</v>
          </cell>
        </row>
        <row r="898">
          <cell r="C898" t="str">
            <v>5CA8C05945</v>
          </cell>
          <cell r="D898" t="str">
            <v>Spring Connector 1PIN&amp;*813000003931 CS</v>
          </cell>
          <cell r="E898">
            <v>13176</v>
          </cell>
          <cell r="F898">
            <v>1054.08</v>
          </cell>
          <cell r="G898">
            <v>8</v>
          </cell>
          <cell r="H898">
            <v>8</v>
          </cell>
          <cell r="I898">
            <v>0.08</v>
          </cell>
        </row>
        <row r="899">
          <cell r="C899" t="str">
            <v>5CA8C05947</v>
          </cell>
          <cell r="D899" t="str">
            <v>RF Switch Connector&amp;*813000001914 CS</v>
          </cell>
          <cell r="E899">
            <v>5301</v>
          </cell>
          <cell r="F899">
            <v>1060.2</v>
          </cell>
          <cell r="G899">
            <v>2</v>
          </cell>
          <cell r="H899">
            <v>2</v>
          </cell>
          <cell r="I899">
            <v>0.2</v>
          </cell>
        </row>
        <row r="900">
          <cell r="C900" t="str">
            <v>5CA8C05948</v>
          </cell>
          <cell r="D900" t="str">
            <v>K10a40 CONN;Front canmera&amp;*43120155 CS</v>
          </cell>
          <cell r="E900">
            <v>2357</v>
          </cell>
          <cell r="F900">
            <v>1178.5</v>
          </cell>
          <cell r="G900">
            <v>0.5</v>
          </cell>
          <cell r="H900">
            <v>0.5</v>
          </cell>
          <cell r="I900">
            <v>0.5</v>
          </cell>
        </row>
        <row r="901">
          <cell r="C901" t="str">
            <v>5CA8C05949</v>
          </cell>
          <cell r="D901" t="str">
            <v>K10a40 CONN;BTB;30PIN&amp;*43120306 CS</v>
          </cell>
          <cell r="E901">
            <v>12317</v>
          </cell>
          <cell r="F901">
            <v>6774.35</v>
          </cell>
          <cell r="G901">
            <v>0.55000000000000004</v>
          </cell>
          <cell r="H901">
            <v>0.55000000000000004</v>
          </cell>
          <cell r="I901">
            <v>0.55000000000000004</v>
          </cell>
        </row>
        <row r="902">
          <cell r="C902" t="str">
            <v>5CA8C05950</v>
          </cell>
          <cell r="D902" t="str">
            <v>K10a40 CONN;Main FPC&amp;*43128305 CS</v>
          </cell>
          <cell r="E902">
            <v>7357</v>
          </cell>
          <cell r="F902">
            <v>3899.21</v>
          </cell>
          <cell r="G902">
            <v>0.53</v>
          </cell>
          <cell r="H902">
            <v>0.53</v>
          </cell>
          <cell r="I902">
            <v>0.53</v>
          </cell>
        </row>
        <row r="903">
          <cell r="C903" t="str">
            <v>5CA8C05951</v>
          </cell>
          <cell r="D903" t="str">
            <v>K10a40 CONN;Battery&amp;*43110562 CS</v>
          </cell>
          <cell r="E903">
            <v>477</v>
          </cell>
          <cell r="F903">
            <v>124.02</v>
          </cell>
          <cell r="G903">
            <v>0.26</v>
          </cell>
          <cell r="H903">
            <v>0.26</v>
          </cell>
          <cell r="I903">
            <v>0.26</v>
          </cell>
        </row>
        <row r="904">
          <cell r="C904" t="str">
            <v>5CA8C05952</v>
          </cell>
          <cell r="D904" t="str">
            <v>K10a40 CONN;FPC&amp;*43130072 CS</v>
          </cell>
          <cell r="E904">
            <v>1037</v>
          </cell>
          <cell r="F904">
            <v>290.36</v>
          </cell>
          <cell r="G904">
            <v>0.28000000000000003</v>
          </cell>
          <cell r="H904">
            <v>0.28000000000000003</v>
          </cell>
          <cell r="I904">
            <v>0.28000000000000003</v>
          </cell>
        </row>
        <row r="905">
          <cell r="C905" t="str">
            <v>5CA8C05953</v>
          </cell>
          <cell r="D905" t="str">
            <v>K10a40 CONN;RF Switch&amp;*43900036 CS</v>
          </cell>
          <cell r="E905">
            <v>267</v>
          </cell>
          <cell r="F905">
            <v>50.73</v>
          </cell>
          <cell r="G905">
            <v>0.19</v>
          </cell>
          <cell r="H905">
            <v>0.19</v>
          </cell>
          <cell r="I905">
            <v>0.19</v>
          </cell>
        </row>
        <row r="906">
          <cell r="C906" t="str">
            <v>5CA8C05954</v>
          </cell>
          <cell r="D906" t="str">
            <v>K10a40 CONN;USSRF&amp;*43900037 CS</v>
          </cell>
          <cell r="E906">
            <v>2357</v>
          </cell>
          <cell r="F906">
            <v>377.12</v>
          </cell>
          <cell r="G906">
            <v>0.16</v>
          </cell>
          <cell r="H906">
            <v>0.16</v>
          </cell>
          <cell r="I906">
            <v>0.16</v>
          </cell>
        </row>
        <row r="907">
          <cell r="C907" t="str">
            <v>5CA8C05955</v>
          </cell>
          <cell r="D907" t="str">
            <v>K10a40 CONN;Audio Jack&amp;*43904093 CS</v>
          </cell>
          <cell r="E907">
            <v>277</v>
          </cell>
          <cell r="F907">
            <v>177.28</v>
          </cell>
          <cell r="G907">
            <v>0.64</v>
          </cell>
          <cell r="H907">
            <v>0.64</v>
          </cell>
          <cell r="I907">
            <v>0.64</v>
          </cell>
        </row>
        <row r="908">
          <cell r="C908" t="str">
            <v>5CA8C05957</v>
          </cell>
          <cell r="D908" t="str">
            <v>K10a40 CONN;T-Flash&amp;*53300239 CS</v>
          </cell>
          <cell r="E908">
            <v>857</v>
          </cell>
          <cell r="F908">
            <v>351.37</v>
          </cell>
          <cell r="G908">
            <v>0.41</v>
          </cell>
          <cell r="H908">
            <v>0.41</v>
          </cell>
          <cell r="I908">
            <v>0.41</v>
          </cell>
        </row>
        <row r="909">
          <cell r="C909" t="str">
            <v>5CA8C07042</v>
          </cell>
          <cell r="D909" t="str">
            <v>CONN 3.5EARPHONE 5PIN&amp;*43904120 CS</v>
          </cell>
          <cell r="E909">
            <v>60</v>
          </cell>
          <cell r="F909">
            <v>180</v>
          </cell>
          <cell r="G909">
            <v>3</v>
          </cell>
          <cell r="H909">
            <v>0.51</v>
          </cell>
          <cell r="I909">
            <v>0.51</v>
          </cell>
        </row>
        <row r="910">
          <cell r="C910" t="str">
            <v>5CA8C07044</v>
          </cell>
          <cell r="D910" t="str">
            <v>CONN 3Select2 nanosimblock&amp;*53301039 CS</v>
          </cell>
          <cell r="E910">
            <v>60</v>
          </cell>
          <cell r="F910">
            <v>300</v>
          </cell>
          <cell r="G910">
            <v>5</v>
          </cell>
          <cell r="H910">
            <v>0.56999999999999995</v>
          </cell>
          <cell r="I910">
            <v>0.56999999999999995</v>
          </cell>
        </row>
        <row r="911">
          <cell r="C911" t="str">
            <v>5CA8C07045</v>
          </cell>
          <cell r="D911" t="str">
            <v>CONN 3Select2cardholder&amp;*53301041 CS</v>
          </cell>
          <cell r="E911">
            <v>60</v>
          </cell>
          <cell r="F911">
            <v>300</v>
          </cell>
          <cell r="G911">
            <v>5</v>
          </cell>
          <cell r="H911">
            <v>0.9</v>
          </cell>
          <cell r="I911">
            <v>0.9</v>
          </cell>
        </row>
        <row r="912">
          <cell r="C912" t="str">
            <v>5CA8C07050</v>
          </cell>
          <cell r="D912" t="str">
            <v>USB Connector&amp;*43111812 CS</v>
          </cell>
          <cell r="E912">
            <v>59</v>
          </cell>
          <cell r="F912">
            <v>295</v>
          </cell>
          <cell r="G912">
            <v>5</v>
          </cell>
          <cell r="H912">
            <v>2.09</v>
          </cell>
          <cell r="I912">
            <v>2.09</v>
          </cell>
        </row>
        <row r="913">
          <cell r="C913" t="str">
            <v>5CA9A26202</v>
          </cell>
          <cell r="D913" t="str">
            <v>S920 Antenna Cable</v>
          </cell>
          <cell r="E913">
            <v>104</v>
          </cell>
          <cell r="F913">
            <v>238.16</v>
          </cell>
          <cell r="G913">
            <v>2.29</v>
          </cell>
          <cell r="H913">
            <v>2.4700000000000002</v>
          </cell>
          <cell r="I913">
            <v>2.4700000000000002</v>
          </cell>
        </row>
        <row r="914">
          <cell r="C914" t="str">
            <v>5D19A39181</v>
          </cell>
          <cell r="D914" t="str">
            <v>Ａ800 TP&amp;*MCF-045-0594-ASSY-V2.0</v>
          </cell>
          <cell r="E914">
            <v>14</v>
          </cell>
          <cell r="F914">
            <v>848.12</v>
          </cell>
          <cell r="G914">
            <v>60.58</v>
          </cell>
          <cell r="H914">
            <v>64.67</v>
          </cell>
          <cell r="I914">
            <v>64.67</v>
          </cell>
        </row>
        <row r="915">
          <cell r="C915" t="str">
            <v>5D19A39192</v>
          </cell>
          <cell r="D915" t="str">
            <v>LCM Module&amp;*GL5001Q;IPS</v>
          </cell>
          <cell r="E915">
            <v>63</v>
          </cell>
          <cell r="F915">
            <v>8649.9</v>
          </cell>
          <cell r="G915">
            <v>137.30000000000001</v>
          </cell>
          <cell r="H915">
            <v>140.11000000000001</v>
          </cell>
          <cell r="I915">
            <v>140.11000000000001</v>
          </cell>
        </row>
        <row r="916">
          <cell r="C916" t="str">
            <v>5D19A39236</v>
          </cell>
          <cell r="D916" t="str">
            <v>Arizona Touch Panel&amp;*M20435 BL</v>
          </cell>
          <cell r="E916">
            <v>50</v>
          </cell>
          <cell r="F916">
            <v>2838</v>
          </cell>
          <cell r="G916">
            <v>56.76</v>
          </cell>
          <cell r="H916">
            <v>56.94</v>
          </cell>
          <cell r="I916">
            <v>56.94</v>
          </cell>
        </row>
        <row r="917">
          <cell r="C917" t="str">
            <v>5D19A46352</v>
          </cell>
          <cell r="D917" t="str">
            <v>A3000 TP+LCM MODULE_WHITE(YAMADA)_ROW</v>
          </cell>
          <cell r="E917">
            <v>153</v>
          </cell>
          <cell r="F917">
            <v>42261.66</v>
          </cell>
          <cell r="G917">
            <v>276.22000000000003</v>
          </cell>
          <cell r="H917">
            <v>283.52999999999997</v>
          </cell>
          <cell r="I917">
            <v>283.52999999999997</v>
          </cell>
        </row>
        <row r="918">
          <cell r="C918" t="str">
            <v>5D19A463HH</v>
          </cell>
          <cell r="D918" t="str">
            <v>A308T LCD&amp;*26118372 CS</v>
          </cell>
          <cell r="E918">
            <v>6100</v>
          </cell>
          <cell r="F918">
            <v>279868</v>
          </cell>
          <cell r="G918">
            <v>45.88</v>
          </cell>
          <cell r="H918">
            <v>0</v>
          </cell>
          <cell r="I918">
            <v>0</v>
          </cell>
        </row>
        <row r="919">
          <cell r="C919" t="str">
            <v>5D19A464OJ</v>
          </cell>
          <cell r="D919" t="str">
            <v>S6000VF TP+LCM module CS</v>
          </cell>
          <cell r="E919">
            <v>97</v>
          </cell>
          <cell r="F919">
            <v>47467.92</v>
          </cell>
          <cell r="G919">
            <v>489.36</v>
          </cell>
          <cell r="H919">
            <v>528.51</v>
          </cell>
          <cell r="I919">
            <v>528.51</v>
          </cell>
        </row>
        <row r="920">
          <cell r="C920" t="str">
            <v>5D19A464OK</v>
          </cell>
          <cell r="D920" t="str">
            <v>S6000 TP+LCM Module_Black CS</v>
          </cell>
          <cell r="E920">
            <v>72</v>
          </cell>
          <cell r="F920">
            <v>34155.360000000001</v>
          </cell>
          <cell r="G920">
            <v>474.38</v>
          </cell>
          <cell r="H920">
            <v>479</v>
          </cell>
          <cell r="I920">
            <v>479</v>
          </cell>
        </row>
        <row r="921">
          <cell r="C921" t="str">
            <v>5D19A464OL</v>
          </cell>
          <cell r="D921" t="str">
            <v>S6000L TP-LCM Module CS</v>
          </cell>
          <cell r="E921">
            <v>22</v>
          </cell>
          <cell r="F921">
            <v>10259.040000000001</v>
          </cell>
          <cell r="G921">
            <v>466.32</v>
          </cell>
          <cell r="H921">
            <v>512.66</v>
          </cell>
          <cell r="I921">
            <v>512.66</v>
          </cell>
        </row>
        <row r="922">
          <cell r="C922" t="str">
            <v>5D19A465I5</v>
          </cell>
          <cell r="D922" t="str">
            <v>4.0 WVGA LCD&amp;*BT040TN04V.C0;IC ILI9806E</v>
          </cell>
          <cell r="E922">
            <v>650</v>
          </cell>
          <cell r="F922">
            <v>17992</v>
          </cell>
          <cell r="G922">
            <v>27.68</v>
          </cell>
          <cell r="H922">
            <v>27.68</v>
          </cell>
          <cell r="I922">
            <v>27.68</v>
          </cell>
        </row>
        <row r="923">
          <cell r="C923" t="str">
            <v>5D19A6MX8M</v>
          </cell>
          <cell r="D923" t="str">
            <v>LVP5 UPPASY(BK)52B0500001E&amp;*8B0500005N</v>
          </cell>
          <cell r="E923">
            <v>1931</v>
          </cell>
          <cell r="F923">
            <v>673725.9</v>
          </cell>
          <cell r="G923">
            <v>348.9</v>
          </cell>
          <cell r="H923">
            <v>348.9</v>
          </cell>
          <cell r="I923">
            <v>348.9</v>
          </cell>
        </row>
        <row r="924">
          <cell r="C924" t="str">
            <v>5D19A6N2BU</v>
          </cell>
          <cell r="D924" t="str">
            <v>A328 TP LCM Ass'y&amp;*HQ31600460000CS BL</v>
          </cell>
          <cell r="E924">
            <v>2767</v>
          </cell>
          <cell r="F924">
            <v>202184.69</v>
          </cell>
          <cell r="G924">
            <v>73.069999999999993</v>
          </cell>
          <cell r="H924">
            <v>59.13</v>
          </cell>
          <cell r="I924">
            <v>59.13</v>
          </cell>
        </row>
        <row r="925">
          <cell r="C925" t="str">
            <v>5D19A6N2BV</v>
          </cell>
          <cell r="D925" t="str">
            <v>A328 TP LCM Ass'y&amp;*HQ31600461000 CS WH</v>
          </cell>
          <cell r="E925">
            <v>1692</v>
          </cell>
          <cell r="F925">
            <v>124954.2</v>
          </cell>
          <cell r="G925">
            <v>73.849999999999994</v>
          </cell>
          <cell r="H925">
            <v>44.18</v>
          </cell>
          <cell r="I925">
            <v>44.18</v>
          </cell>
        </row>
        <row r="926">
          <cell r="C926" t="str">
            <v>5D68C00148</v>
          </cell>
          <cell r="D926" t="str">
            <v>S580 TP LCM ASSY&amp;*HQ31600474000 SLR CS</v>
          </cell>
          <cell r="E926">
            <v>573</v>
          </cell>
          <cell r="F926">
            <v>76787.73</v>
          </cell>
          <cell r="G926">
            <v>134.01</v>
          </cell>
          <cell r="H926">
            <v>135.09</v>
          </cell>
          <cell r="I926">
            <v>135.09</v>
          </cell>
        </row>
        <row r="927">
          <cell r="C927" t="str">
            <v>5D68C00151</v>
          </cell>
          <cell r="D927" t="str">
            <v>S580 TP LCM ASSY&amp;*HQ31600676000 GLD CS</v>
          </cell>
          <cell r="E927">
            <v>526</v>
          </cell>
          <cell r="F927">
            <v>52421.16</v>
          </cell>
          <cell r="G927">
            <v>99.66</v>
          </cell>
          <cell r="H927">
            <v>101.53</v>
          </cell>
          <cell r="I927">
            <v>101.53</v>
          </cell>
        </row>
        <row r="928">
          <cell r="C928" t="str">
            <v>5D68C00172</v>
          </cell>
          <cell r="D928" t="str">
            <v>S90-A AVY Row Front TP LCM asm_Grey CS</v>
          </cell>
          <cell r="E928">
            <v>3220</v>
          </cell>
          <cell r="F928">
            <v>669180.4</v>
          </cell>
          <cell r="G928">
            <v>207.82</v>
          </cell>
          <cell r="H928">
            <v>212.12</v>
          </cell>
          <cell r="I928">
            <v>212.12</v>
          </cell>
        </row>
        <row r="929">
          <cell r="C929" t="str">
            <v>5D68C00174</v>
          </cell>
          <cell r="D929" t="str">
            <v>S90-A AVY Row Front TP LCM asm_Gold CS</v>
          </cell>
          <cell r="E929">
            <v>2986</v>
          </cell>
          <cell r="F929">
            <v>639422.04</v>
          </cell>
          <cell r="G929">
            <v>214.14</v>
          </cell>
          <cell r="H929">
            <v>222.11</v>
          </cell>
          <cell r="I929">
            <v>222.11</v>
          </cell>
        </row>
        <row r="930">
          <cell r="C930" t="str">
            <v>5D68C00180</v>
          </cell>
          <cell r="D930" t="str">
            <v>A7-10F RoW TPLCM+Ft AssY&amp;*320600108CS</v>
          </cell>
          <cell r="E930">
            <v>8326</v>
          </cell>
          <cell r="F930">
            <v>1543723.66</v>
          </cell>
          <cell r="G930">
            <v>185.41</v>
          </cell>
          <cell r="H930">
            <v>185.41</v>
          </cell>
          <cell r="I930">
            <v>185.41</v>
          </cell>
        </row>
        <row r="931">
          <cell r="C931" t="str">
            <v>5D68C00232</v>
          </cell>
          <cell r="D931" t="str">
            <v>S90-A AVY Row Front TP LCM Asm_Silver CS</v>
          </cell>
          <cell r="E931">
            <v>3761</v>
          </cell>
          <cell r="F931">
            <v>803161.55</v>
          </cell>
          <cell r="G931">
            <v>213.55</v>
          </cell>
          <cell r="H931">
            <v>218.16</v>
          </cell>
          <cell r="I931">
            <v>218.16</v>
          </cell>
        </row>
        <row r="932">
          <cell r="C932" t="str">
            <v>5D68C00450</v>
          </cell>
          <cell r="D932" t="str">
            <v>P70-A TP LCM ASSY&amp;*HQ31600689000 CS</v>
          </cell>
          <cell r="E932">
            <v>706</v>
          </cell>
          <cell r="F932">
            <v>102927.74</v>
          </cell>
          <cell r="G932">
            <v>145.79</v>
          </cell>
          <cell r="H932">
            <v>142.21</v>
          </cell>
          <cell r="I932">
            <v>142.21</v>
          </cell>
        </row>
        <row r="933">
          <cell r="C933" t="str">
            <v>5D68C00655</v>
          </cell>
          <cell r="D933" t="str">
            <v>A6000 TP LCM ASSY&amp;*712603000161 CS</v>
          </cell>
          <cell r="E933">
            <v>14718</v>
          </cell>
          <cell r="F933">
            <v>1560843.9</v>
          </cell>
          <cell r="G933">
            <v>106.05</v>
          </cell>
          <cell r="H933">
            <v>107.14</v>
          </cell>
          <cell r="I933">
            <v>107.14</v>
          </cell>
        </row>
        <row r="934">
          <cell r="C934" t="str">
            <v>5D68C01161</v>
          </cell>
          <cell r="D934" t="str">
            <v>A7000-a ROW TP LCM ASSY CS</v>
          </cell>
          <cell r="E934">
            <v>78780</v>
          </cell>
          <cell r="F934">
            <v>10827523.199999999</v>
          </cell>
          <cell r="G934">
            <v>137.44</v>
          </cell>
          <cell r="H934">
            <v>137.44</v>
          </cell>
          <cell r="I934">
            <v>137.44</v>
          </cell>
        </row>
        <row r="935">
          <cell r="C935" t="str">
            <v>5D68C01177</v>
          </cell>
          <cell r="D935" t="str">
            <v>S60-A ROW TP LCM Asm Grey_CS</v>
          </cell>
          <cell r="E935">
            <v>1648</v>
          </cell>
          <cell r="F935">
            <v>215739.68</v>
          </cell>
          <cell r="G935">
            <v>130.91</v>
          </cell>
          <cell r="H935">
            <v>137.44999999999999</v>
          </cell>
          <cell r="I935">
            <v>137.44999999999999</v>
          </cell>
        </row>
        <row r="936">
          <cell r="C936" t="str">
            <v>5D68C01178</v>
          </cell>
          <cell r="D936" t="str">
            <v>S60-A ROW TP LCM Asm White_CS</v>
          </cell>
          <cell r="E936">
            <v>772</v>
          </cell>
          <cell r="F936">
            <v>105926.12</v>
          </cell>
          <cell r="G936">
            <v>137.21</v>
          </cell>
          <cell r="H936">
            <v>143.93</v>
          </cell>
          <cell r="I936">
            <v>143.93</v>
          </cell>
        </row>
        <row r="937">
          <cell r="C937" t="str">
            <v>5D68C01179</v>
          </cell>
          <cell r="D937" t="str">
            <v>S60-A ROW TP LCM Asm Yellow_CS</v>
          </cell>
          <cell r="E937">
            <v>810</v>
          </cell>
          <cell r="F937">
            <v>112063.5</v>
          </cell>
          <cell r="G937">
            <v>138.35</v>
          </cell>
          <cell r="H937">
            <v>145.24</v>
          </cell>
          <cell r="I937">
            <v>145.24</v>
          </cell>
        </row>
        <row r="938">
          <cell r="C938" t="str">
            <v>5D68C01484</v>
          </cell>
          <cell r="D938" t="str">
            <v>A10-70 TP_LCM Assy&amp;*HQ31600932000 BLK_CS</v>
          </cell>
          <cell r="E938">
            <v>820</v>
          </cell>
          <cell r="F938">
            <v>325433.40000000002</v>
          </cell>
          <cell r="G938">
            <v>396.87</v>
          </cell>
          <cell r="H938">
            <v>409.87</v>
          </cell>
          <cell r="I938">
            <v>409.87</v>
          </cell>
        </row>
        <row r="939">
          <cell r="C939" t="str">
            <v>5D68C01819</v>
          </cell>
          <cell r="D939" t="str">
            <v>A5000 TP LCM ASSY WH&amp;*50109082 CS</v>
          </cell>
          <cell r="E939">
            <v>2183</v>
          </cell>
          <cell r="F939">
            <v>215571.25</v>
          </cell>
          <cell r="G939">
            <v>98.75</v>
          </cell>
          <cell r="H939">
            <v>106.38</v>
          </cell>
          <cell r="I939">
            <v>106.38</v>
          </cell>
        </row>
        <row r="940">
          <cell r="C940" t="str">
            <v>5D68C01820</v>
          </cell>
          <cell r="D940" t="str">
            <v>A5000 TP LCM ASSY BL&amp;*50109083 CS</v>
          </cell>
          <cell r="E940">
            <v>6303</v>
          </cell>
          <cell r="F940">
            <v>711797.79</v>
          </cell>
          <cell r="G940">
            <v>112.93</v>
          </cell>
          <cell r="H940">
            <v>102.51</v>
          </cell>
          <cell r="I940">
            <v>102.51</v>
          </cell>
        </row>
        <row r="941">
          <cell r="C941" t="str">
            <v>5D68C02040</v>
          </cell>
          <cell r="D941" t="str">
            <v>A10-70F TP_LCM Assy&amp;*HQ31601001000 WH_CS</v>
          </cell>
          <cell r="E941">
            <v>815</v>
          </cell>
          <cell r="F941">
            <v>378119.25</v>
          </cell>
          <cell r="G941">
            <v>463.95</v>
          </cell>
          <cell r="H941">
            <v>482.33</v>
          </cell>
          <cell r="I941">
            <v>482.33</v>
          </cell>
        </row>
        <row r="942">
          <cell r="C942" t="str">
            <v>5D68C02041</v>
          </cell>
          <cell r="D942" t="str">
            <v>A10-70L TP_LCM Assy&amp;*HQ31601102000BLK_CS</v>
          </cell>
          <cell r="E942">
            <v>807</v>
          </cell>
          <cell r="F942">
            <v>374601.33</v>
          </cell>
          <cell r="G942">
            <v>464.19</v>
          </cell>
          <cell r="H942">
            <v>480.48</v>
          </cell>
          <cell r="I942">
            <v>480.48</v>
          </cell>
        </row>
        <row r="943">
          <cell r="C943" t="str">
            <v>5D68C02042</v>
          </cell>
          <cell r="D943" t="str">
            <v>A10-70L TP_LCM Assy&amp;*HQ31601103000 WH_CS</v>
          </cell>
          <cell r="E943">
            <v>675</v>
          </cell>
          <cell r="F943">
            <v>320091.75</v>
          </cell>
          <cell r="G943">
            <v>474.21</v>
          </cell>
          <cell r="H943">
            <v>488.79</v>
          </cell>
          <cell r="I943">
            <v>488.79</v>
          </cell>
        </row>
        <row r="944">
          <cell r="C944" t="str">
            <v>5D68C02067</v>
          </cell>
          <cell r="D944" t="str">
            <v>A8-50 TP LCM Blue Assy&amp;*50109085 CS</v>
          </cell>
          <cell r="E944">
            <v>10180</v>
          </cell>
          <cell r="F944">
            <v>1985100</v>
          </cell>
          <cell r="G944">
            <v>195</v>
          </cell>
          <cell r="H944">
            <v>199.73</v>
          </cell>
          <cell r="I944">
            <v>199.73</v>
          </cell>
        </row>
        <row r="945">
          <cell r="C945" t="str">
            <v>5D68C02247</v>
          </cell>
          <cell r="D945" t="str">
            <v>K50a40 ROW TP LCM ASSY CS</v>
          </cell>
          <cell r="E945">
            <v>31002</v>
          </cell>
          <cell r="F945">
            <v>4613097.5999999996</v>
          </cell>
          <cell r="G945">
            <v>148.80000000000001</v>
          </cell>
          <cell r="H945">
            <v>152.21</v>
          </cell>
          <cell r="I945">
            <v>152.21</v>
          </cell>
        </row>
        <row r="946">
          <cell r="C946" t="str">
            <v>5D68C02330</v>
          </cell>
          <cell r="D946" t="str">
            <v>A8-50 TP LCM White Assy&amp;*50109094 CS</v>
          </cell>
          <cell r="E946">
            <v>2903</v>
          </cell>
          <cell r="F946">
            <v>589773.48</v>
          </cell>
          <cell r="G946">
            <v>203.16</v>
          </cell>
          <cell r="H946">
            <v>210.67</v>
          </cell>
          <cell r="I946">
            <v>210.67</v>
          </cell>
        </row>
        <row r="947">
          <cell r="C947" t="str">
            <v>5D68C02658</v>
          </cell>
          <cell r="D947" t="str">
            <v>A10-70F TP_LCM NEC&amp;*HQ31601000000 BLK_CS</v>
          </cell>
          <cell r="E947">
            <v>90</v>
          </cell>
          <cell r="F947">
            <v>34455.599999999999</v>
          </cell>
          <cell r="G947">
            <v>382.84</v>
          </cell>
          <cell r="H947">
            <v>397.2</v>
          </cell>
          <cell r="I947">
            <v>397.2</v>
          </cell>
        </row>
        <row r="948">
          <cell r="C948" t="str">
            <v>5D68C02773</v>
          </cell>
          <cell r="D948" t="str">
            <v>A8-50 TP LCM Assy_WH&amp;*50109112 CS</v>
          </cell>
          <cell r="E948">
            <v>2602</v>
          </cell>
          <cell r="F948">
            <v>523990.76</v>
          </cell>
          <cell r="G948">
            <v>201.38</v>
          </cell>
          <cell r="H948">
            <v>203.57</v>
          </cell>
          <cell r="I948">
            <v>203.57</v>
          </cell>
        </row>
        <row r="949">
          <cell r="C949" t="str">
            <v>5D68C02838</v>
          </cell>
          <cell r="D949" t="str">
            <v>YT3-850 TP LCM Assy&amp;*50109111 CS</v>
          </cell>
          <cell r="E949">
            <v>471</v>
          </cell>
          <cell r="F949">
            <v>108179.28</v>
          </cell>
          <cell r="G949">
            <v>229.68</v>
          </cell>
          <cell r="H949">
            <v>234.74</v>
          </cell>
          <cell r="I949">
            <v>234.74</v>
          </cell>
        </row>
        <row r="950">
          <cell r="C950" t="str">
            <v>5D68C02877</v>
          </cell>
          <cell r="D950" t="str">
            <v>A7-20F TP LCM Assy&amp;*3206-00198 CS</v>
          </cell>
          <cell r="E950">
            <v>6611</v>
          </cell>
          <cell r="F950">
            <v>1242801.8899999999</v>
          </cell>
          <cell r="G950">
            <v>187.99</v>
          </cell>
          <cell r="H950">
            <v>187.99</v>
          </cell>
          <cell r="I950">
            <v>187.99</v>
          </cell>
        </row>
        <row r="951">
          <cell r="C951" t="str">
            <v>5D68C02927</v>
          </cell>
          <cell r="D951" t="str">
            <v>A2010-a TP LCM ASSY&amp;*HQ31601334000 BL CS</v>
          </cell>
          <cell r="E951">
            <v>4379</v>
          </cell>
          <cell r="F951">
            <v>282445.5</v>
          </cell>
          <cell r="G951">
            <v>64.5</v>
          </cell>
          <cell r="H951">
            <v>63.72</v>
          </cell>
          <cell r="I951">
            <v>63.72</v>
          </cell>
        </row>
        <row r="952">
          <cell r="C952" t="str">
            <v>5D68C02933</v>
          </cell>
          <cell r="D952" t="str">
            <v>A2010-a TP LCM ASSY&amp;*HQ31601360000 WH CS</v>
          </cell>
          <cell r="E952">
            <v>3435</v>
          </cell>
          <cell r="F952">
            <v>231862.5</v>
          </cell>
          <cell r="G952">
            <v>67.5</v>
          </cell>
          <cell r="H952">
            <v>66.739999999999995</v>
          </cell>
          <cell r="I952">
            <v>66.739999999999995</v>
          </cell>
        </row>
        <row r="953">
          <cell r="C953" t="str">
            <v>5D68C03019</v>
          </cell>
          <cell r="D953" t="str">
            <v>PB1-770M TP LCM ASSY_PT&amp;*11489264-00 CS</v>
          </cell>
          <cell r="E953">
            <v>874</v>
          </cell>
          <cell r="F953">
            <v>267321.64</v>
          </cell>
          <cell r="G953">
            <v>305.86</v>
          </cell>
          <cell r="H953">
            <v>320.83999999999997</v>
          </cell>
          <cell r="I953">
            <v>320.83999999999997</v>
          </cell>
        </row>
        <row r="954">
          <cell r="C954" t="str">
            <v>5D68C03020</v>
          </cell>
          <cell r="D954" t="str">
            <v>PB1-770M TP LCM ASSY_GM&amp;*11488432-00 CS</v>
          </cell>
          <cell r="E954">
            <v>2625</v>
          </cell>
          <cell r="F954">
            <v>783746.25</v>
          </cell>
          <cell r="G954">
            <v>298.57</v>
          </cell>
          <cell r="H954">
            <v>314.02</v>
          </cell>
          <cell r="I954">
            <v>314.02</v>
          </cell>
        </row>
        <row r="955">
          <cell r="C955" t="str">
            <v>5D68C03021</v>
          </cell>
          <cell r="D955" t="str">
            <v>PB1-770M TP LCM ASSY_CG&amp;*11488429-00 CS</v>
          </cell>
          <cell r="E955">
            <v>946</v>
          </cell>
          <cell r="F955">
            <v>289447.62</v>
          </cell>
          <cell r="G955">
            <v>305.97000000000003</v>
          </cell>
          <cell r="H955">
            <v>317.57</v>
          </cell>
          <cell r="I955">
            <v>317.57</v>
          </cell>
        </row>
        <row r="956">
          <cell r="C956" t="str">
            <v>5D68C03063</v>
          </cell>
          <cell r="D956" t="str">
            <v>A7000+ ROW TP LCM ASSY CS</v>
          </cell>
          <cell r="E956">
            <v>14796</v>
          </cell>
          <cell r="F956">
            <v>2214665.2799999998</v>
          </cell>
          <cell r="G956">
            <v>149.68</v>
          </cell>
          <cell r="H956">
            <v>152.97</v>
          </cell>
          <cell r="I956">
            <v>152.97</v>
          </cell>
        </row>
        <row r="957">
          <cell r="C957" t="str">
            <v>5D68C03105</v>
          </cell>
          <cell r="D957" t="str">
            <v>A6010 TP LCM ASSY&amp;*712603001751 CS</v>
          </cell>
          <cell r="E957">
            <v>6619</v>
          </cell>
          <cell r="F957">
            <v>636350.66</v>
          </cell>
          <cell r="G957">
            <v>96.14</v>
          </cell>
          <cell r="H957">
            <v>96.93</v>
          </cell>
          <cell r="I957">
            <v>96.93</v>
          </cell>
        </row>
        <row r="958">
          <cell r="C958" t="str">
            <v>5D68C03132</v>
          </cell>
          <cell r="D958" t="str">
            <v>P1ma40 TP LCM ASSY_BL&amp;*712603001631 CS</v>
          </cell>
          <cell r="E958">
            <v>5387</v>
          </cell>
          <cell r="F958">
            <v>625484.56999999995</v>
          </cell>
          <cell r="G958">
            <v>116.11</v>
          </cell>
          <cell r="H958">
            <v>116.07</v>
          </cell>
          <cell r="I958">
            <v>116.07</v>
          </cell>
        </row>
        <row r="959">
          <cell r="C959" t="str">
            <v>5D68C03246</v>
          </cell>
          <cell r="D959" t="str">
            <v>A1000a00 TP LCM ASSY WH&amp;*R234ANGUS028 CS</v>
          </cell>
          <cell r="E959">
            <v>1034</v>
          </cell>
          <cell r="F959">
            <v>67975.16</v>
          </cell>
          <cell r="G959">
            <v>65.739999999999995</v>
          </cell>
          <cell r="H959">
            <v>66.42</v>
          </cell>
          <cell r="I959">
            <v>66.42</v>
          </cell>
        </row>
        <row r="960">
          <cell r="C960" t="str">
            <v>5D68C03247</v>
          </cell>
          <cell r="D960" t="str">
            <v>A1000a00 TP LCM ASSY BL&amp;*R234ANGUS029 CS</v>
          </cell>
          <cell r="E960">
            <v>1615</v>
          </cell>
          <cell r="F960">
            <v>105330.3</v>
          </cell>
          <cell r="G960">
            <v>65.22</v>
          </cell>
          <cell r="H960">
            <v>65.61</v>
          </cell>
          <cell r="I960">
            <v>65.61</v>
          </cell>
        </row>
        <row r="961">
          <cell r="C961" t="str">
            <v>5D68C03554</v>
          </cell>
          <cell r="D961" t="str">
            <v>S1a40 ROW TP LCM ASSY WH CS</v>
          </cell>
          <cell r="E961">
            <v>2068</v>
          </cell>
          <cell r="F961">
            <v>629747.36</v>
          </cell>
          <cell r="G961">
            <v>304.52</v>
          </cell>
          <cell r="H961">
            <v>308.38</v>
          </cell>
          <cell r="I961">
            <v>308.38</v>
          </cell>
        </row>
        <row r="962">
          <cell r="C962" t="str">
            <v>5D68C03555</v>
          </cell>
          <cell r="D962" t="str">
            <v>S1a40 ROW TP LCM ASSY BL CS</v>
          </cell>
          <cell r="E962">
            <v>925</v>
          </cell>
          <cell r="F962">
            <v>282291.5</v>
          </cell>
          <cell r="G962">
            <v>305.18</v>
          </cell>
          <cell r="H962">
            <v>308.86</v>
          </cell>
          <cell r="I962">
            <v>308.86</v>
          </cell>
        </row>
        <row r="963">
          <cell r="C963" t="str">
            <v>5D68C03557</v>
          </cell>
          <cell r="D963" t="str">
            <v>YT3-X50 TP LCM Assy &amp;*50109118 CS</v>
          </cell>
          <cell r="E963">
            <v>1074</v>
          </cell>
          <cell r="F963">
            <v>355365.12</v>
          </cell>
          <cell r="G963">
            <v>330.88</v>
          </cell>
          <cell r="H963">
            <v>340.57</v>
          </cell>
          <cell r="I963">
            <v>340.57</v>
          </cell>
        </row>
        <row r="964">
          <cell r="C964" t="str">
            <v>5D68C03676</v>
          </cell>
          <cell r="D964" t="str">
            <v>TB2-X30F TP-LCM_Blue&amp;*HQ31601521000 CS</v>
          </cell>
          <cell r="E964">
            <v>227</v>
          </cell>
          <cell r="F964">
            <v>106801.23</v>
          </cell>
          <cell r="G964">
            <v>470.49</v>
          </cell>
          <cell r="H964">
            <v>481.79</v>
          </cell>
          <cell r="I964">
            <v>481.79</v>
          </cell>
        </row>
        <row r="965">
          <cell r="C965" t="str">
            <v>5D68C03728</v>
          </cell>
          <cell r="D965" t="str">
            <v>PB1-750M TP LCM ASSY_EB&amp;*11519078-00 CS</v>
          </cell>
          <cell r="E965">
            <v>64</v>
          </cell>
          <cell r="F965">
            <v>13171.84</v>
          </cell>
          <cell r="G965">
            <v>205.81</v>
          </cell>
          <cell r="H965">
            <v>206.37</v>
          </cell>
          <cell r="I965">
            <v>206.37</v>
          </cell>
        </row>
        <row r="966">
          <cell r="C966" t="str">
            <v>5D68C03729</v>
          </cell>
          <cell r="D966" t="str">
            <v>PB1-750M TP LCM ASSY_WH&amp;*11519077-00 CS</v>
          </cell>
          <cell r="E966">
            <v>1186</v>
          </cell>
          <cell r="F966">
            <v>253044.96</v>
          </cell>
          <cell r="G966">
            <v>213.36</v>
          </cell>
          <cell r="H966">
            <v>213</v>
          </cell>
          <cell r="I966">
            <v>213</v>
          </cell>
        </row>
        <row r="967">
          <cell r="C967" t="str">
            <v>5D68C03821</v>
          </cell>
          <cell r="D967" t="str">
            <v>A8-50 TP LCM Softbank_blue&amp;*50109116 CS</v>
          </cell>
          <cell r="E967">
            <v>4375</v>
          </cell>
          <cell r="F967">
            <v>945218.75</v>
          </cell>
          <cell r="G967">
            <v>216.05</v>
          </cell>
          <cell r="H967">
            <v>217.68</v>
          </cell>
          <cell r="I967">
            <v>217.68</v>
          </cell>
        </row>
        <row r="968">
          <cell r="C968" t="str">
            <v>5D68C04033</v>
          </cell>
          <cell r="D968" t="str">
            <v>X3a40 TP LCM ASSY WH CS</v>
          </cell>
          <cell r="E968">
            <v>1487</v>
          </cell>
          <cell r="F968">
            <v>483156.04</v>
          </cell>
          <cell r="G968">
            <v>324.92</v>
          </cell>
          <cell r="H968">
            <v>326.55</v>
          </cell>
          <cell r="I968">
            <v>326.55</v>
          </cell>
        </row>
        <row r="969">
          <cell r="C969" t="str">
            <v>5D68C04046</v>
          </cell>
          <cell r="D969" t="str">
            <v>A7010a48 ROW TP LCM ASSY WH CS</v>
          </cell>
          <cell r="E969">
            <v>933</v>
          </cell>
          <cell r="F969">
            <v>154402.17000000001</v>
          </cell>
          <cell r="G969">
            <v>165.49</v>
          </cell>
          <cell r="H969">
            <v>166.33</v>
          </cell>
          <cell r="I969">
            <v>166.33</v>
          </cell>
        </row>
        <row r="970">
          <cell r="C970" t="str">
            <v>5D68C04047</v>
          </cell>
          <cell r="D970" t="str">
            <v>A7010a48 ROW TP LCM ASSY BL CS</v>
          </cell>
          <cell r="E970">
            <v>500</v>
          </cell>
          <cell r="F970">
            <v>82600</v>
          </cell>
          <cell r="G970">
            <v>165.2</v>
          </cell>
          <cell r="H970">
            <v>165.54</v>
          </cell>
          <cell r="I970">
            <v>165.54</v>
          </cell>
        </row>
        <row r="971">
          <cell r="C971" t="str">
            <v>5D68C04083</v>
          </cell>
          <cell r="D971" t="str">
            <v>TB2-X30F TP-LCM_WH&amp;*HQ31601654000 CS</v>
          </cell>
          <cell r="E971">
            <v>561</v>
          </cell>
          <cell r="F971">
            <v>215300.58</v>
          </cell>
          <cell r="G971">
            <v>383.78</v>
          </cell>
          <cell r="H971">
            <v>394.4</v>
          </cell>
          <cell r="I971">
            <v>394.4</v>
          </cell>
        </row>
        <row r="972">
          <cell r="C972" t="str">
            <v>5D68C04085</v>
          </cell>
          <cell r="D972" t="str">
            <v>TB2-X30L TP LCM_Blue&amp;*HQ31601658000 CS</v>
          </cell>
          <cell r="E972">
            <v>314</v>
          </cell>
          <cell r="F972">
            <v>111805.98</v>
          </cell>
          <cell r="G972">
            <v>356.07</v>
          </cell>
          <cell r="H972">
            <v>369.12</v>
          </cell>
          <cell r="I972">
            <v>369.12</v>
          </cell>
        </row>
        <row r="973">
          <cell r="C973" t="str">
            <v>5D68C04087</v>
          </cell>
          <cell r="D973" t="str">
            <v>TB2-X30L TP-LCM_WH&amp;*HQ31601652000 CS</v>
          </cell>
          <cell r="E973">
            <v>488</v>
          </cell>
          <cell r="F973">
            <v>175211.51999999999</v>
          </cell>
          <cell r="G973">
            <v>359.04</v>
          </cell>
          <cell r="H973">
            <v>371.1</v>
          </cell>
          <cell r="I973">
            <v>371.1</v>
          </cell>
        </row>
        <row r="974">
          <cell r="C974" t="str">
            <v>5D68C04113</v>
          </cell>
          <cell r="D974" t="str">
            <v>A2010-a TP LCM ASSY&amp;*HQ31601659000 RD CS</v>
          </cell>
          <cell r="E974">
            <v>625</v>
          </cell>
          <cell r="F974">
            <v>40075</v>
          </cell>
          <cell r="G974">
            <v>64.12</v>
          </cell>
          <cell r="H974">
            <v>64.12</v>
          </cell>
          <cell r="I974">
            <v>64.12</v>
          </cell>
        </row>
        <row r="975">
          <cell r="C975" t="str">
            <v>5D68C04555</v>
          </cell>
          <cell r="D975" t="str">
            <v>YT3-X90 ROW TP LCM Assembly CS</v>
          </cell>
          <cell r="E975">
            <v>174</v>
          </cell>
          <cell r="F975">
            <v>108226.26</v>
          </cell>
          <cell r="G975">
            <v>621.99</v>
          </cell>
          <cell r="H975">
            <v>656.89</v>
          </cell>
          <cell r="I975">
            <v>656.89</v>
          </cell>
        </row>
        <row r="976">
          <cell r="C976" t="str">
            <v>5D68C04657</v>
          </cell>
          <cell r="D976" t="str">
            <v>S1a40 ROW TP LCM ASSY GL CS</v>
          </cell>
          <cell r="E976">
            <v>632</v>
          </cell>
          <cell r="F976">
            <v>201045.52</v>
          </cell>
          <cell r="G976">
            <v>318.11</v>
          </cell>
          <cell r="H976">
            <v>323.26</v>
          </cell>
          <cell r="I976">
            <v>323.26</v>
          </cell>
        </row>
        <row r="977">
          <cell r="C977" t="str">
            <v>5D68C04735</v>
          </cell>
          <cell r="D977" t="str">
            <v>Z1 TP LCM ASSY_BK&amp;*11574679-00 CS</v>
          </cell>
          <cell r="E977">
            <v>5773</v>
          </cell>
          <cell r="F977">
            <v>1494283.32</v>
          </cell>
          <cell r="G977">
            <v>258.83999999999997</v>
          </cell>
          <cell r="H977">
            <v>258.83999999999997</v>
          </cell>
          <cell r="I977">
            <v>258.83999999999997</v>
          </cell>
        </row>
        <row r="978">
          <cell r="C978" t="str">
            <v>5D68C04815</v>
          </cell>
          <cell r="D978" t="str">
            <v>TB3-710F TP-LCM_Black&amp;*HQ31601737000 CS</v>
          </cell>
          <cell r="E978">
            <v>204</v>
          </cell>
          <cell r="F978">
            <v>26622</v>
          </cell>
          <cell r="G978">
            <v>130.5</v>
          </cell>
          <cell r="H978">
            <v>130.5</v>
          </cell>
          <cell r="I978">
            <v>130.5</v>
          </cell>
        </row>
        <row r="979">
          <cell r="C979" t="str">
            <v>5D68C04851</v>
          </cell>
          <cell r="D979" t="str">
            <v>A2010-a TP LCM ASSY&amp;*HQ31601796000 BL CS</v>
          </cell>
          <cell r="E979">
            <v>542</v>
          </cell>
          <cell r="F979">
            <v>32249</v>
          </cell>
          <cell r="G979">
            <v>59.5</v>
          </cell>
          <cell r="H979">
            <v>59.5</v>
          </cell>
          <cell r="I979">
            <v>59.5</v>
          </cell>
        </row>
        <row r="980">
          <cell r="C980" t="str">
            <v>5D68C05072</v>
          </cell>
          <cell r="D980" t="str">
            <v>A6020a46 TP LCM ASSY SL&amp;*712601000461 CS</v>
          </cell>
          <cell r="E980">
            <v>1604</v>
          </cell>
          <cell r="F980">
            <v>211198.68</v>
          </cell>
          <cell r="G980">
            <v>131.66999999999999</v>
          </cell>
          <cell r="H980">
            <v>136.41999999999999</v>
          </cell>
          <cell r="I980">
            <v>136.41999999999999</v>
          </cell>
        </row>
        <row r="981">
          <cell r="C981" t="str">
            <v>5D68C05073</v>
          </cell>
          <cell r="D981" t="str">
            <v>A6020a46 TP LCM ASSY GL&amp;*712601000491 CS</v>
          </cell>
          <cell r="E981">
            <v>1609</v>
          </cell>
          <cell r="F981">
            <v>217890.78</v>
          </cell>
          <cell r="G981">
            <v>135.41999999999999</v>
          </cell>
          <cell r="H981">
            <v>136.11000000000001</v>
          </cell>
          <cell r="I981">
            <v>136.11000000000001</v>
          </cell>
        </row>
        <row r="982">
          <cell r="C982" t="str">
            <v>5D68C05175</v>
          </cell>
          <cell r="D982" t="str">
            <v>S1La40 TP LCM ASSY SL&amp;*HQ31602012000 CS</v>
          </cell>
          <cell r="E982">
            <v>4071</v>
          </cell>
          <cell r="F982">
            <v>694105.5</v>
          </cell>
          <cell r="G982">
            <v>170.5</v>
          </cell>
          <cell r="H982">
            <v>176.95</v>
          </cell>
          <cell r="I982">
            <v>176.95</v>
          </cell>
        </row>
        <row r="983">
          <cell r="C983" t="str">
            <v>5D68C05176</v>
          </cell>
          <cell r="D983" t="str">
            <v>S1La40 TP LCM ASSY BL&amp;*HQ31601929000 CS</v>
          </cell>
          <cell r="E983">
            <v>5462</v>
          </cell>
          <cell r="F983">
            <v>941703.42</v>
          </cell>
          <cell r="G983">
            <v>172.41</v>
          </cell>
          <cell r="H983">
            <v>173.95</v>
          </cell>
          <cell r="I983">
            <v>173.95</v>
          </cell>
        </row>
        <row r="984">
          <cell r="C984" t="str">
            <v>5D68C05204</v>
          </cell>
          <cell r="D984" t="str">
            <v>A6020l36 TP LCM ASSY BL&amp;*712601000631 CS</v>
          </cell>
          <cell r="E984">
            <v>1190</v>
          </cell>
          <cell r="F984">
            <v>148369.20000000001</v>
          </cell>
          <cell r="G984">
            <v>124.68</v>
          </cell>
          <cell r="H984">
            <v>129.93</v>
          </cell>
          <cell r="I984">
            <v>129.93</v>
          </cell>
        </row>
        <row r="985">
          <cell r="C985" t="str">
            <v>5D68C05238</v>
          </cell>
          <cell r="D985" t="str">
            <v>TB3-710I TP-LCM_Black&amp;*HQ31601997000 CS</v>
          </cell>
          <cell r="E985">
            <v>423</v>
          </cell>
          <cell r="F985">
            <v>52240.5</v>
          </cell>
          <cell r="G985">
            <v>123.5</v>
          </cell>
          <cell r="H985">
            <v>123.5</v>
          </cell>
          <cell r="I985">
            <v>123.5</v>
          </cell>
        </row>
        <row r="986">
          <cell r="C986" t="str">
            <v>5D68C05344</v>
          </cell>
          <cell r="D986" t="str">
            <v>Z1 TP LCM ASSY_WH&amp;*11642057-00 CS</v>
          </cell>
          <cell r="E986">
            <v>561</v>
          </cell>
          <cell r="F986">
            <v>145068.99</v>
          </cell>
          <cell r="G986">
            <v>258.58999999999997</v>
          </cell>
          <cell r="H986">
            <v>258.58999999999997</v>
          </cell>
          <cell r="I986">
            <v>258.58999999999997</v>
          </cell>
        </row>
        <row r="987">
          <cell r="C987" t="str">
            <v>5D68C05357</v>
          </cell>
          <cell r="D987" t="str">
            <v>A2020a40 TP LCM ASSY WH&amp;*Y49030211116 CS</v>
          </cell>
          <cell r="E987">
            <v>1457</v>
          </cell>
          <cell r="F987">
            <v>81941.679999999993</v>
          </cell>
          <cell r="G987">
            <v>56.24</v>
          </cell>
          <cell r="H987">
            <v>56.24</v>
          </cell>
          <cell r="I987">
            <v>56.24</v>
          </cell>
        </row>
        <row r="988">
          <cell r="C988" t="str">
            <v>5D68C05358</v>
          </cell>
          <cell r="D988" t="str">
            <v>A2020a40 TP LCM ASSY BL&amp;*Y49030211016 CS</v>
          </cell>
          <cell r="E988">
            <v>1492</v>
          </cell>
          <cell r="F988">
            <v>82552.36</v>
          </cell>
          <cell r="G988">
            <v>55.33</v>
          </cell>
          <cell r="H988">
            <v>55.33</v>
          </cell>
          <cell r="I988">
            <v>55.33</v>
          </cell>
        </row>
        <row r="989">
          <cell r="C989" t="str">
            <v>5D68C05420</v>
          </cell>
          <cell r="D989" t="str">
            <v>A6020a40 TP LCM ASSY SL&amp;*712601000791 CS</v>
          </cell>
          <cell r="E989">
            <v>1909</v>
          </cell>
          <cell r="F989">
            <v>213388.02</v>
          </cell>
          <cell r="G989">
            <v>111.78</v>
          </cell>
          <cell r="H989">
            <v>112.35</v>
          </cell>
          <cell r="I989">
            <v>112.35</v>
          </cell>
        </row>
        <row r="990">
          <cell r="C990" t="str">
            <v>5D68C05421</v>
          </cell>
          <cell r="D990" t="str">
            <v>A6020a40 TP LCM ASSY GL&amp;*712601000801 CS</v>
          </cell>
          <cell r="E990">
            <v>5768</v>
          </cell>
          <cell r="F990">
            <v>663204.64</v>
          </cell>
          <cell r="G990">
            <v>114.98</v>
          </cell>
          <cell r="H990">
            <v>116.46</v>
          </cell>
          <cell r="I990">
            <v>116.46</v>
          </cell>
        </row>
        <row r="991">
          <cell r="C991" t="str">
            <v>5D68C05437</v>
          </cell>
          <cell r="D991" t="str">
            <v>TB3-850 TP LCM ASSY_BL&amp;*50109128 CS</v>
          </cell>
          <cell r="E991">
            <v>206</v>
          </cell>
          <cell r="F991">
            <v>40314.199999999997</v>
          </cell>
          <cell r="G991">
            <v>195.7</v>
          </cell>
          <cell r="H991">
            <v>198.76</v>
          </cell>
          <cell r="I991">
            <v>198.76</v>
          </cell>
        </row>
        <row r="992">
          <cell r="C992" t="str">
            <v>5D68C05438</v>
          </cell>
          <cell r="D992" t="str">
            <v>TB3-850 TP LCM ASSY_WH&amp;*50109127 CS</v>
          </cell>
          <cell r="E992">
            <v>106</v>
          </cell>
          <cell r="F992">
            <v>21006.02</v>
          </cell>
          <cell r="G992">
            <v>198.17</v>
          </cell>
          <cell r="H992">
            <v>208.34</v>
          </cell>
          <cell r="I992">
            <v>208.34</v>
          </cell>
        </row>
        <row r="993">
          <cell r="C993" t="str">
            <v>5D68C05476</v>
          </cell>
          <cell r="D993" t="str">
            <v>TB3-X70F TP LCM ASSY&amp;*HQ31602187000 CS</v>
          </cell>
          <cell r="E993">
            <v>134</v>
          </cell>
          <cell r="F993">
            <v>54078.38</v>
          </cell>
          <cell r="G993">
            <v>403.57</v>
          </cell>
          <cell r="H993">
            <v>412.35</v>
          </cell>
          <cell r="I993">
            <v>412.35</v>
          </cell>
        </row>
        <row r="994">
          <cell r="C994" t="str">
            <v>5D68C05482</v>
          </cell>
          <cell r="D994" t="str">
            <v>TB3-730 TP LCM ASSY_BL&amp;*712601000961 CS</v>
          </cell>
          <cell r="E994">
            <v>423</v>
          </cell>
          <cell r="F994">
            <v>59126.94</v>
          </cell>
          <cell r="G994">
            <v>139.78</v>
          </cell>
          <cell r="H994">
            <v>150.52000000000001</v>
          </cell>
          <cell r="I994">
            <v>150.52000000000001</v>
          </cell>
        </row>
        <row r="995">
          <cell r="C995" t="str">
            <v>5D68C05514</v>
          </cell>
          <cell r="D995" t="str">
            <v>A7020a40 ROW TP LCM ASSY GL CS</v>
          </cell>
          <cell r="E995">
            <v>258</v>
          </cell>
          <cell r="F995">
            <v>39724.26</v>
          </cell>
          <cell r="G995">
            <v>153.97</v>
          </cell>
          <cell r="H995">
            <v>154.74</v>
          </cell>
          <cell r="I995">
            <v>154.74</v>
          </cell>
        </row>
        <row r="996">
          <cell r="C996" t="str">
            <v>5D68C05515</v>
          </cell>
          <cell r="D996" t="str">
            <v>A7020a40 ROW TP LCM ASSY SL CS</v>
          </cell>
          <cell r="E996">
            <v>268</v>
          </cell>
          <cell r="F996">
            <v>39626.480000000003</v>
          </cell>
          <cell r="G996">
            <v>147.86000000000001</v>
          </cell>
          <cell r="H996">
            <v>148.59</v>
          </cell>
          <cell r="I996">
            <v>148.59</v>
          </cell>
        </row>
        <row r="997">
          <cell r="C997" t="str">
            <v>5D68C05524</v>
          </cell>
          <cell r="D997" t="str">
            <v>A7020a48 ROW TP LCM ASSY GL CS</v>
          </cell>
          <cell r="E997">
            <v>1175</v>
          </cell>
          <cell r="F997">
            <v>174710.75</v>
          </cell>
          <cell r="G997">
            <v>148.69</v>
          </cell>
          <cell r="H997">
            <v>149.43</v>
          </cell>
          <cell r="I997">
            <v>149.43</v>
          </cell>
        </row>
        <row r="998">
          <cell r="C998" t="str">
            <v>5D68C05525</v>
          </cell>
          <cell r="D998" t="str">
            <v>A7020a48 ROW TP LCM ASSY SL CS</v>
          </cell>
          <cell r="E998">
            <v>1562</v>
          </cell>
          <cell r="F998">
            <v>221335.4</v>
          </cell>
          <cell r="G998">
            <v>141.69999999999999</v>
          </cell>
          <cell r="H998">
            <v>142.41</v>
          </cell>
          <cell r="I998">
            <v>142.41</v>
          </cell>
        </row>
        <row r="999">
          <cell r="C999" t="str">
            <v>5D68C05533</v>
          </cell>
          <cell r="D999" t="str">
            <v>TB3-730 TP LCM ASSY_WH&amp;*712601001091 CS</v>
          </cell>
          <cell r="E999">
            <v>257</v>
          </cell>
          <cell r="F999">
            <v>35923.46</v>
          </cell>
          <cell r="G999">
            <v>139.78</v>
          </cell>
          <cell r="H999">
            <v>150.52000000000001</v>
          </cell>
          <cell r="I999">
            <v>150.52000000000001</v>
          </cell>
        </row>
        <row r="1000">
          <cell r="C1000" t="str">
            <v>5D68C05545</v>
          </cell>
          <cell r="D1000" t="str">
            <v>A6020a40 TP LCM ASSY GR&amp;*712601001151CS</v>
          </cell>
          <cell r="E1000">
            <v>4078</v>
          </cell>
          <cell r="F1000">
            <v>445929.3</v>
          </cell>
          <cell r="G1000">
            <v>109.35</v>
          </cell>
          <cell r="H1000">
            <v>108.81</v>
          </cell>
          <cell r="I1000">
            <v>108.81</v>
          </cell>
        </row>
        <row r="1001">
          <cell r="C1001" t="str">
            <v>5D68C05585</v>
          </cell>
          <cell r="D1001" t="str">
            <v>P1a42 TP LCM_BL&amp;*11661409-00 CS</v>
          </cell>
          <cell r="E1001">
            <v>2069</v>
          </cell>
          <cell r="F1001">
            <v>483339.09</v>
          </cell>
          <cell r="G1001">
            <v>233.61</v>
          </cell>
          <cell r="H1001">
            <v>233.62</v>
          </cell>
          <cell r="I1001">
            <v>233.62</v>
          </cell>
        </row>
        <row r="1002">
          <cell r="C1002" t="str">
            <v>5D68C05586</v>
          </cell>
          <cell r="D1002" t="str">
            <v>P1a42 TP LCM_GL&amp;*11661408-00 CS</v>
          </cell>
          <cell r="E1002">
            <v>275</v>
          </cell>
          <cell r="F1002">
            <v>65243.75</v>
          </cell>
          <cell r="G1002">
            <v>237.25</v>
          </cell>
          <cell r="H1002">
            <v>237.26</v>
          </cell>
          <cell r="I1002">
            <v>237.26</v>
          </cell>
        </row>
        <row r="1003">
          <cell r="C1003" t="str">
            <v>5D68C05588</v>
          </cell>
          <cell r="D1003" t="str">
            <v>ZOOM TP LCM&amp;*11665507-00 CS</v>
          </cell>
          <cell r="E1003">
            <v>4856</v>
          </cell>
          <cell r="F1003">
            <v>1339576.1599999999</v>
          </cell>
          <cell r="G1003">
            <v>275.86</v>
          </cell>
          <cell r="H1003">
            <v>290.63</v>
          </cell>
          <cell r="I1003">
            <v>290.63</v>
          </cell>
        </row>
        <row r="1004">
          <cell r="C1004" t="str">
            <v>5D68C05657</v>
          </cell>
          <cell r="D1004" t="str">
            <v>A1000m TP LCM Assy_BK_WX CS</v>
          </cell>
          <cell r="E1004">
            <v>1320</v>
          </cell>
          <cell r="F1004">
            <v>66976.800000000003</v>
          </cell>
          <cell r="G1004">
            <v>50.74</v>
          </cell>
          <cell r="H1004">
            <v>55.04</v>
          </cell>
          <cell r="I1004">
            <v>55.04</v>
          </cell>
        </row>
        <row r="1005">
          <cell r="C1005" t="str">
            <v>5D68C05658</v>
          </cell>
          <cell r="D1005" t="str">
            <v>A1000m TP LCM Assy_WH_WX CS</v>
          </cell>
          <cell r="E1005">
            <v>1229</v>
          </cell>
          <cell r="F1005">
            <v>65481.120000000003</v>
          </cell>
          <cell r="G1005">
            <v>53.28</v>
          </cell>
          <cell r="H1005">
            <v>55.8</v>
          </cell>
          <cell r="I1005">
            <v>55.8</v>
          </cell>
        </row>
        <row r="1006">
          <cell r="C1006" t="str">
            <v>5D68C05677</v>
          </cell>
          <cell r="D1006" t="str">
            <v>TB3-X70L TP LCM ASSY&amp;*HQ31602329000 CS</v>
          </cell>
          <cell r="E1006">
            <v>150</v>
          </cell>
          <cell r="F1006">
            <v>67860</v>
          </cell>
          <cell r="G1006">
            <v>452.4</v>
          </cell>
          <cell r="H1006">
            <v>475.12</v>
          </cell>
          <cell r="I1006">
            <v>475.12</v>
          </cell>
        </row>
        <row r="1007">
          <cell r="C1007" t="str">
            <v>5D68C05707</v>
          </cell>
          <cell r="D1007" t="str">
            <v>TB3-850M TP LCM ASSY_WH&amp;*50109131 CS</v>
          </cell>
          <cell r="E1007">
            <v>177</v>
          </cell>
          <cell r="F1007">
            <v>36127.47</v>
          </cell>
          <cell r="G1007">
            <v>204.11</v>
          </cell>
          <cell r="H1007">
            <v>209.63</v>
          </cell>
          <cell r="I1007">
            <v>209.63</v>
          </cell>
        </row>
        <row r="1008">
          <cell r="C1008" t="str">
            <v>5D68C05708</v>
          </cell>
          <cell r="D1008" t="str">
            <v>TB3-850M TP LCM ASSY_BL&amp;*50109132 CS</v>
          </cell>
          <cell r="E1008">
            <v>176</v>
          </cell>
          <cell r="F1008">
            <v>35201.760000000002</v>
          </cell>
          <cell r="G1008">
            <v>200.01</v>
          </cell>
          <cell r="H1008">
            <v>206.25</v>
          </cell>
          <cell r="I1008">
            <v>206.25</v>
          </cell>
        </row>
        <row r="1009">
          <cell r="C1009" t="str">
            <v>5D68C05723</v>
          </cell>
          <cell r="D1009" t="str">
            <v>K10a40 TP LCM Assy WH&amp;*50109129 CS</v>
          </cell>
          <cell r="E1009">
            <v>1361</v>
          </cell>
          <cell r="F1009">
            <v>147614.06</v>
          </cell>
          <cell r="G1009">
            <v>108.46</v>
          </cell>
          <cell r="H1009">
            <v>109.37</v>
          </cell>
          <cell r="I1009">
            <v>109.37</v>
          </cell>
        </row>
        <row r="1010">
          <cell r="C1010" t="str">
            <v>5D68C05724</v>
          </cell>
          <cell r="D1010" t="str">
            <v>K10a40 TP LCM Assy BL&amp;*50109130 CS</v>
          </cell>
          <cell r="E1010">
            <v>1255</v>
          </cell>
          <cell r="F1010">
            <v>135213.70000000001</v>
          </cell>
          <cell r="G1010">
            <v>107.74</v>
          </cell>
          <cell r="H1010">
            <v>111.82</v>
          </cell>
          <cell r="I1010">
            <v>111.82</v>
          </cell>
        </row>
        <row r="1011">
          <cell r="C1011" t="str">
            <v>5D68C05757</v>
          </cell>
          <cell r="D1011" t="str">
            <v>TB3-730X TP LCM ASSY_BL&amp;*712601001321 CS</v>
          </cell>
          <cell r="E1011">
            <v>272</v>
          </cell>
          <cell r="F1011">
            <v>38128.959999999999</v>
          </cell>
          <cell r="G1011">
            <v>140.18</v>
          </cell>
          <cell r="H1011">
            <v>147.69</v>
          </cell>
          <cell r="I1011">
            <v>147.69</v>
          </cell>
        </row>
        <row r="1012">
          <cell r="C1012" t="str">
            <v>5D68C05758</v>
          </cell>
          <cell r="D1012" t="str">
            <v>TB3-730X TP LCM ASSY_WH&amp;*712601001331 CS</v>
          </cell>
          <cell r="E1012">
            <v>242</v>
          </cell>
          <cell r="F1012">
            <v>33918.720000000001</v>
          </cell>
          <cell r="G1012">
            <v>140.16</v>
          </cell>
          <cell r="H1012">
            <v>150.9</v>
          </cell>
          <cell r="I1012">
            <v>150.9</v>
          </cell>
        </row>
        <row r="1013">
          <cell r="C1013" t="str">
            <v>5D68C05766</v>
          </cell>
          <cell r="D1013" t="str">
            <v>A7020a48 ROW TP LCM ASSY GR CS</v>
          </cell>
          <cell r="E1013">
            <v>947</v>
          </cell>
          <cell r="F1013">
            <v>138669.21</v>
          </cell>
          <cell r="G1013">
            <v>146.43</v>
          </cell>
          <cell r="H1013">
            <v>141.71</v>
          </cell>
          <cell r="I1013">
            <v>141.71</v>
          </cell>
        </row>
        <row r="1014">
          <cell r="C1014" t="str">
            <v>5D68C05772</v>
          </cell>
          <cell r="D1014" t="str">
            <v>A7020a40 ROW TP LCM ASSY GR CS</v>
          </cell>
          <cell r="E1014">
            <v>93</v>
          </cell>
          <cell r="F1014">
            <v>12864.69</v>
          </cell>
          <cell r="G1014">
            <v>138.33000000000001</v>
          </cell>
          <cell r="H1014">
            <v>139.02000000000001</v>
          </cell>
          <cell r="I1014">
            <v>139.02000000000001</v>
          </cell>
        </row>
        <row r="1015">
          <cell r="C1015" t="str">
            <v>5D68C05983</v>
          </cell>
          <cell r="D1015" t="str">
            <v>A2016a40 ROW TP LCM BL CS</v>
          </cell>
          <cell r="E1015">
            <v>1202</v>
          </cell>
          <cell r="F1015">
            <v>65400.82</v>
          </cell>
          <cell r="G1015">
            <v>54.41</v>
          </cell>
          <cell r="H1015">
            <v>54.52</v>
          </cell>
          <cell r="I1015">
            <v>54.52</v>
          </cell>
        </row>
        <row r="1016">
          <cell r="C1016" t="str">
            <v>5D68C05984</v>
          </cell>
          <cell r="D1016" t="str">
            <v>A2016a40 ROW TP LCM WH CS</v>
          </cell>
          <cell r="E1016">
            <v>860</v>
          </cell>
          <cell r="F1016">
            <v>50705.599999999999</v>
          </cell>
          <cell r="G1016">
            <v>58.96</v>
          </cell>
          <cell r="H1016">
            <v>59.69</v>
          </cell>
          <cell r="I1016">
            <v>59.69</v>
          </cell>
        </row>
        <row r="1017">
          <cell r="C1017" t="str">
            <v>5D68C05995</v>
          </cell>
          <cell r="D1017" t="str">
            <v>XT1706 TP LCM Assy WH&amp;*50109134 CS</v>
          </cell>
          <cell r="E1017">
            <v>614</v>
          </cell>
          <cell r="F1017">
            <v>72095.88</v>
          </cell>
          <cell r="G1017">
            <v>117.42</v>
          </cell>
          <cell r="H1017">
            <v>117.83</v>
          </cell>
          <cell r="I1017">
            <v>117.83</v>
          </cell>
        </row>
        <row r="1018">
          <cell r="C1018" t="str">
            <v>5D68C05996</v>
          </cell>
          <cell r="D1018" t="str">
            <v>XT1706 TP LCM Assy BL&amp;*50109135 CS</v>
          </cell>
          <cell r="E1018">
            <v>646</v>
          </cell>
          <cell r="F1018">
            <v>75569.08</v>
          </cell>
          <cell r="G1018">
            <v>116.98</v>
          </cell>
          <cell r="H1018">
            <v>117.83</v>
          </cell>
          <cell r="I1018">
            <v>117.83</v>
          </cell>
        </row>
        <row r="1019">
          <cell r="C1019" t="str">
            <v>5D68C06019</v>
          </cell>
          <cell r="D1019" t="str">
            <v>PB2-650 TP LCM ASSY_GL&amp;*712601001541 CS</v>
          </cell>
          <cell r="E1019">
            <v>100</v>
          </cell>
          <cell r="F1019">
            <v>17244</v>
          </cell>
          <cell r="G1019">
            <v>172.44</v>
          </cell>
          <cell r="H1019">
            <v>173.9</v>
          </cell>
          <cell r="I1019">
            <v>173.9</v>
          </cell>
        </row>
        <row r="1020">
          <cell r="C1020" t="str">
            <v>5D68C06020</v>
          </cell>
          <cell r="D1020" t="str">
            <v>PB2-650 TP LCM ASSY_GR&amp;*712601001591CS</v>
          </cell>
          <cell r="E1020">
            <v>110</v>
          </cell>
          <cell r="F1020">
            <v>18980.5</v>
          </cell>
          <cell r="G1020">
            <v>172.55</v>
          </cell>
          <cell r="H1020">
            <v>173.9</v>
          </cell>
          <cell r="I1020">
            <v>173.9</v>
          </cell>
        </row>
        <row r="1021">
          <cell r="C1021" t="str">
            <v>5D68C06087</v>
          </cell>
          <cell r="D1021" t="str">
            <v>A6600 TP LCM ASSY WH&amp;*50109136 CS</v>
          </cell>
          <cell r="E1021">
            <v>368</v>
          </cell>
          <cell r="F1021">
            <v>34419.040000000001</v>
          </cell>
          <cell r="G1021">
            <v>93.53</v>
          </cell>
          <cell r="H1021">
            <v>93.53</v>
          </cell>
          <cell r="I1021">
            <v>93.53</v>
          </cell>
        </row>
        <row r="1022">
          <cell r="C1022" t="str">
            <v>5D68C06088</v>
          </cell>
          <cell r="D1022" t="str">
            <v>A6600 TP LCM ASSY BL&amp;*50109137 CS</v>
          </cell>
          <cell r="E1022">
            <v>2241</v>
          </cell>
          <cell r="F1022">
            <v>204379.2</v>
          </cell>
          <cell r="G1022">
            <v>91.2</v>
          </cell>
          <cell r="H1022">
            <v>91.2</v>
          </cell>
          <cell r="I1022">
            <v>91.2</v>
          </cell>
        </row>
        <row r="1023">
          <cell r="C1023" t="str">
            <v>5D68C06107</v>
          </cell>
          <cell r="D1023" t="str">
            <v>A1000 TP LCM ASSY_GR&amp;*R234ANGUS054 CS</v>
          </cell>
          <cell r="E1023">
            <v>753</v>
          </cell>
          <cell r="F1023">
            <v>66045.63</v>
          </cell>
          <cell r="G1023">
            <v>87.71</v>
          </cell>
          <cell r="H1023">
            <v>87.71</v>
          </cell>
          <cell r="I1023">
            <v>87.71</v>
          </cell>
        </row>
        <row r="1024">
          <cell r="C1024" t="str">
            <v>5D68C06109</v>
          </cell>
          <cell r="D1024" t="str">
            <v>A1010a20 TP LCM ASSY_BL CS</v>
          </cell>
          <cell r="E1024">
            <v>1046</v>
          </cell>
          <cell r="F1024">
            <v>55699.5</v>
          </cell>
          <cell r="G1024">
            <v>53.25</v>
          </cell>
          <cell r="H1024">
            <v>53.71</v>
          </cell>
          <cell r="I1024">
            <v>53.71</v>
          </cell>
        </row>
        <row r="1025">
          <cell r="C1025" t="str">
            <v>5D68C06110</v>
          </cell>
          <cell r="D1025" t="str">
            <v>A1010a20 TP LCM ASSY_WH CS</v>
          </cell>
          <cell r="E1025">
            <v>710</v>
          </cell>
          <cell r="F1025">
            <v>41435.599999999999</v>
          </cell>
          <cell r="G1025">
            <v>58.36</v>
          </cell>
          <cell r="H1025">
            <v>58.68</v>
          </cell>
          <cell r="I1025">
            <v>58.68</v>
          </cell>
        </row>
        <row r="1026">
          <cell r="C1026" t="str">
            <v>5D68C06122</v>
          </cell>
          <cell r="D1026" t="str">
            <v>TB-7703F TP LCM ASSY_WH&amp;*11745027-00 CS</v>
          </cell>
          <cell r="E1026">
            <v>175</v>
          </cell>
          <cell r="F1026">
            <v>31874.5</v>
          </cell>
          <cell r="G1026">
            <v>182.14</v>
          </cell>
          <cell r="H1026">
            <v>183.34</v>
          </cell>
          <cell r="I1026">
            <v>183.34</v>
          </cell>
        </row>
        <row r="1027">
          <cell r="C1027" t="str">
            <v>5D68C06123</v>
          </cell>
          <cell r="D1027" t="str">
            <v>TB-7703F TP LCM ASSY_BK&amp;*11745026-00 CS</v>
          </cell>
          <cell r="E1027">
            <v>125</v>
          </cell>
          <cell r="F1027">
            <v>22307.5</v>
          </cell>
          <cell r="G1027">
            <v>178.46</v>
          </cell>
          <cell r="H1027">
            <v>183.34</v>
          </cell>
          <cell r="I1027">
            <v>183.34</v>
          </cell>
        </row>
        <row r="1028">
          <cell r="C1028" t="str">
            <v>5D68C06124</v>
          </cell>
          <cell r="D1028" t="str">
            <v>TB-7703X TP LCM ASSY_WH&amp;*11745028-00 CS</v>
          </cell>
          <cell r="E1028">
            <v>48</v>
          </cell>
          <cell r="F1028">
            <v>8925.1200000000008</v>
          </cell>
          <cell r="G1028">
            <v>185.94</v>
          </cell>
          <cell r="H1028">
            <v>187.14</v>
          </cell>
          <cell r="I1028">
            <v>187.14</v>
          </cell>
        </row>
        <row r="1029">
          <cell r="C1029" t="str">
            <v>5D68C06125</v>
          </cell>
          <cell r="D1029" t="str">
            <v>TB-7703X TP LCM ASSY_BK&amp;*11745029-00 CS</v>
          </cell>
          <cell r="E1029">
            <v>38</v>
          </cell>
          <cell r="F1029">
            <v>6925.88</v>
          </cell>
          <cell r="G1029">
            <v>182.26</v>
          </cell>
          <cell r="H1029">
            <v>187.14</v>
          </cell>
          <cell r="I1029">
            <v>187.14</v>
          </cell>
        </row>
        <row r="1030">
          <cell r="C1030" t="str">
            <v>5D68C06196</v>
          </cell>
          <cell r="D1030" t="str">
            <v>A2010-a TP LCM ASSY&amp;*HQ31602840000 GR CS</v>
          </cell>
          <cell r="E1030">
            <v>1120</v>
          </cell>
          <cell r="F1030">
            <v>71120</v>
          </cell>
          <cell r="G1030">
            <v>63.5</v>
          </cell>
          <cell r="H1030">
            <v>63.5</v>
          </cell>
          <cell r="I1030">
            <v>63.5</v>
          </cell>
        </row>
        <row r="1031">
          <cell r="C1031" t="str">
            <v>5D68C06216</v>
          </cell>
          <cell r="D1031" t="str">
            <v>PB2-670 TP+LCM Assy GL&amp;*50109141 CS</v>
          </cell>
          <cell r="E1031">
            <v>17</v>
          </cell>
          <cell r="F1031">
            <v>4265.47</v>
          </cell>
          <cell r="G1031">
            <v>250.91</v>
          </cell>
          <cell r="H1031">
            <v>254.62</v>
          </cell>
          <cell r="I1031">
            <v>254.62</v>
          </cell>
        </row>
        <row r="1032">
          <cell r="C1032" t="str">
            <v>5D68C06217</v>
          </cell>
          <cell r="D1032" t="str">
            <v>PB2-670 TP+LCM Assy GR&amp;*50109142 CS</v>
          </cell>
          <cell r="E1032">
            <v>123</v>
          </cell>
          <cell r="F1032">
            <v>30164.52</v>
          </cell>
          <cell r="G1032">
            <v>245.24</v>
          </cell>
          <cell r="H1032">
            <v>249.32</v>
          </cell>
          <cell r="I1032">
            <v>249.32</v>
          </cell>
        </row>
        <row r="1033">
          <cell r="C1033" t="str">
            <v>5D68C06248</v>
          </cell>
          <cell r="D1033" t="str">
            <v>PB2-690 TP LCM ASSY GR CS</v>
          </cell>
          <cell r="E1033">
            <v>28</v>
          </cell>
          <cell r="F1033">
            <v>9042.8799999999992</v>
          </cell>
          <cell r="G1033">
            <v>322.95999999999998</v>
          </cell>
          <cell r="H1033">
            <v>326.14</v>
          </cell>
          <cell r="I1033">
            <v>326.14</v>
          </cell>
        </row>
        <row r="1034">
          <cell r="C1034" t="str">
            <v>5D68C06249</v>
          </cell>
          <cell r="D1034" t="str">
            <v>PB2-690 TP LCM ASSY CG CS</v>
          </cell>
          <cell r="E1034">
            <v>45</v>
          </cell>
          <cell r="F1034">
            <v>14827.05</v>
          </cell>
          <cell r="G1034">
            <v>329.49</v>
          </cell>
          <cell r="H1034">
            <v>331.71</v>
          </cell>
          <cell r="I1034">
            <v>331.71</v>
          </cell>
        </row>
        <row r="1035">
          <cell r="C1035" t="str">
            <v>5D68C06296</v>
          </cell>
          <cell r="D1035" t="str">
            <v>K33a48 TP LCM &amp;*712601002071_Gray CS</v>
          </cell>
          <cell r="E1035">
            <v>539</v>
          </cell>
          <cell r="F1035">
            <v>71104.88</v>
          </cell>
          <cell r="G1035">
            <v>131.91999999999999</v>
          </cell>
          <cell r="H1035">
            <v>142.44999999999999</v>
          </cell>
          <cell r="I1035">
            <v>142.44999999999999</v>
          </cell>
        </row>
        <row r="1036">
          <cell r="C1036" t="str">
            <v>5D68C06298</v>
          </cell>
          <cell r="D1036" t="str">
            <v>K33a48 TP LCM &amp;*712601002131_Silver CS</v>
          </cell>
          <cell r="E1036">
            <v>275</v>
          </cell>
          <cell r="F1036">
            <v>39542.25</v>
          </cell>
          <cell r="G1036">
            <v>143.79</v>
          </cell>
          <cell r="H1036">
            <v>143.79</v>
          </cell>
          <cell r="I1036">
            <v>143.79</v>
          </cell>
        </row>
        <row r="1037">
          <cell r="C1037" t="str">
            <v>5D68C06332</v>
          </cell>
          <cell r="D1037" t="str">
            <v>YB1-X91 ROW TP LCM ASSY BL CS</v>
          </cell>
          <cell r="E1037">
            <v>94</v>
          </cell>
          <cell r="F1037">
            <v>76408.84</v>
          </cell>
          <cell r="G1037">
            <v>812.86</v>
          </cell>
          <cell r="H1037">
            <v>839.38</v>
          </cell>
          <cell r="I1037">
            <v>839.38</v>
          </cell>
        </row>
        <row r="1038">
          <cell r="C1038" t="str">
            <v>5D68C06340</v>
          </cell>
          <cell r="D1038" t="str">
            <v>A7700 TP LCM ASSY WH&amp;*HQ31603126000 CS</v>
          </cell>
          <cell r="E1038">
            <v>123</v>
          </cell>
          <cell r="F1038">
            <v>17071.169999999998</v>
          </cell>
          <cell r="G1038">
            <v>138.79</v>
          </cell>
          <cell r="H1038">
            <v>139.59</v>
          </cell>
          <cell r="I1038">
            <v>139.59</v>
          </cell>
        </row>
        <row r="1039">
          <cell r="C1039" t="str">
            <v>5D68C06341</v>
          </cell>
          <cell r="D1039" t="str">
            <v>A7700 TP LCM ASSY BL&amp;*HQ31603129000 CS</v>
          </cell>
          <cell r="E1039">
            <v>541</v>
          </cell>
          <cell r="F1039">
            <v>72483.179999999993</v>
          </cell>
          <cell r="G1039">
            <v>133.97999999999999</v>
          </cell>
          <cell r="H1039">
            <v>136.5</v>
          </cell>
          <cell r="I1039">
            <v>136.5</v>
          </cell>
        </row>
        <row r="1040">
          <cell r="C1040" t="str">
            <v>5D68C06364</v>
          </cell>
          <cell r="D1040" t="str">
            <v>YB1-X90 ROW TP LCM ASSY GR CS</v>
          </cell>
          <cell r="E1040">
            <v>93</v>
          </cell>
          <cell r="F1040">
            <v>77060.73</v>
          </cell>
          <cell r="G1040">
            <v>828.61</v>
          </cell>
          <cell r="H1040">
            <v>856.82</v>
          </cell>
          <cell r="I1040">
            <v>856.82</v>
          </cell>
        </row>
        <row r="1041">
          <cell r="C1041" t="str">
            <v>5D68C06365</v>
          </cell>
          <cell r="D1041" t="str">
            <v>YB1-X90 ROW TP LCM ASSY CG CS</v>
          </cell>
          <cell r="E1041">
            <v>190</v>
          </cell>
          <cell r="F1041">
            <v>153242.6</v>
          </cell>
          <cell r="G1041">
            <v>806.54</v>
          </cell>
          <cell r="H1041">
            <v>840.9</v>
          </cell>
          <cell r="I1041">
            <v>840.9</v>
          </cell>
        </row>
        <row r="1042">
          <cell r="C1042" t="str">
            <v>5D68C06509</v>
          </cell>
          <cell r="D1042" t="str">
            <v>TB-X103F TP-LCM_LM&amp;*HQ31603162000 CS</v>
          </cell>
          <cell r="E1042">
            <v>75</v>
          </cell>
          <cell r="F1042">
            <v>16935.75</v>
          </cell>
          <cell r="G1042">
            <v>225.81</v>
          </cell>
          <cell r="H1042">
            <v>225.81</v>
          </cell>
          <cell r="I1042">
            <v>225.81</v>
          </cell>
        </row>
        <row r="1043">
          <cell r="C1043" t="str">
            <v>5D68C06510</v>
          </cell>
          <cell r="D1043" t="str">
            <v>TB-X103F TP-LCM_JS&amp;*HQ31603170000 CS</v>
          </cell>
          <cell r="E1043">
            <v>75</v>
          </cell>
          <cell r="F1043">
            <v>16887.75</v>
          </cell>
          <cell r="G1043">
            <v>225.17</v>
          </cell>
          <cell r="H1043">
            <v>225.17</v>
          </cell>
          <cell r="I1043">
            <v>225.17</v>
          </cell>
        </row>
        <row r="1044">
          <cell r="C1044" t="str">
            <v>5D68C06547</v>
          </cell>
          <cell r="D1044" t="str">
            <v>TB3-730 TP LCM ASSY_HCF&amp;*712601002261CS</v>
          </cell>
          <cell r="E1044">
            <v>45</v>
          </cell>
          <cell r="F1044">
            <v>6382.8</v>
          </cell>
          <cell r="G1044">
            <v>141.84</v>
          </cell>
          <cell r="H1044">
            <v>143.05000000000001</v>
          </cell>
          <cell r="I1044">
            <v>143.05000000000001</v>
          </cell>
        </row>
        <row r="1045">
          <cell r="C1045" t="str">
            <v>5D68C06568</v>
          </cell>
          <cell r="D1045" t="str">
            <v>TB3-850M TP LCM ASSY_BL_JP&amp;*50109146 CS</v>
          </cell>
          <cell r="E1045">
            <v>50</v>
          </cell>
          <cell r="F1045">
            <v>9676.5</v>
          </cell>
          <cell r="G1045">
            <v>193.53</v>
          </cell>
          <cell r="H1045">
            <v>196.43</v>
          </cell>
          <cell r="I1045">
            <v>196.43</v>
          </cell>
        </row>
        <row r="1046">
          <cell r="C1046" t="str">
            <v>5D68C06569</v>
          </cell>
          <cell r="D1046" t="str">
            <v>TB3-850M TP LCM ASSY_WH_JP&amp;*50109145 CS</v>
          </cell>
          <cell r="E1046">
            <v>60</v>
          </cell>
          <cell r="F1046">
            <v>11884.8</v>
          </cell>
          <cell r="G1046">
            <v>198.08</v>
          </cell>
          <cell r="H1046">
            <v>200.03</v>
          </cell>
          <cell r="I1046">
            <v>200.03</v>
          </cell>
        </row>
        <row r="1047">
          <cell r="C1047" t="str">
            <v>5D68C06576</v>
          </cell>
          <cell r="D1047" t="str">
            <v>TB3-710F TP-LCM_WH&amp;*HQ31603345000 CS</v>
          </cell>
          <cell r="E1047">
            <v>170</v>
          </cell>
          <cell r="F1047">
            <v>20709.400000000001</v>
          </cell>
          <cell r="G1047">
            <v>121.82</v>
          </cell>
          <cell r="H1047">
            <v>121.82</v>
          </cell>
          <cell r="I1047">
            <v>121.82</v>
          </cell>
        </row>
        <row r="1048">
          <cell r="C1048" t="str">
            <v>5D68C06577</v>
          </cell>
          <cell r="D1048" t="str">
            <v>TB3-710I TP-LCM_WH&amp;*HQ31603194000 CS</v>
          </cell>
          <cell r="E1048">
            <v>105</v>
          </cell>
          <cell r="F1048">
            <v>12791.1</v>
          </cell>
          <cell r="G1048">
            <v>121.82</v>
          </cell>
          <cell r="H1048">
            <v>121.82</v>
          </cell>
          <cell r="I1048">
            <v>121.82</v>
          </cell>
        </row>
        <row r="1049">
          <cell r="C1049" t="str">
            <v>5D68C06584</v>
          </cell>
          <cell r="D1049" t="str">
            <v>Z2132 IN TP LCM BL CS</v>
          </cell>
          <cell r="E1049">
            <v>1897</v>
          </cell>
          <cell r="F1049">
            <v>256796.89</v>
          </cell>
          <cell r="G1049">
            <v>135.37</v>
          </cell>
          <cell r="H1049">
            <v>135.29</v>
          </cell>
          <cell r="I1049">
            <v>135.29</v>
          </cell>
        </row>
        <row r="1050">
          <cell r="C1050" t="str">
            <v>5D68C06585</v>
          </cell>
          <cell r="D1050" t="str">
            <v>Z2132 IN TP LCM WH CS</v>
          </cell>
          <cell r="E1050">
            <v>249</v>
          </cell>
          <cell r="F1050">
            <v>34162.800000000003</v>
          </cell>
          <cell r="G1050">
            <v>137.19999999999999</v>
          </cell>
          <cell r="H1050">
            <v>137.04</v>
          </cell>
          <cell r="I1050">
            <v>137.04</v>
          </cell>
        </row>
        <row r="1051">
          <cell r="C1051" t="str">
            <v>5D68C06588</v>
          </cell>
          <cell r="D1051" t="str">
            <v>YT-X703 TP LCM ASSY&amp;**11778458-00 CS</v>
          </cell>
          <cell r="E1051">
            <v>75</v>
          </cell>
          <cell r="F1051">
            <v>47693.25</v>
          </cell>
          <cell r="G1051">
            <v>635.91</v>
          </cell>
          <cell r="H1051">
            <v>676.94</v>
          </cell>
          <cell r="I1051">
            <v>676.94</v>
          </cell>
        </row>
        <row r="1052">
          <cell r="C1052" t="str">
            <v>5D68C06715</v>
          </cell>
          <cell r="D1052" t="str">
            <v>K53a48 TPLCM&amp;*712601002441_GR CS</v>
          </cell>
          <cell r="E1052">
            <v>200</v>
          </cell>
          <cell r="F1052">
            <v>33486</v>
          </cell>
          <cell r="G1052">
            <v>167.43</v>
          </cell>
          <cell r="H1052">
            <v>168.65</v>
          </cell>
          <cell r="I1052">
            <v>168.65</v>
          </cell>
        </row>
        <row r="1053">
          <cell r="C1053" t="str">
            <v>5D68C06716</v>
          </cell>
          <cell r="D1053" t="str">
            <v>K53a48 TPLCM&amp;*712601002451_SL CS</v>
          </cell>
          <cell r="E1053">
            <v>355</v>
          </cell>
          <cell r="F1053">
            <v>60037.599999999999</v>
          </cell>
          <cell r="G1053">
            <v>169.12</v>
          </cell>
          <cell r="H1053">
            <v>169.12</v>
          </cell>
          <cell r="I1053">
            <v>169.12</v>
          </cell>
        </row>
        <row r="1054">
          <cell r="C1054" t="str">
            <v>5D68C06717</v>
          </cell>
          <cell r="D1054" t="str">
            <v>K53a48 TPLCM&amp;*712601002431_GL CS</v>
          </cell>
          <cell r="E1054">
            <v>350</v>
          </cell>
          <cell r="F1054">
            <v>59489.5</v>
          </cell>
          <cell r="G1054">
            <v>169.97</v>
          </cell>
          <cell r="H1054">
            <v>169.97</v>
          </cell>
          <cell r="I1054">
            <v>169.97</v>
          </cell>
        </row>
        <row r="1055">
          <cell r="C1055" t="str">
            <v>5D68C06947</v>
          </cell>
          <cell r="D1055" t="str">
            <v>XT1663 TP LCM ASSY GL&amp;*50109151 CS</v>
          </cell>
          <cell r="E1055">
            <v>520</v>
          </cell>
          <cell r="F1055">
            <v>171600</v>
          </cell>
          <cell r="G1055">
            <v>330</v>
          </cell>
          <cell r="H1055">
            <v>197.21</v>
          </cell>
          <cell r="I1055">
            <v>197.21</v>
          </cell>
        </row>
        <row r="1056">
          <cell r="C1056" t="str">
            <v>5D68C06948</v>
          </cell>
          <cell r="D1056" t="str">
            <v>XT1663 TP LCM ASSY GR&amp;*50109150 CS</v>
          </cell>
          <cell r="E1056">
            <v>200</v>
          </cell>
          <cell r="F1056">
            <v>66000</v>
          </cell>
          <cell r="G1056">
            <v>330</v>
          </cell>
          <cell r="H1056">
            <v>192.19</v>
          </cell>
          <cell r="I1056">
            <v>192.19</v>
          </cell>
        </row>
        <row r="1057">
          <cell r="C1057" t="str">
            <v>5D68C06949</v>
          </cell>
          <cell r="D1057" t="str">
            <v>XT1663 TP LCM ASSY SL&amp;*50109152 CS</v>
          </cell>
          <cell r="E1057">
            <v>200</v>
          </cell>
          <cell r="F1057">
            <v>66000</v>
          </cell>
          <cell r="G1057">
            <v>330</v>
          </cell>
          <cell r="H1057">
            <v>197.21</v>
          </cell>
          <cell r="I1057">
            <v>197.21</v>
          </cell>
        </row>
        <row r="1058">
          <cell r="C1058" t="str">
            <v>5D68C07011</v>
          </cell>
          <cell r="D1058" t="str">
            <v>TB3-710F TP-LCM_DB&amp;*HQ31603464000 CS</v>
          </cell>
          <cell r="E1058">
            <v>84</v>
          </cell>
          <cell r="F1058">
            <v>11802</v>
          </cell>
          <cell r="G1058">
            <v>140.5</v>
          </cell>
          <cell r="H1058">
            <v>140.5</v>
          </cell>
          <cell r="I1058">
            <v>140.5</v>
          </cell>
        </row>
        <row r="1059">
          <cell r="C1059" t="str">
            <v>5D68C07012</v>
          </cell>
          <cell r="D1059" t="str">
            <v>TB3-710F TP-LCM_DP&amp;*HQ31603465000 CS</v>
          </cell>
          <cell r="E1059">
            <v>85</v>
          </cell>
          <cell r="F1059">
            <v>11942.5</v>
          </cell>
          <cell r="G1059">
            <v>140.5</v>
          </cell>
          <cell r="H1059">
            <v>140.5</v>
          </cell>
          <cell r="I1059">
            <v>140.5</v>
          </cell>
        </row>
        <row r="1060">
          <cell r="C1060" t="str">
            <v>5D68C07208</v>
          </cell>
          <cell r="D1060" t="str">
            <v>K33a42 TP LCM &amp;*712601002921_Gray CS</v>
          </cell>
          <cell r="E1060">
            <v>450</v>
          </cell>
          <cell r="F1060">
            <v>64728</v>
          </cell>
          <cell r="G1060">
            <v>143.84</v>
          </cell>
          <cell r="H1060">
            <v>143.84</v>
          </cell>
          <cell r="I1060">
            <v>143.84</v>
          </cell>
        </row>
        <row r="1061">
          <cell r="C1061" t="str">
            <v>5D68C07209</v>
          </cell>
          <cell r="D1061" t="str">
            <v>K33a42 TP LCM &amp;*712601002941_Silver CS</v>
          </cell>
          <cell r="E1061">
            <v>400</v>
          </cell>
          <cell r="F1061">
            <v>57536</v>
          </cell>
          <cell r="G1061">
            <v>143.84</v>
          </cell>
          <cell r="H1061">
            <v>143.84</v>
          </cell>
          <cell r="I1061">
            <v>143.84</v>
          </cell>
        </row>
        <row r="1062">
          <cell r="C1062" t="str">
            <v>5D68C07210</v>
          </cell>
          <cell r="D1062" t="str">
            <v>K33a42TP LCM &amp;*712601002931_Gold CS</v>
          </cell>
          <cell r="E1062">
            <v>155</v>
          </cell>
          <cell r="F1062">
            <v>22626.9</v>
          </cell>
          <cell r="G1062">
            <v>145.97999999999999</v>
          </cell>
          <cell r="H1062">
            <v>145.97999999999999</v>
          </cell>
          <cell r="I1062">
            <v>145.97999999999999</v>
          </cell>
        </row>
        <row r="1063">
          <cell r="C1063" t="str">
            <v>5D68C07219</v>
          </cell>
          <cell r="D1063" t="str">
            <v>TB-8703 TP LCM ASSY_SL&amp;*50109158 CS</v>
          </cell>
          <cell r="E1063">
            <v>100</v>
          </cell>
          <cell r="F1063">
            <v>28000</v>
          </cell>
          <cell r="G1063">
            <v>280</v>
          </cell>
          <cell r="H1063">
            <v>263.14</v>
          </cell>
          <cell r="I1063">
            <v>263.14</v>
          </cell>
        </row>
        <row r="1064">
          <cell r="C1064" t="str">
            <v>5D68C07292</v>
          </cell>
          <cell r="D1064" t="str">
            <v>TB3-X70F TP LCM ASSY&amp;*HQ31603634000 CS</v>
          </cell>
          <cell r="E1064">
            <v>100</v>
          </cell>
          <cell r="F1064">
            <v>43130</v>
          </cell>
          <cell r="G1064">
            <v>431.3</v>
          </cell>
          <cell r="H1064">
            <v>461.71</v>
          </cell>
          <cell r="I1064">
            <v>461.71</v>
          </cell>
        </row>
        <row r="1065">
          <cell r="C1065" t="str">
            <v>5D68C07293</v>
          </cell>
          <cell r="D1065" t="str">
            <v>TB3-X70L TP LCM ASSY&amp;*HQ31603636000 CS</v>
          </cell>
          <cell r="E1065">
            <v>100</v>
          </cell>
          <cell r="F1065">
            <v>41829</v>
          </cell>
          <cell r="G1065">
            <v>418.29</v>
          </cell>
          <cell r="H1065">
            <v>456.19</v>
          </cell>
          <cell r="I1065">
            <v>456.19</v>
          </cell>
        </row>
        <row r="1066">
          <cell r="C1066" t="str">
            <v>5D68C07310</v>
          </cell>
          <cell r="D1066" t="str">
            <v>TB3-730X TP LCM ASSY_PK&amp;*712601003141CS</v>
          </cell>
          <cell r="E1066">
            <v>70</v>
          </cell>
          <cell r="F1066">
            <v>18018</v>
          </cell>
          <cell r="G1066">
            <v>257.39999999999998</v>
          </cell>
          <cell r="H1066">
            <v>155.88</v>
          </cell>
          <cell r="I1066">
            <v>155.88</v>
          </cell>
        </row>
        <row r="1067">
          <cell r="C1067" t="str">
            <v>5D69A464OH</v>
          </cell>
          <cell r="D1067" t="str">
            <v>A1000L A-cover module_BLACK_CS</v>
          </cell>
          <cell r="E1067">
            <v>20</v>
          </cell>
          <cell r="F1067">
            <v>3908.8</v>
          </cell>
          <cell r="G1067">
            <v>195.44</v>
          </cell>
          <cell r="H1067">
            <v>195.69</v>
          </cell>
          <cell r="I1067">
            <v>195.69</v>
          </cell>
        </row>
        <row r="1068">
          <cell r="C1068" t="str">
            <v>5D69A464VN</v>
          </cell>
          <cell r="D1068" t="str">
            <v>B8000 TP+LCM Front Cover Assy_CS</v>
          </cell>
          <cell r="E1068">
            <v>334</v>
          </cell>
          <cell r="F1068">
            <v>174661.96</v>
          </cell>
          <cell r="G1068">
            <v>522.94000000000005</v>
          </cell>
          <cell r="H1068">
            <v>564.15</v>
          </cell>
          <cell r="I1068">
            <v>564.15</v>
          </cell>
        </row>
        <row r="1069">
          <cell r="C1069" t="str">
            <v>5D69A464WD</v>
          </cell>
          <cell r="D1069" t="str">
            <v>B6000 TP+LCM Front Cover Assy CS</v>
          </cell>
          <cell r="E1069">
            <v>157</v>
          </cell>
          <cell r="F1069">
            <v>68773.850000000006</v>
          </cell>
          <cell r="G1069">
            <v>438.05</v>
          </cell>
          <cell r="H1069">
            <v>475.61</v>
          </cell>
          <cell r="I1069">
            <v>475.61</v>
          </cell>
        </row>
        <row r="1070">
          <cell r="C1070" t="str">
            <v>5D69A465NZ</v>
          </cell>
          <cell r="D1070" t="str">
            <v>B8000_3G TP+LCM FRONT COVER ASS'Y</v>
          </cell>
          <cell r="E1070">
            <v>247</v>
          </cell>
          <cell r="F1070">
            <v>133530.67000000001</v>
          </cell>
          <cell r="G1070">
            <v>540.61</v>
          </cell>
          <cell r="H1070">
            <v>586.86</v>
          </cell>
          <cell r="I1070">
            <v>586.86</v>
          </cell>
        </row>
        <row r="1071">
          <cell r="C1071" t="str">
            <v>5D69A465TH</v>
          </cell>
          <cell r="D1071" t="str">
            <v>A1000L A Cover module_BLACK (AR)_CS</v>
          </cell>
          <cell r="E1071">
            <v>4</v>
          </cell>
          <cell r="F1071">
            <v>694</v>
          </cell>
          <cell r="G1071">
            <v>173.5</v>
          </cell>
          <cell r="H1071">
            <v>173.5</v>
          </cell>
          <cell r="I1071">
            <v>173.5</v>
          </cell>
        </row>
        <row r="1072">
          <cell r="C1072" t="str">
            <v>5D69A465W2</v>
          </cell>
          <cell r="D1072" t="str">
            <v>S930 ROW TP LCM FrontCover Assy_CS(EU)</v>
          </cell>
          <cell r="E1072">
            <v>318</v>
          </cell>
          <cell r="F1072">
            <v>90928.92</v>
          </cell>
          <cell r="G1072">
            <v>285.94</v>
          </cell>
          <cell r="H1072">
            <v>285.99</v>
          </cell>
          <cell r="I1072">
            <v>285.99</v>
          </cell>
        </row>
        <row r="1073">
          <cell r="C1073" t="str">
            <v>5D69A4661H</v>
          </cell>
          <cell r="D1073" t="str">
            <v>B6000 ROW TP+LCM FRONT COVER CS（BLACK）</v>
          </cell>
          <cell r="E1073">
            <v>32</v>
          </cell>
          <cell r="F1073">
            <v>14117.12</v>
          </cell>
          <cell r="G1073">
            <v>441.16</v>
          </cell>
          <cell r="H1073">
            <v>475.24</v>
          </cell>
          <cell r="I1073">
            <v>475.24</v>
          </cell>
        </row>
        <row r="1074">
          <cell r="C1074" t="str">
            <v>5D69A46629</v>
          </cell>
          <cell r="D1074" t="str">
            <v>S650 LCM&amp;*MTF-047-1078-02A;4.7 White</v>
          </cell>
          <cell r="E1074">
            <v>207</v>
          </cell>
          <cell r="F1074">
            <v>29203.56</v>
          </cell>
          <cell r="G1074">
            <v>141.08000000000001</v>
          </cell>
          <cell r="H1074">
            <v>141.08000000000001</v>
          </cell>
          <cell r="I1074">
            <v>141.08000000000001</v>
          </cell>
        </row>
        <row r="1075">
          <cell r="C1075" t="str">
            <v>5D69A4671U</v>
          </cell>
          <cell r="D1075" t="str">
            <v>A680 Row LCMFront&amp;*HQ31600124000 BG CS</v>
          </cell>
          <cell r="E1075">
            <v>924</v>
          </cell>
          <cell r="F1075">
            <v>80517.36</v>
          </cell>
          <cell r="G1075">
            <v>87.14</v>
          </cell>
          <cell r="H1075">
            <v>65.86</v>
          </cell>
          <cell r="I1075">
            <v>65.86</v>
          </cell>
        </row>
        <row r="1076">
          <cell r="C1076" t="str">
            <v>5D69A4672F</v>
          </cell>
          <cell r="D1076" t="str">
            <v>S960 TP LCD Assy_EU(CS NewCamera)</v>
          </cell>
          <cell r="E1076">
            <v>257</v>
          </cell>
          <cell r="F1076">
            <v>106847.75</v>
          </cell>
          <cell r="G1076">
            <v>415.75</v>
          </cell>
          <cell r="H1076">
            <v>452.01</v>
          </cell>
          <cell r="I1076">
            <v>452.01</v>
          </cell>
        </row>
        <row r="1077">
          <cell r="C1077" t="str">
            <v>5D69A467LB</v>
          </cell>
          <cell r="D1077" t="str">
            <v>A680 Row LCMFront&amp;*HQ31600143000_WH</v>
          </cell>
          <cell r="E1077">
            <v>414</v>
          </cell>
          <cell r="F1077">
            <v>30284.1</v>
          </cell>
          <cell r="G1077">
            <v>73.150000000000006</v>
          </cell>
          <cell r="H1077">
            <v>75.5</v>
          </cell>
          <cell r="I1077">
            <v>75.5</v>
          </cell>
        </row>
        <row r="1078">
          <cell r="C1078" t="str">
            <v>5D69A467PK</v>
          </cell>
          <cell r="D1078" t="str">
            <v>A859_ROW LCM Assy White CS</v>
          </cell>
          <cell r="E1078">
            <v>255</v>
          </cell>
          <cell r="F1078">
            <v>53919.75</v>
          </cell>
          <cell r="G1078">
            <v>211.45</v>
          </cell>
          <cell r="H1078">
            <v>246.15</v>
          </cell>
          <cell r="I1078">
            <v>246.15</v>
          </cell>
        </row>
        <row r="1079">
          <cell r="C1079" t="str">
            <v>5D69A6MVPU</v>
          </cell>
          <cell r="D1079" t="str">
            <v>A3300 LCM module&amp;*HQ31600199000 CS</v>
          </cell>
          <cell r="E1079">
            <v>778</v>
          </cell>
          <cell r="F1079">
            <v>131520.9</v>
          </cell>
          <cell r="G1079">
            <v>169.05</v>
          </cell>
          <cell r="H1079">
            <v>3.43</v>
          </cell>
          <cell r="I1079">
            <v>3.43</v>
          </cell>
        </row>
        <row r="1080">
          <cell r="C1080" t="str">
            <v>5D69A6MVVS</v>
          </cell>
          <cell r="D1080" t="str">
            <v>A5500 TP LCM ASSY&amp;*78B0500004N CS</v>
          </cell>
          <cell r="E1080">
            <v>611</v>
          </cell>
          <cell r="F1080">
            <v>203261.37</v>
          </cell>
          <cell r="G1080">
            <v>332.67</v>
          </cell>
          <cell r="H1080">
            <v>332.67</v>
          </cell>
          <cell r="I1080">
            <v>332.67</v>
          </cell>
        </row>
        <row r="1081">
          <cell r="C1081" t="str">
            <v>5D69A6MVWR</v>
          </cell>
          <cell r="D1081" t="str">
            <v>A7600 TP LCM Assy&amp;*78B0420002N CS</v>
          </cell>
          <cell r="E1081">
            <v>2837</v>
          </cell>
          <cell r="F1081">
            <v>1595301.84</v>
          </cell>
          <cell r="G1081">
            <v>562.32000000000005</v>
          </cell>
          <cell r="H1081">
            <v>562.32000000000005</v>
          </cell>
          <cell r="I1081">
            <v>562.32000000000005</v>
          </cell>
        </row>
        <row r="1082">
          <cell r="C1082" t="str">
            <v>5D69A6MVY7</v>
          </cell>
          <cell r="D1082" t="str">
            <v>S660 TP LCM Ass'y&amp;*78P6730001N CS</v>
          </cell>
          <cell r="E1082">
            <v>1845</v>
          </cell>
          <cell r="F1082">
            <v>420770.7</v>
          </cell>
          <cell r="G1082">
            <v>228.06</v>
          </cell>
          <cell r="H1082">
            <v>228.06</v>
          </cell>
          <cell r="I1082">
            <v>228.06</v>
          </cell>
        </row>
        <row r="1083">
          <cell r="C1083" t="str">
            <v>5D69A6MW20</v>
          </cell>
          <cell r="D1083" t="str">
            <v>A3500 TP LCM Assy&amp;*50109018 CS</v>
          </cell>
          <cell r="E1083">
            <v>1938</v>
          </cell>
          <cell r="F1083">
            <v>372328.56</v>
          </cell>
          <cell r="G1083">
            <v>192.12</v>
          </cell>
          <cell r="H1083">
            <v>195.49</v>
          </cell>
          <cell r="I1083">
            <v>195.49</v>
          </cell>
        </row>
        <row r="1084">
          <cell r="C1084" t="str">
            <v>5D69A6MW4Y</v>
          </cell>
          <cell r="D1084" t="str">
            <v>A526 ROW TP+LCM&amp;*78P6610002N CS</v>
          </cell>
          <cell r="E1084">
            <v>401</v>
          </cell>
          <cell r="F1084">
            <v>14059.06</v>
          </cell>
          <cell r="G1084">
            <v>35.06</v>
          </cell>
          <cell r="H1084">
            <v>35.1</v>
          </cell>
          <cell r="I1084">
            <v>35.1</v>
          </cell>
        </row>
        <row r="1085">
          <cell r="C1085" t="str">
            <v>5D69A6MWFY</v>
          </cell>
          <cell r="D1085" t="str">
            <v>B8080 TP+LCM Front Cover Assy Sil_CS</v>
          </cell>
          <cell r="E1085">
            <v>278</v>
          </cell>
          <cell r="F1085">
            <v>166408.01999999999</v>
          </cell>
          <cell r="G1085">
            <v>598.59</v>
          </cell>
          <cell r="H1085">
            <v>645.1</v>
          </cell>
          <cell r="I1085">
            <v>645.1</v>
          </cell>
        </row>
        <row r="1086">
          <cell r="C1086" t="str">
            <v>5D69A6MWG0</v>
          </cell>
          <cell r="D1086" t="str">
            <v>B8080 TP+LCM Front Cover Assy Gol_CS</v>
          </cell>
          <cell r="E1086">
            <v>277</v>
          </cell>
          <cell r="F1086">
            <v>168191.63</v>
          </cell>
          <cell r="G1086">
            <v>607.19000000000005</v>
          </cell>
          <cell r="H1086">
            <v>655.76</v>
          </cell>
          <cell r="I1086">
            <v>655.76</v>
          </cell>
        </row>
        <row r="1087">
          <cell r="C1087" t="str">
            <v>5D69A6MWGC</v>
          </cell>
          <cell r="D1087" t="str">
            <v>A3500 TP LCM Assy&amp;*50109019 Black CS</v>
          </cell>
          <cell r="E1087">
            <v>910</v>
          </cell>
          <cell r="F1087">
            <v>134152.20000000001</v>
          </cell>
          <cell r="G1087">
            <v>147.41999999999999</v>
          </cell>
          <cell r="H1087">
            <v>149.77000000000001</v>
          </cell>
          <cell r="I1087">
            <v>149.77000000000001</v>
          </cell>
        </row>
        <row r="1088">
          <cell r="C1088" t="str">
            <v>5D69A6MWN8</v>
          </cell>
          <cell r="D1088" t="str">
            <v>A3500 TP LCM Assy&amp;*50109020 Blue CS</v>
          </cell>
          <cell r="E1088">
            <v>640</v>
          </cell>
          <cell r="F1088">
            <v>80844.800000000003</v>
          </cell>
          <cell r="G1088">
            <v>126.32</v>
          </cell>
          <cell r="H1088">
            <v>126.47</v>
          </cell>
          <cell r="I1088">
            <v>126.47</v>
          </cell>
        </row>
        <row r="1089">
          <cell r="C1089" t="str">
            <v>5D69A6MWTE</v>
          </cell>
          <cell r="D1089" t="str">
            <v>A859_ROW LCM Ass'y Grey CS</v>
          </cell>
          <cell r="E1089">
            <v>525</v>
          </cell>
          <cell r="F1089">
            <v>113069.25</v>
          </cell>
          <cell r="G1089">
            <v>215.37</v>
          </cell>
          <cell r="H1089">
            <v>244.13</v>
          </cell>
          <cell r="I1089">
            <v>244.13</v>
          </cell>
        </row>
        <row r="1090">
          <cell r="C1090" t="str">
            <v>5D69A6MY4T</v>
          </cell>
          <cell r="D1090" t="str">
            <v>A3500 TP LCM Assy(JP)&amp;*50109031 BL CS</v>
          </cell>
          <cell r="E1090">
            <v>97</v>
          </cell>
          <cell r="F1090">
            <v>23765</v>
          </cell>
          <cell r="G1090">
            <v>245</v>
          </cell>
          <cell r="H1090">
            <v>246.86</v>
          </cell>
          <cell r="I1090">
            <v>246.86</v>
          </cell>
        </row>
        <row r="1091">
          <cell r="C1091" t="str">
            <v>5D69A6MY4U</v>
          </cell>
          <cell r="D1091" t="str">
            <v>A3500 TP LCM Assy(JP)&amp;*50109030 WH CS</v>
          </cell>
          <cell r="E1091">
            <v>172</v>
          </cell>
          <cell r="F1091">
            <v>65275.72</v>
          </cell>
          <cell r="G1091">
            <v>379.51</v>
          </cell>
          <cell r="H1091">
            <v>382.01</v>
          </cell>
          <cell r="I1091">
            <v>382.01</v>
          </cell>
        </row>
        <row r="1092">
          <cell r="C1092" t="str">
            <v>5D69A6MYK6</v>
          </cell>
          <cell r="D1092" t="str">
            <v>850 TP+LCM+Front cover Ass'y CS</v>
          </cell>
          <cell r="E1092">
            <v>883</v>
          </cell>
          <cell r="F1092">
            <v>209094.39999999999</v>
          </cell>
          <cell r="G1092">
            <v>236.8</v>
          </cell>
          <cell r="H1092">
            <v>242.01</v>
          </cell>
          <cell r="I1092">
            <v>242.01</v>
          </cell>
        </row>
        <row r="1093">
          <cell r="C1093" t="str">
            <v>5D69A6N0DA</v>
          </cell>
          <cell r="D1093" t="str">
            <v>A536 TP LCM Ass'y&amp;*1126039400 CS WH</v>
          </cell>
          <cell r="E1093">
            <v>5546</v>
          </cell>
          <cell r="F1093">
            <v>790693.22</v>
          </cell>
          <cell r="G1093">
            <v>142.57</v>
          </cell>
          <cell r="H1093">
            <v>144.72</v>
          </cell>
          <cell r="I1093">
            <v>144.72</v>
          </cell>
        </row>
        <row r="1094">
          <cell r="C1094" t="str">
            <v>5D69A6N0DB</v>
          </cell>
          <cell r="D1094" t="str">
            <v>A536 TP LCM Ass'y&amp;*1126039500 CS BL</v>
          </cell>
          <cell r="E1094">
            <v>3379</v>
          </cell>
          <cell r="F1094">
            <v>489380.57</v>
          </cell>
          <cell r="G1094">
            <v>144.83000000000001</v>
          </cell>
          <cell r="H1094">
            <v>146.72999999999999</v>
          </cell>
          <cell r="I1094">
            <v>146.72999999999999</v>
          </cell>
        </row>
        <row r="1095">
          <cell r="C1095" t="str">
            <v>5D69A6N1K7</v>
          </cell>
          <cell r="D1095" t="str">
            <v>A606 TP LCM Assy&amp;*50109035 CS WH</v>
          </cell>
          <cell r="E1095">
            <v>460</v>
          </cell>
          <cell r="F1095">
            <v>63691.6</v>
          </cell>
          <cell r="G1095">
            <v>138.46</v>
          </cell>
          <cell r="H1095">
            <v>143.97999999999999</v>
          </cell>
          <cell r="I1095">
            <v>143.97999999999999</v>
          </cell>
        </row>
        <row r="1096">
          <cell r="C1096" t="str">
            <v>5D69A6N1K8</v>
          </cell>
          <cell r="D1096" t="str">
            <v>A606 TP LCM Assy&amp;*50109036 CS BL</v>
          </cell>
          <cell r="E1096">
            <v>940</v>
          </cell>
          <cell r="F1096">
            <v>129306.4</v>
          </cell>
          <cell r="G1096">
            <v>137.56</v>
          </cell>
          <cell r="H1096">
            <v>142.53</v>
          </cell>
          <cell r="I1096">
            <v>142.53</v>
          </cell>
        </row>
        <row r="1097">
          <cell r="C1097" t="str">
            <v>5D69A6N1V2</v>
          </cell>
          <cell r="D1097" t="str">
            <v>S856 TP+LCM+Front cover Assembly CS</v>
          </cell>
          <cell r="E1097">
            <v>447</v>
          </cell>
          <cell r="F1097">
            <v>106873.23</v>
          </cell>
          <cell r="G1097">
            <v>239.09</v>
          </cell>
          <cell r="H1097">
            <v>258.20999999999998</v>
          </cell>
          <cell r="I1097">
            <v>258.20999999999998</v>
          </cell>
        </row>
        <row r="1098">
          <cell r="C1098" t="str">
            <v>5D69A6N2CN</v>
          </cell>
          <cell r="D1098" t="str">
            <v>Blade2-8A ROW Front+TP+LCM Assembly CS</v>
          </cell>
          <cell r="E1098">
            <v>1025</v>
          </cell>
          <cell r="F1098">
            <v>463361.5</v>
          </cell>
          <cell r="G1098">
            <v>452.06</v>
          </cell>
          <cell r="H1098">
            <v>476.16</v>
          </cell>
          <cell r="I1098">
            <v>476.16</v>
          </cell>
        </row>
        <row r="1099">
          <cell r="C1099" t="str">
            <v>5D69A6N2EC</v>
          </cell>
          <cell r="D1099" t="str">
            <v>A3300-H TP+LCM Assy BL&amp;*HQ31600259000 CS</v>
          </cell>
          <cell r="E1099">
            <v>1630</v>
          </cell>
          <cell r="F1099">
            <v>118338</v>
          </cell>
          <cell r="G1099">
            <v>72.599999999999994</v>
          </cell>
          <cell r="H1099">
            <v>79.61</v>
          </cell>
          <cell r="I1099">
            <v>79.61</v>
          </cell>
        </row>
        <row r="1100">
          <cell r="C1100" t="str">
            <v>5D69A6N2J8</v>
          </cell>
          <cell r="D1100" t="str">
            <v>K920_ROW TP LCM Ass'Y_CS</v>
          </cell>
          <cell r="E1100">
            <v>6</v>
          </cell>
          <cell r="F1100">
            <v>3130.86</v>
          </cell>
          <cell r="G1100">
            <v>521.80999999999995</v>
          </cell>
          <cell r="H1100">
            <v>547.13</v>
          </cell>
          <cell r="I1100">
            <v>547.13</v>
          </cell>
        </row>
        <row r="1101">
          <cell r="C1101" t="str">
            <v>5D69A6N2YU</v>
          </cell>
          <cell r="D1101" t="str">
            <v>S8-50 TP+LCM Assy EB&amp;*1126649100 CS</v>
          </cell>
          <cell r="E1101">
            <v>4109</v>
          </cell>
          <cell r="F1101">
            <v>1732190.04</v>
          </cell>
          <cell r="G1101">
            <v>421.56</v>
          </cell>
          <cell r="H1101">
            <v>396.17</v>
          </cell>
          <cell r="I1101">
            <v>396.17</v>
          </cell>
        </row>
        <row r="1102">
          <cell r="C1102" t="str">
            <v>5D69A6N368</v>
          </cell>
          <cell r="D1102" t="str">
            <v>Blade2-8W ROW Front+TP+LCM Assembly CS</v>
          </cell>
          <cell r="E1102">
            <v>102</v>
          </cell>
          <cell r="F1102">
            <v>46580.34</v>
          </cell>
          <cell r="G1102">
            <v>456.67</v>
          </cell>
          <cell r="H1102">
            <v>478.67</v>
          </cell>
          <cell r="I1102">
            <v>478.67</v>
          </cell>
        </row>
        <row r="1103">
          <cell r="C1103" t="str">
            <v>5D69A6N36D</v>
          </cell>
          <cell r="D1103" t="str">
            <v>Blade2-10W Front+TP+LCM Assembly CS</v>
          </cell>
          <cell r="E1103">
            <v>772</v>
          </cell>
          <cell r="F1103">
            <v>451396.12</v>
          </cell>
          <cell r="G1103">
            <v>584.71</v>
          </cell>
          <cell r="H1103">
            <v>610.49</v>
          </cell>
          <cell r="I1103">
            <v>610.49</v>
          </cell>
        </row>
        <row r="1104">
          <cell r="C1104" t="str">
            <v>5D69A6N3DC</v>
          </cell>
          <cell r="D1104" t="str">
            <v>A3500 Front+TP+LCM Assy WH&amp;*50109043 CS</v>
          </cell>
          <cell r="E1104">
            <v>258</v>
          </cell>
          <cell r="F1104">
            <v>47786.76</v>
          </cell>
          <cell r="G1104">
            <v>185.22</v>
          </cell>
          <cell r="H1104">
            <v>185.22</v>
          </cell>
          <cell r="I1104">
            <v>185.22</v>
          </cell>
        </row>
        <row r="1105">
          <cell r="C1105" t="str">
            <v>5D69A6N3EU</v>
          </cell>
          <cell r="D1105" t="str">
            <v>S580 TP LCM Ass'y&amp;*HQ31600513000 CS BL</v>
          </cell>
          <cell r="E1105">
            <v>1288</v>
          </cell>
          <cell r="F1105">
            <v>267813.84000000003</v>
          </cell>
          <cell r="G1105">
            <v>207.93</v>
          </cell>
          <cell r="H1105">
            <v>214.26</v>
          </cell>
          <cell r="I1105">
            <v>214.26</v>
          </cell>
        </row>
        <row r="1106">
          <cell r="C1106" t="str">
            <v>5D69A6N3UC</v>
          </cell>
          <cell r="D1106" t="str">
            <v>Blade2-13A Front+TP+LCM Assy PT CS</v>
          </cell>
          <cell r="E1106">
            <v>867</v>
          </cell>
          <cell r="F1106">
            <v>818231.25</v>
          </cell>
          <cell r="G1106">
            <v>943.75</v>
          </cell>
          <cell r="H1106">
            <v>1039.17</v>
          </cell>
          <cell r="I1106">
            <v>1039.17</v>
          </cell>
        </row>
        <row r="1107">
          <cell r="C1107" t="str">
            <v>5D69A6N43B</v>
          </cell>
          <cell r="D1107" t="str">
            <v>A319 TP LCM Ass'y&amp;*HQ31600565000 CS</v>
          </cell>
          <cell r="E1107">
            <v>18639</v>
          </cell>
          <cell r="F1107">
            <v>1121881.4099999999</v>
          </cell>
          <cell r="G1107">
            <v>60.19</v>
          </cell>
          <cell r="H1107">
            <v>58.95</v>
          </cell>
          <cell r="I1107">
            <v>58.95</v>
          </cell>
        </row>
        <row r="1108">
          <cell r="C1108" t="str">
            <v>5D69A6N4GB</v>
          </cell>
          <cell r="D1108" t="str">
            <v>S660 TP LCM Ass'y&amp;*78P6730003N CS</v>
          </cell>
          <cell r="E1108">
            <v>485</v>
          </cell>
          <cell r="F1108">
            <v>117205.1</v>
          </cell>
          <cell r="G1108">
            <v>241.66</v>
          </cell>
          <cell r="H1108">
            <v>241.66</v>
          </cell>
          <cell r="I1108">
            <v>241.66</v>
          </cell>
        </row>
        <row r="1109">
          <cell r="C1109" t="str">
            <v>5D69A6N4KH</v>
          </cell>
          <cell r="D1109" t="str">
            <v>Blade2-8W ROW Front+TP+LCM_P Assy CS</v>
          </cell>
          <cell r="E1109">
            <v>269</v>
          </cell>
          <cell r="F1109">
            <v>117918.84</v>
          </cell>
          <cell r="G1109">
            <v>438.36</v>
          </cell>
          <cell r="H1109">
            <v>469.68</v>
          </cell>
          <cell r="I1109">
            <v>469.68</v>
          </cell>
        </row>
        <row r="1110">
          <cell r="C1110" t="str">
            <v>5D69A6N4T7</v>
          </cell>
          <cell r="D1110" t="str">
            <v>X2_ROW TP LCM Ass'y CS</v>
          </cell>
          <cell r="E1110">
            <v>7618</v>
          </cell>
          <cell r="F1110">
            <v>2186975.44</v>
          </cell>
          <cell r="G1110">
            <v>287.08</v>
          </cell>
          <cell r="H1110">
            <v>300.27</v>
          </cell>
          <cell r="I1110">
            <v>300.27</v>
          </cell>
        </row>
        <row r="1111">
          <cell r="C1111" t="str">
            <v>5D69A6N4YG</v>
          </cell>
          <cell r="D1111" t="str">
            <v>Blade2-13W Front+TP+LCM Ass'y  CS</v>
          </cell>
          <cell r="E1111">
            <v>23</v>
          </cell>
          <cell r="F1111">
            <v>21090.54</v>
          </cell>
          <cell r="G1111">
            <v>916.98</v>
          </cell>
          <cell r="H1111">
            <v>999.51</v>
          </cell>
          <cell r="I1111">
            <v>999.51</v>
          </cell>
        </row>
        <row r="1112">
          <cell r="C1112" t="str">
            <v>5D69A6N5LC</v>
          </cell>
          <cell r="D1112" t="str">
            <v>Z2 TP LCM Ass'y WH CS</v>
          </cell>
          <cell r="E1112">
            <v>67</v>
          </cell>
          <cell r="F1112">
            <v>19535.189999999999</v>
          </cell>
          <cell r="G1112">
            <v>291.57</v>
          </cell>
          <cell r="H1112">
            <v>349.88</v>
          </cell>
          <cell r="I1112">
            <v>349.88</v>
          </cell>
        </row>
        <row r="1113">
          <cell r="C1113" t="str">
            <v>5D78C00157</v>
          </cell>
          <cell r="D1113" t="str">
            <v>A369I TP Adhesive&amp;*47200219 CS</v>
          </cell>
          <cell r="E1113">
            <v>730</v>
          </cell>
          <cell r="F1113">
            <v>1679</v>
          </cell>
          <cell r="G1113">
            <v>2.2999999999999998</v>
          </cell>
          <cell r="H1113">
            <v>0</v>
          </cell>
          <cell r="I1113">
            <v>0</v>
          </cell>
        </row>
        <row r="1114">
          <cell r="C1114" t="str">
            <v>5D78C00175</v>
          </cell>
          <cell r="D1114" t="str">
            <v>A3300 LCD Gasket&amp;*HQ22200337000 CS</v>
          </cell>
          <cell r="E1114">
            <v>401</v>
          </cell>
          <cell r="F1114">
            <v>32.08</v>
          </cell>
          <cell r="G1114">
            <v>8</v>
          </cell>
          <cell r="H1114">
            <v>0</v>
          </cell>
          <cell r="I1114">
            <v>0</v>
          </cell>
        </row>
        <row r="1115">
          <cell r="C1115" t="str">
            <v>5D78C00176</v>
          </cell>
          <cell r="D1115" t="str">
            <v>A3300 LCD Adhesive&amp;*HQ21940301000 CS</v>
          </cell>
          <cell r="E1115">
            <v>435</v>
          </cell>
          <cell r="F1115">
            <v>52.2</v>
          </cell>
          <cell r="G1115">
            <v>1.2</v>
          </cell>
          <cell r="H1115">
            <v>0</v>
          </cell>
          <cell r="I1115">
            <v>0</v>
          </cell>
        </row>
        <row r="1116">
          <cell r="C1116" t="str">
            <v>5D78C00188</v>
          </cell>
          <cell r="D1116" t="str">
            <v>A7-10F Battery Adhesive&amp;*111100551 CS</v>
          </cell>
          <cell r="E1116">
            <v>452</v>
          </cell>
          <cell r="F1116">
            <v>271.2</v>
          </cell>
          <cell r="G1116">
            <v>0.6</v>
          </cell>
          <cell r="H1116">
            <v>0.6</v>
          </cell>
          <cell r="I1116">
            <v>0.6</v>
          </cell>
        </row>
        <row r="1117">
          <cell r="C1117" t="str">
            <v>5D78C00189</v>
          </cell>
          <cell r="D1117" t="str">
            <v>A7-10F Battery Type&amp;*111100579 CS</v>
          </cell>
          <cell r="E1117">
            <v>442</v>
          </cell>
          <cell r="F1117">
            <v>88.4</v>
          </cell>
          <cell r="G1117">
            <v>0.2</v>
          </cell>
          <cell r="H1117">
            <v>0.2</v>
          </cell>
          <cell r="I1117">
            <v>0.2</v>
          </cell>
        </row>
        <row r="1118">
          <cell r="C1118" t="str">
            <v>5D78C00190</v>
          </cell>
          <cell r="D1118" t="str">
            <v>A7-10F Battery FPC Mylar&amp;*111100573 CS</v>
          </cell>
          <cell r="E1118">
            <v>452</v>
          </cell>
          <cell r="F1118">
            <v>45.2</v>
          </cell>
          <cell r="G1118">
            <v>0.1</v>
          </cell>
          <cell r="H1118">
            <v>0.1</v>
          </cell>
          <cell r="I1118">
            <v>0.1</v>
          </cell>
        </row>
        <row r="1119">
          <cell r="C1119" t="str">
            <v>5D78C00191</v>
          </cell>
          <cell r="D1119" t="str">
            <v>A7-10F Camera Con Type&amp;*111100574 CS</v>
          </cell>
          <cell r="E1119">
            <v>457</v>
          </cell>
          <cell r="F1119">
            <v>45.7</v>
          </cell>
          <cell r="G1119">
            <v>0.1</v>
          </cell>
          <cell r="H1119">
            <v>0.1</v>
          </cell>
          <cell r="I1119">
            <v>0.1</v>
          </cell>
        </row>
        <row r="1120">
          <cell r="C1120" t="str">
            <v>5D78C00192</v>
          </cell>
          <cell r="D1120" t="str">
            <v>A7-10F TP Con Type&amp;*111100578 CS</v>
          </cell>
          <cell r="E1120">
            <v>466</v>
          </cell>
          <cell r="F1120">
            <v>46.6</v>
          </cell>
          <cell r="G1120">
            <v>0.1</v>
          </cell>
          <cell r="H1120">
            <v>0.1</v>
          </cell>
          <cell r="I1120">
            <v>0.1</v>
          </cell>
        </row>
        <row r="1121">
          <cell r="C1121" t="str">
            <v>5D78C00193</v>
          </cell>
          <cell r="D1121" t="str">
            <v>A7-10F MB Con Type&amp;*111100577 CS</v>
          </cell>
          <cell r="E1121">
            <v>517</v>
          </cell>
          <cell r="F1121">
            <v>51.7</v>
          </cell>
          <cell r="G1121">
            <v>0.1</v>
          </cell>
          <cell r="H1121">
            <v>0.1</v>
          </cell>
          <cell r="I1121">
            <v>0.1</v>
          </cell>
        </row>
        <row r="1122">
          <cell r="C1122" t="str">
            <v>5D78C00194</v>
          </cell>
          <cell r="D1122" t="str">
            <v>A7-10F LCD Con Type&amp;*111100576 CS</v>
          </cell>
          <cell r="E1122">
            <v>614</v>
          </cell>
          <cell r="F1122">
            <v>61.4</v>
          </cell>
          <cell r="G1122">
            <v>0.1</v>
          </cell>
          <cell r="H1122">
            <v>0.1</v>
          </cell>
          <cell r="I1122">
            <v>0.1</v>
          </cell>
        </row>
        <row r="1123">
          <cell r="C1123" t="str">
            <v>5D78C00195</v>
          </cell>
          <cell r="D1123" t="str">
            <v>A7-10F Battery FPC Type&amp;*111100575 CS</v>
          </cell>
          <cell r="E1123">
            <v>506</v>
          </cell>
          <cell r="F1123">
            <v>50.6</v>
          </cell>
          <cell r="G1123">
            <v>0.1</v>
          </cell>
          <cell r="H1123">
            <v>0.1</v>
          </cell>
          <cell r="I1123">
            <v>0.1</v>
          </cell>
        </row>
        <row r="1124">
          <cell r="C1124" t="str">
            <v>5D78C00226</v>
          </cell>
          <cell r="D1124" t="str">
            <v>K7 mini battery holdingfilm</v>
          </cell>
          <cell r="E1124">
            <v>360</v>
          </cell>
          <cell r="F1124">
            <v>164.52</v>
          </cell>
          <cell r="G1124">
            <v>456.99</v>
          </cell>
          <cell r="H1124">
            <v>548.39</v>
          </cell>
          <cell r="I1124">
            <v>0.54838999999999993</v>
          </cell>
        </row>
        <row r="1125">
          <cell r="C1125" t="str">
            <v>5D78C00227</v>
          </cell>
          <cell r="D1125" t="str">
            <v>K7 MINI BATTERY_TAPE1</v>
          </cell>
          <cell r="E1125">
            <v>330</v>
          </cell>
          <cell r="F1125">
            <v>6.27</v>
          </cell>
          <cell r="G1125">
            <v>18.989999999999998</v>
          </cell>
          <cell r="H1125">
            <v>22.82</v>
          </cell>
          <cell r="I1125">
            <v>2.282E-2</v>
          </cell>
        </row>
        <row r="1126">
          <cell r="C1126" t="str">
            <v>5D78C00228</v>
          </cell>
          <cell r="D1126" t="str">
            <v>K7 MINI BATTERY_TAPE2</v>
          </cell>
          <cell r="E1126">
            <v>330</v>
          </cell>
          <cell r="F1126">
            <v>8.25</v>
          </cell>
          <cell r="G1126">
            <v>24.99</v>
          </cell>
          <cell r="H1126">
            <v>30</v>
          </cell>
          <cell r="I1126">
            <v>0.03</v>
          </cell>
        </row>
        <row r="1127">
          <cell r="C1127" t="str">
            <v>5D78C00229</v>
          </cell>
          <cell r="D1127" t="str">
            <v>K7 MINI BATTERY_TAPE3</v>
          </cell>
          <cell r="E1127">
            <v>330</v>
          </cell>
          <cell r="F1127">
            <v>10.89</v>
          </cell>
          <cell r="G1127">
            <v>32.99</v>
          </cell>
          <cell r="H1127">
            <v>39.61</v>
          </cell>
          <cell r="I1127">
            <v>3.9609999999999999E-2</v>
          </cell>
        </row>
        <row r="1128">
          <cell r="C1128" t="str">
            <v>5D78C00230</v>
          </cell>
          <cell r="D1128" t="str">
            <v>K7 MINI BATTERY_TAPE4</v>
          </cell>
          <cell r="E1128">
            <v>330</v>
          </cell>
          <cell r="F1128">
            <v>4.95</v>
          </cell>
          <cell r="G1128">
            <v>14.99</v>
          </cell>
          <cell r="H1128">
            <v>18</v>
          </cell>
          <cell r="I1128">
            <v>1.7999999999999999E-2</v>
          </cell>
        </row>
        <row r="1129">
          <cell r="C1129" t="str">
            <v>5D78C00282</v>
          </cell>
          <cell r="D1129" t="str">
            <v>K30-T rec PC foam&amp;702101501051_CS</v>
          </cell>
          <cell r="E1129">
            <v>1390</v>
          </cell>
          <cell r="F1129">
            <v>152.9</v>
          </cell>
          <cell r="G1129">
            <v>1.1000000000000001</v>
          </cell>
          <cell r="H1129">
            <v>1.1000000000000001</v>
          </cell>
          <cell r="I1129">
            <v>0.11000000000000001</v>
          </cell>
        </row>
        <row r="1130">
          <cell r="C1130" t="str">
            <v>5D78C00286</v>
          </cell>
          <cell r="D1130" t="str">
            <v>K30-T front camera cloth&amp;712100010011_CS</v>
          </cell>
          <cell r="E1130">
            <v>204</v>
          </cell>
          <cell r="F1130">
            <v>6.12</v>
          </cell>
          <cell r="G1130">
            <v>3</v>
          </cell>
          <cell r="H1130">
            <v>3</v>
          </cell>
          <cell r="I1130">
            <v>0.03</v>
          </cell>
        </row>
        <row r="1131">
          <cell r="C1131" t="str">
            <v>5D78C00415</v>
          </cell>
          <cell r="D1131" t="str">
            <v>A7-30 Conductive fabric&amp;*HQ21940283000CS</v>
          </cell>
          <cell r="E1131">
            <v>135</v>
          </cell>
          <cell r="F1131">
            <v>6.75</v>
          </cell>
          <cell r="G1131">
            <v>5</v>
          </cell>
          <cell r="H1131">
            <v>5</v>
          </cell>
          <cell r="I1131">
            <v>0.05</v>
          </cell>
        </row>
        <row r="1132">
          <cell r="C1132" t="str">
            <v>5D78C00417</v>
          </cell>
          <cell r="D1132" t="str">
            <v>A7-30 Conductive fabric&amp;*HQ21940281000CS</v>
          </cell>
          <cell r="E1132">
            <v>185</v>
          </cell>
          <cell r="F1132">
            <v>33.299999999999997</v>
          </cell>
          <cell r="G1132">
            <v>1.8</v>
          </cell>
          <cell r="H1132">
            <v>1.8</v>
          </cell>
          <cell r="I1132">
            <v>0.18</v>
          </cell>
        </row>
        <row r="1133">
          <cell r="C1133" t="str">
            <v>5D78C00421</v>
          </cell>
          <cell r="D1133" t="str">
            <v>A7-30 mylar LCDFPC_Con&amp;*HQ22230509000CS</v>
          </cell>
          <cell r="E1133">
            <v>6</v>
          </cell>
          <cell r="F1133">
            <v>0.14000000000000001</v>
          </cell>
          <cell r="G1133">
            <v>2.3199999999999998</v>
          </cell>
          <cell r="H1133">
            <v>2.3199999999999998</v>
          </cell>
          <cell r="I1133">
            <v>2.3199999999999998E-2</v>
          </cell>
        </row>
        <row r="1134">
          <cell r="C1134" t="str">
            <v>5D78C00422</v>
          </cell>
          <cell r="D1134" t="str">
            <v>A7-30 mylar LCDFPC_Con&amp;*HQ22230508000CS</v>
          </cell>
          <cell r="E1134">
            <v>91</v>
          </cell>
          <cell r="F1134">
            <v>2.73</v>
          </cell>
          <cell r="G1134">
            <v>3</v>
          </cell>
          <cell r="H1134">
            <v>3</v>
          </cell>
          <cell r="I1134">
            <v>0.03</v>
          </cell>
        </row>
        <row r="1135">
          <cell r="C1135" t="str">
            <v>5D78C00423</v>
          </cell>
          <cell r="D1135" t="str">
            <v>A7-30 Conductive Fabric&amp;*HQ21940278000CS</v>
          </cell>
          <cell r="E1135">
            <v>135</v>
          </cell>
          <cell r="F1135">
            <v>6.75</v>
          </cell>
          <cell r="G1135">
            <v>5</v>
          </cell>
          <cell r="H1135">
            <v>5</v>
          </cell>
          <cell r="I1135">
            <v>0.05</v>
          </cell>
        </row>
        <row r="1136">
          <cell r="C1136" t="str">
            <v>5D78C00431</v>
          </cell>
          <cell r="D1136" t="str">
            <v>A7-30 mylar MB-FPC &amp;*HQ22230595000</v>
          </cell>
          <cell r="E1136">
            <v>143</v>
          </cell>
          <cell r="F1136">
            <v>3.32</v>
          </cell>
          <cell r="G1136">
            <v>2.3199999999999998</v>
          </cell>
          <cell r="H1136">
            <v>2.3199999999999998</v>
          </cell>
          <cell r="I1136">
            <v>2.3199999999999998E-2</v>
          </cell>
        </row>
        <row r="1137">
          <cell r="C1137" t="str">
            <v>5D78C00432</v>
          </cell>
          <cell r="D1137" t="str">
            <v>A7-30 mylar MB-FPC &amp;*HQ22230594000</v>
          </cell>
          <cell r="E1137">
            <v>87</v>
          </cell>
          <cell r="F1137">
            <v>2.61</v>
          </cell>
          <cell r="G1137">
            <v>3</v>
          </cell>
          <cell r="H1137">
            <v>3</v>
          </cell>
          <cell r="I1137">
            <v>0.03</v>
          </cell>
        </row>
        <row r="1138">
          <cell r="C1138" t="str">
            <v>5D78C00446</v>
          </cell>
          <cell r="D1138" t="str">
            <v>A7-30 Conductive fabric&amp;*HQ22200374000CS</v>
          </cell>
          <cell r="E1138">
            <v>185</v>
          </cell>
          <cell r="F1138">
            <v>9.25</v>
          </cell>
          <cell r="G1138">
            <v>0.5</v>
          </cell>
          <cell r="H1138">
            <v>0.5</v>
          </cell>
          <cell r="I1138">
            <v>0.05</v>
          </cell>
        </row>
        <row r="1139">
          <cell r="C1139" t="str">
            <v>5D78C00461</v>
          </cell>
          <cell r="D1139" t="str">
            <v>P70-A Conductive Cloth&amp;*HQ21940297000 CS</v>
          </cell>
          <cell r="E1139">
            <v>775</v>
          </cell>
          <cell r="F1139">
            <v>38.75</v>
          </cell>
          <cell r="G1139">
            <v>5</v>
          </cell>
          <cell r="H1139">
            <v>5</v>
          </cell>
          <cell r="I1139">
            <v>0.05</v>
          </cell>
        </row>
        <row r="1140">
          <cell r="C1140" t="str">
            <v>5D78C00473</v>
          </cell>
          <cell r="D1140" t="str">
            <v>P70-A Battery Tape&amp;*HQ22210446000 CS</v>
          </cell>
          <cell r="E1140">
            <v>1040</v>
          </cell>
          <cell r="F1140">
            <v>312</v>
          </cell>
          <cell r="G1140">
            <v>3</v>
          </cell>
          <cell r="H1140">
            <v>3</v>
          </cell>
          <cell r="I1140">
            <v>0.3</v>
          </cell>
        </row>
        <row r="1141">
          <cell r="C1141" t="str">
            <v>5D78C00474</v>
          </cell>
          <cell r="D1141" t="str">
            <v>P70-A Battery Tape&amp;*HQ22210447000 CS</v>
          </cell>
          <cell r="E1141">
            <v>775</v>
          </cell>
          <cell r="F1141">
            <v>232.5</v>
          </cell>
          <cell r="G1141">
            <v>3</v>
          </cell>
          <cell r="H1141">
            <v>3</v>
          </cell>
          <cell r="I1141">
            <v>0.3</v>
          </cell>
        </row>
        <row r="1142">
          <cell r="C1142" t="str">
            <v>5D78C00553</v>
          </cell>
          <cell r="D1142" t="str">
            <v>Mylar_10.2*7.85*0.1_bl&amp;HQ22230609000_CS</v>
          </cell>
          <cell r="E1142">
            <v>420</v>
          </cell>
          <cell r="F1142">
            <v>12.6</v>
          </cell>
          <cell r="G1142">
            <v>3</v>
          </cell>
          <cell r="H1142">
            <v>3</v>
          </cell>
          <cell r="I1142">
            <v>0.03</v>
          </cell>
        </row>
        <row r="1143">
          <cell r="C1143" t="str">
            <v>5D78C00619</v>
          </cell>
          <cell r="D1143" t="str">
            <v>A319 Battery CNT Poron&amp;*HQ22200345000 CS</v>
          </cell>
          <cell r="E1143">
            <v>775</v>
          </cell>
          <cell r="F1143">
            <v>14.8</v>
          </cell>
          <cell r="G1143">
            <v>1.91</v>
          </cell>
          <cell r="H1143">
            <v>1.91</v>
          </cell>
          <cell r="I1143">
            <v>1.9099999999999999E-2</v>
          </cell>
        </row>
        <row r="1144">
          <cell r="C1144" t="str">
            <v>5D78C00707</v>
          </cell>
          <cell r="D1144" t="str">
            <v>P90 ROW FF_Camera_Cloth&amp;*1125466600 CS</v>
          </cell>
          <cell r="E1144">
            <v>470</v>
          </cell>
          <cell r="F1144">
            <v>14.1</v>
          </cell>
          <cell r="G1144">
            <v>3</v>
          </cell>
          <cell r="H1144">
            <v>3</v>
          </cell>
          <cell r="I1144">
            <v>0.03</v>
          </cell>
        </row>
        <row r="1145">
          <cell r="C1145" t="str">
            <v>5D78C00708</v>
          </cell>
          <cell r="D1145" t="str">
            <v>P90 ROW Battery Adhesive&amp;*1135159700 CS</v>
          </cell>
          <cell r="E1145">
            <v>400</v>
          </cell>
          <cell r="F1145">
            <v>204</v>
          </cell>
          <cell r="G1145">
            <v>5.0999999999999996</v>
          </cell>
          <cell r="H1145">
            <v>5.0999999999999996</v>
          </cell>
          <cell r="I1145">
            <v>0.51</v>
          </cell>
        </row>
        <row r="1146">
          <cell r="C1146" t="str">
            <v>5D78C00709</v>
          </cell>
          <cell r="D1146" t="str">
            <v>P90 ROW MIC_Dual Tape&amp;*1131832400 CS</v>
          </cell>
          <cell r="E1146">
            <v>430</v>
          </cell>
          <cell r="F1146">
            <v>21.5</v>
          </cell>
          <cell r="G1146">
            <v>5</v>
          </cell>
          <cell r="H1146">
            <v>5</v>
          </cell>
          <cell r="I1146">
            <v>0.05</v>
          </cell>
        </row>
        <row r="1147">
          <cell r="C1147" t="str">
            <v>5D78C00710</v>
          </cell>
          <cell r="D1147" t="str">
            <v>P90 ROW Battery PressFoam&amp;*1125471000 CS</v>
          </cell>
          <cell r="E1147">
            <v>470</v>
          </cell>
          <cell r="F1147">
            <v>23.5</v>
          </cell>
          <cell r="G1147">
            <v>5</v>
          </cell>
          <cell r="H1147">
            <v>5</v>
          </cell>
          <cell r="I1147">
            <v>0.05</v>
          </cell>
        </row>
        <row r="1148">
          <cell r="C1148" t="str">
            <v>5D78C00724</v>
          </cell>
          <cell r="D1148" t="str">
            <v>A5000 T-card Mylar WH&amp;*54501882 CS</v>
          </cell>
          <cell r="E1148">
            <v>243</v>
          </cell>
          <cell r="F1148">
            <v>2.38</v>
          </cell>
          <cell r="G1148">
            <v>0.98</v>
          </cell>
          <cell r="H1148">
            <v>0.98</v>
          </cell>
          <cell r="I1148">
            <v>9.7999999999999997E-3</v>
          </cell>
        </row>
        <row r="1149">
          <cell r="C1149" t="str">
            <v>5D78C00725</v>
          </cell>
          <cell r="D1149" t="str">
            <v>A5000 SIM Card Mylar WH&amp;*54501884 CS</v>
          </cell>
          <cell r="E1149">
            <v>238</v>
          </cell>
          <cell r="F1149">
            <v>1.76</v>
          </cell>
          <cell r="G1149">
            <v>0.74</v>
          </cell>
          <cell r="H1149">
            <v>0.74</v>
          </cell>
          <cell r="I1149">
            <v>7.4000000000000003E-3</v>
          </cell>
        </row>
        <row r="1150">
          <cell r="C1150" t="str">
            <v>5D78C00726</v>
          </cell>
          <cell r="D1150" t="str">
            <v>A5000 T-card Mylar BL&amp;*54501436 CS</v>
          </cell>
          <cell r="E1150">
            <v>250</v>
          </cell>
          <cell r="F1150">
            <v>3.8</v>
          </cell>
          <cell r="G1150">
            <v>1.52</v>
          </cell>
          <cell r="H1150">
            <v>1.52</v>
          </cell>
          <cell r="I1150">
            <v>1.52E-2</v>
          </cell>
        </row>
        <row r="1151">
          <cell r="C1151" t="str">
            <v>5D78C00727</v>
          </cell>
          <cell r="D1151" t="str">
            <v>A5000 SIM Card Mylar BL&amp;*54501883 CS</v>
          </cell>
          <cell r="E1151">
            <v>405</v>
          </cell>
          <cell r="F1151">
            <v>12.15</v>
          </cell>
          <cell r="G1151">
            <v>3</v>
          </cell>
          <cell r="H1151">
            <v>0.06</v>
          </cell>
          <cell r="I1151">
            <v>5.9999999999999995E-4</v>
          </cell>
        </row>
        <row r="1152">
          <cell r="C1152" t="str">
            <v>5D78C00728</v>
          </cell>
          <cell r="D1152" t="str">
            <v>A5000 Battery CNT Mylar&amp;*54500668 CS</v>
          </cell>
          <cell r="E1152">
            <v>898</v>
          </cell>
          <cell r="F1152">
            <v>26.94</v>
          </cell>
          <cell r="G1152">
            <v>3</v>
          </cell>
          <cell r="H1152">
            <v>3</v>
          </cell>
          <cell r="I1152">
            <v>0.03</v>
          </cell>
        </row>
        <row r="1153">
          <cell r="C1153" t="str">
            <v>5D78C00745</v>
          </cell>
          <cell r="D1153" t="str">
            <v>A5000 SideKey FPC Mylar&amp;*54501418 CS</v>
          </cell>
          <cell r="E1153">
            <v>820</v>
          </cell>
          <cell r="F1153">
            <v>24.6</v>
          </cell>
          <cell r="G1153">
            <v>3</v>
          </cell>
          <cell r="H1153">
            <v>3</v>
          </cell>
          <cell r="I1153">
            <v>0.03</v>
          </cell>
        </row>
        <row r="1154">
          <cell r="C1154" t="str">
            <v>5D78C00748</v>
          </cell>
          <cell r="D1154" t="str">
            <v>A5000 LCM Hole Mylar&amp;*54501416 CS</v>
          </cell>
          <cell r="E1154">
            <v>923</v>
          </cell>
          <cell r="F1154">
            <v>27.69</v>
          </cell>
          <cell r="G1154">
            <v>3</v>
          </cell>
          <cell r="H1154">
            <v>3</v>
          </cell>
          <cell r="I1154">
            <v>0.03</v>
          </cell>
        </row>
        <row r="1155">
          <cell r="C1155" t="str">
            <v>5D78C00751</v>
          </cell>
          <cell r="D1155" t="str">
            <v>A5000 Battery Adhesive 1&amp;*47200124 CS</v>
          </cell>
          <cell r="E1155">
            <v>1838</v>
          </cell>
          <cell r="F1155">
            <v>404.36</v>
          </cell>
          <cell r="G1155">
            <v>2.2000000000000002</v>
          </cell>
          <cell r="H1155">
            <v>2.2000000000000002</v>
          </cell>
          <cell r="I1155">
            <v>0.22000000000000003</v>
          </cell>
        </row>
        <row r="1156">
          <cell r="C1156" t="str">
            <v>5D78C00752</v>
          </cell>
          <cell r="D1156" t="str">
            <v>A5000 Battery Adhesive 2&amp;*47200125 CS</v>
          </cell>
          <cell r="E1156">
            <v>1943</v>
          </cell>
          <cell r="F1156">
            <v>233.16</v>
          </cell>
          <cell r="G1156">
            <v>1.2</v>
          </cell>
          <cell r="H1156">
            <v>1.2</v>
          </cell>
          <cell r="I1156">
            <v>0.12</v>
          </cell>
        </row>
        <row r="1157">
          <cell r="C1157" t="str">
            <v>5D78C00753</v>
          </cell>
          <cell r="D1157" t="str">
            <v>A5000 Battery Adhesive 3&amp;*47200202 CS</v>
          </cell>
          <cell r="E1157">
            <v>1943</v>
          </cell>
          <cell r="F1157">
            <v>233.16</v>
          </cell>
          <cell r="G1157">
            <v>1.2</v>
          </cell>
          <cell r="H1157">
            <v>1.2</v>
          </cell>
          <cell r="I1157">
            <v>0.12</v>
          </cell>
        </row>
        <row r="1158">
          <cell r="C1158" t="str">
            <v>5D78C00959</v>
          </cell>
          <cell r="D1158" t="str">
            <v>A7-30HC MB_Shield Mylar&amp;*HQ22230650000CS</v>
          </cell>
          <cell r="E1158">
            <v>264</v>
          </cell>
          <cell r="F1158">
            <v>13.54</v>
          </cell>
          <cell r="G1158">
            <v>5.13</v>
          </cell>
          <cell r="H1158">
            <v>5.13</v>
          </cell>
          <cell r="I1158">
            <v>5.1299999999999998E-2</v>
          </cell>
        </row>
        <row r="1159">
          <cell r="C1159" t="str">
            <v>5D78C00960</v>
          </cell>
          <cell r="D1159" t="str">
            <v>A7-30HC MB_Shield Mylar&amp;*HQ22230651000CS</v>
          </cell>
          <cell r="E1159">
            <v>100</v>
          </cell>
          <cell r="F1159">
            <v>6</v>
          </cell>
          <cell r="G1159">
            <v>6</v>
          </cell>
          <cell r="H1159">
            <v>6</v>
          </cell>
          <cell r="I1159">
            <v>0.06</v>
          </cell>
        </row>
        <row r="1160">
          <cell r="C1160" t="str">
            <v>5D78C00979</v>
          </cell>
          <cell r="D1160" t="str">
            <v>K30-T rear camera mylar&amp;712100010061_CS</v>
          </cell>
          <cell r="E1160">
            <v>360</v>
          </cell>
          <cell r="F1160">
            <v>14.4</v>
          </cell>
          <cell r="G1160">
            <v>4</v>
          </cell>
          <cell r="H1160">
            <v>4</v>
          </cell>
          <cell r="I1160">
            <v>0.04</v>
          </cell>
        </row>
        <row r="1161">
          <cell r="C1161" t="str">
            <v>5D78C00999</v>
          </cell>
          <cell r="D1161" t="str">
            <v>P90 ROW BatteryHold_Film&amp;*1136435400 CS</v>
          </cell>
          <cell r="E1161">
            <v>266</v>
          </cell>
          <cell r="F1161">
            <v>260.68</v>
          </cell>
          <cell r="G1161">
            <v>9.8000000000000007</v>
          </cell>
          <cell r="H1161">
            <v>9.8000000000000007</v>
          </cell>
          <cell r="I1161">
            <v>0.98000000000000009</v>
          </cell>
        </row>
        <row r="1162">
          <cell r="C1162" t="str">
            <v>5D78C01170</v>
          </cell>
          <cell r="D1162" t="str">
            <v>A5000 On-board MIC Mylar&amp;*54501886 CS</v>
          </cell>
          <cell r="E1162">
            <v>224</v>
          </cell>
          <cell r="F1162">
            <v>2.97</v>
          </cell>
          <cell r="G1162">
            <v>1.33</v>
          </cell>
          <cell r="H1162">
            <v>1.33</v>
          </cell>
          <cell r="I1162">
            <v>1.3300000000000001E-2</v>
          </cell>
        </row>
        <row r="1163">
          <cell r="C1163" t="str">
            <v>5D78C01180</v>
          </cell>
          <cell r="D1163" t="str">
            <v>A7-10 LCD Gasket1&amp;*111100872 CS</v>
          </cell>
          <cell r="E1163">
            <v>270</v>
          </cell>
          <cell r="F1163">
            <v>162</v>
          </cell>
          <cell r="G1163">
            <v>0.6</v>
          </cell>
          <cell r="H1163">
            <v>0.6</v>
          </cell>
          <cell r="I1163">
            <v>0.6</v>
          </cell>
        </row>
        <row r="1164">
          <cell r="C1164" t="str">
            <v>5D78C01181</v>
          </cell>
          <cell r="D1164" t="str">
            <v>A7-10 LCD Gasket2&amp;*111100911 CS</v>
          </cell>
          <cell r="E1164">
            <v>296</v>
          </cell>
          <cell r="F1164">
            <v>444</v>
          </cell>
          <cell r="G1164">
            <v>1.5</v>
          </cell>
          <cell r="H1164">
            <v>1.5</v>
          </cell>
          <cell r="I1164">
            <v>1.5</v>
          </cell>
        </row>
        <row r="1165">
          <cell r="C1165" t="str">
            <v>5D78C01182</v>
          </cell>
          <cell r="D1165" t="str">
            <v>7-10 Rear Cover Gasket1&amp;*111100865 CS</v>
          </cell>
          <cell r="E1165">
            <v>220</v>
          </cell>
          <cell r="F1165">
            <v>220</v>
          </cell>
          <cell r="G1165">
            <v>1</v>
          </cell>
          <cell r="H1165">
            <v>1</v>
          </cell>
          <cell r="I1165">
            <v>1</v>
          </cell>
        </row>
        <row r="1166">
          <cell r="C1166" t="str">
            <v>5D78C01183</v>
          </cell>
          <cell r="D1166" t="str">
            <v>A7-10 Rear Cover Gasket2&amp;*111100869 CS</v>
          </cell>
          <cell r="E1166">
            <v>217</v>
          </cell>
          <cell r="F1166">
            <v>217</v>
          </cell>
          <cell r="G1166">
            <v>1</v>
          </cell>
          <cell r="H1166">
            <v>1</v>
          </cell>
          <cell r="I1166">
            <v>1</v>
          </cell>
        </row>
        <row r="1167">
          <cell r="C1167" t="str">
            <v>5D78C01252</v>
          </cell>
          <cell r="D1167" t="str">
            <v>P90 ROW Sealing Label&amp;*1136914500 CS</v>
          </cell>
          <cell r="E1167">
            <v>222</v>
          </cell>
          <cell r="F1167">
            <v>6.66</v>
          </cell>
          <cell r="G1167">
            <v>3</v>
          </cell>
          <cell r="H1167">
            <v>3</v>
          </cell>
          <cell r="I1167">
            <v>0.03</v>
          </cell>
        </row>
        <row r="1168">
          <cell r="C1168" t="str">
            <v>5D78C01471</v>
          </cell>
          <cell r="D1168" t="str">
            <v>A10-70mylar LCDFPC_Con&amp;*HQ22230572000 CS</v>
          </cell>
          <cell r="E1168">
            <v>41</v>
          </cell>
          <cell r="F1168">
            <v>1.23</v>
          </cell>
          <cell r="G1168">
            <v>3</v>
          </cell>
          <cell r="H1168">
            <v>3</v>
          </cell>
          <cell r="I1168">
            <v>0.03</v>
          </cell>
        </row>
        <row r="1169">
          <cell r="C1169" t="str">
            <v>5D78C01472</v>
          </cell>
          <cell r="D1169" t="str">
            <v>A10-70mylar LCDFPC_Con&amp;*HQ22230573000 CS</v>
          </cell>
          <cell r="E1169">
            <v>23</v>
          </cell>
          <cell r="F1169">
            <v>0.69</v>
          </cell>
          <cell r="G1169">
            <v>3</v>
          </cell>
          <cell r="H1169">
            <v>3</v>
          </cell>
          <cell r="I1169">
            <v>0.03</v>
          </cell>
        </row>
        <row r="1170">
          <cell r="C1170" t="str">
            <v>5D78C01473</v>
          </cell>
          <cell r="D1170" t="str">
            <v>A10-70 ConductiveCloth&amp;*HQ21940331000 CS</v>
          </cell>
          <cell r="E1170">
            <v>11</v>
          </cell>
          <cell r="F1170">
            <v>0.33</v>
          </cell>
          <cell r="G1170">
            <v>3</v>
          </cell>
          <cell r="H1170">
            <v>3</v>
          </cell>
          <cell r="I1170">
            <v>0.03</v>
          </cell>
        </row>
        <row r="1171">
          <cell r="C1171" t="str">
            <v>5D78C01474</v>
          </cell>
          <cell r="D1171" t="str">
            <v>A10-70 ConductiveCloth&amp;*HQ21940333000 CS</v>
          </cell>
          <cell r="E1171">
            <v>19</v>
          </cell>
          <cell r="F1171">
            <v>1.1399999999999999</v>
          </cell>
          <cell r="G1171">
            <v>6</v>
          </cell>
          <cell r="H1171">
            <v>6</v>
          </cell>
          <cell r="I1171">
            <v>0.06</v>
          </cell>
        </row>
        <row r="1172">
          <cell r="C1172" t="str">
            <v>5D78C01475</v>
          </cell>
          <cell r="D1172" t="str">
            <v>A10-70ConductiveSponge&amp;*HQ21900116000 CS</v>
          </cell>
          <cell r="E1172">
            <v>19</v>
          </cell>
          <cell r="F1172">
            <v>1.1399999999999999</v>
          </cell>
          <cell r="G1172">
            <v>6</v>
          </cell>
          <cell r="H1172">
            <v>6</v>
          </cell>
          <cell r="I1172">
            <v>0.06</v>
          </cell>
        </row>
        <row r="1173">
          <cell r="C1173" t="str">
            <v>5D78C01499</v>
          </cell>
          <cell r="D1173" t="str">
            <v>K30-E FPC mylar&amp;712100010101</v>
          </cell>
          <cell r="E1173">
            <v>73</v>
          </cell>
          <cell r="F1173">
            <v>2.92</v>
          </cell>
          <cell r="G1173">
            <v>4</v>
          </cell>
          <cell r="H1173">
            <v>4</v>
          </cell>
          <cell r="I1173">
            <v>0.04</v>
          </cell>
        </row>
        <row r="1174">
          <cell r="C1174" t="str">
            <v>5D78C02030</v>
          </cell>
          <cell r="D1174" t="str">
            <v>A10-70L ConductiveSpong&amp;*HQ21940374000CS</v>
          </cell>
          <cell r="E1174">
            <v>30</v>
          </cell>
          <cell r="F1174">
            <v>1.2</v>
          </cell>
          <cell r="G1174">
            <v>4</v>
          </cell>
          <cell r="H1174">
            <v>4</v>
          </cell>
          <cell r="I1174">
            <v>0.04</v>
          </cell>
        </row>
        <row r="1175">
          <cell r="C1175" t="str">
            <v>5D78C02062</v>
          </cell>
          <cell r="D1175" t="str">
            <v>A8-50 LCM CONN mylar&amp;*54501967 CS</v>
          </cell>
          <cell r="E1175">
            <v>63</v>
          </cell>
          <cell r="F1175">
            <v>2.52</v>
          </cell>
          <cell r="G1175">
            <v>0.4</v>
          </cell>
          <cell r="H1175">
            <v>0.4</v>
          </cell>
          <cell r="I1175">
            <v>0.04</v>
          </cell>
        </row>
        <row r="1176">
          <cell r="C1176" t="str">
            <v>5D78C02064</v>
          </cell>
          <cell r="D1176" t="str">
            <v>A8-50 Batt easy pull mylar&amp;*54500555 CS</v>
          </cell>
          <cell r="E1176">
            <v>118</v>
          </cell>
          <cell r="F1176">
            <v>53.1</v>
          </cell>
          <cell r="G1176">
            <v>4.5</v>
          </cell>
          <cell r="H1176">
            <v>4.5</v>
          </cell>
          <cell r="I1176">
            <v>0.45</v>
          </cell>
        </row>
        <row r="1177">
          <cell r="C1177" t="str">
            <v>5D78C02065</v>
          </cell>
          <cell r="D1177" t="str">
            <v>A8-50 Battery FPC tape &amp;*47200652 CS</v>
          </cell>
          <cell r="E1177">
            <v>19</v>
          </cell>
          <cell r="F1177">
            <v>1.9</v>
          </cell>
          <cell r="G1177">
            <v>1</v>
          </cell>
          <cell r="H1177">
            <v>1</v>
          </cell>
          <cell r="I1177">
            <v>0.1</v>
          </cell>
        </row>
        <row r="1178">
          <cell r="C1178" t="str">
            <v>5D78C02066</v>
          </cell>
          <cell r="D1178" t="str">
            <v>A8-50 F-Camera cooper foil &amp;*5506046 CS</v>
          </cell>
          <cell r="E1178">
            <v>59</v>
          </cell>
          <cell r="F1178">
            <v>3.54</v>
          </cell>
          <cell r="G1178">
            <v>0.6</v>
          </cell>
          <cell r="H1178">
            <v>0.6</v>
          </cell>
          <cell r="I1178">
            <v>0.06</v>
          </cell>
        </row>
        <row r="1179">
          <cell r="C1179" t="str">
            <v>5D78C02292</v>
          </cell>
          <cell r="D1179" t="str">
            <v>A8-50F mic mylar&amp;54501968</v>
          </cell>
          <cell r="E1179">
            <v>97</v>
          </cell>
          <cell r="F1179">
            <v>3.88</v>
          </cell>
          <cell r="G1179">
            <v>4</v>
          </cell>
          <cell r="H1179">
            <v>4</v>
          </cell>
          <cell r="I1179">
            <v>0.04</v>
          </cell>
        </row>
        <row r="1180">
          <cell r="C1180" t="str">
            <v>5D78C02294</v>
          </cell>
          <cell r="D1180" t="str">
            <v>A8-50F CAP SENCE conductive&amp;54502533</v>
          </cell>
          <cell r="E1180">
            <v>135</v>
          </cell>
          <cell r="F1180">
            <v>10.8</v>
          </cell>
          <cell r="G1180">
            <v>8</v>
          </cell>
          <cell r="H1180">
            <v>8</v>
          </cell>
          <cell r="I1180">
            <v>0.08</v>
          </cell>
        </row>
        <row r="1181">
          <cell r="C1181" t="str">
            <v>5D78C02295</v>
          </cell>
          <cell r="D1181" t="str">
            <v>A8-50F camera copper foil&amp;54506046</v>
          </cell>
          <cell r="E1181">
            <v>97</v>
          </cell>
          <cell r="F1181">
            <v>5.82</v>
          </cell>
          <cell r="G1181">
            <v>6</v>
          </cell>
          <cell r="H1181">
            <v>6</v>
          </cell>
          <cell r="I1181">
            <v>0.06</v>
          </cell>
        </row>
        <row r="1182">
          <cell r="C1182" t="str">
            <v>5D78C02314</v>
          </cell>
          <cell r="D1182" t="str">
            <v>A8-50F deco conductive&amp;54503368</v>
          </cell>
          <cell r="E1182">
            <v>132</v>
          </cell>
          <cell r="F1182">
            <v>7.92</v>
          </cell>
          <cell r="G1182">
            <v>6</v>
          </cell>
          <cell r="H1182">
            <v>6</v>
          </cell>
          <cell r="I1182">
            <v>0.06</v>
          </cell>
        </row>
        <row r="1183">
          <cell r="C1183" t="str">
            <v>5D78C02680</v>
          </cell>
          <cell r="D1183" t="str">
            <v>X2 Copper Foil</v>
          </cell>
          <cell r="E1183">
            <v>1800</v>
          </cell>
          <cell r="F1183">
            <v>121.12</v>
          </cell>
          <cell r="G1183">
            <v>6.73</v>
          </cell>
          <cell r="H1183">
            <v>7.06</v>
          </cell>
          <cell r="I1183">
            <v>7.0599999999999996E-2</v>
          </cell>
        </row>
        <row r="1184">
          <cell r="C1184" t="str">
            <v>5D78C02778</v>
          </cell>
          <cell r="D1184" t="str">
            <v>A8-50F NEC IMEI label film&amp;*70153336 CS</v>
          </cell>
          <cell r="E1184">
            <v>50</v>
          </cell>
          <cell r="F1184">
            <v>1.5</v>
          </cell>
          <cell r="G1184">
            <v>0.3</v>
          </cell>
          <cell r="H1184">
            <v>0.3</v>
          </cell>
          <cell r="I1184">
            <v>0.03</v>
          </cell>
        </row>
        <row r="1185">
          <cell r="C1185" t="str">
            <v>5D78C02836</v>
          </cell>
          <cell r="D1185" t="str">
            <v>YT3-850 Speaker box foam&amp;*46800908 CS</v>
          </cell>
          <cell r="E1185">
            <v>86</v>
          </cell>
          <cell r="F1185">
            <v>17.2</v>
          </cell>
          <cell r="G1185">
            <v>2</v>
          </cell>
          <cell r="H1185">
            <v>0</v>
          </cell>
          <cell r="I1185">
            <v>0</v>
          </cell>
        </row>
        <row r="1186">
          <cell r="C1186" t="str">
            <v>5D78C02837</v>
          </cell>
          <cell r="D1186" t="str">
            <v>YT3-850 RF cable mylar&amp;*54500696 CS</v>
          </cell>
          <cell r="E1186">
            <v>138</v>
          </cell>
          <cell r="F1186">
            <v>3.86</v>
          </cell>
          <cell r="G1186">
            <v>0.28000000000000003</v>
          </cell>
          <cell r="H1186">
            <v>0.28000000000000003</v>
          </cell>
          <cell r="I1186">
            <v>2.8000000000000004E-2</v>
          </cell>
        </row>
        <row r="1187">
          <cell r="C1187" t="str">
            <v>5D78C03038</v>
          </cell>
          <cell r="D1187" t="str">
            <v>PB1-770M LCD_Cloth&amp;*11410245-00 CS</v>
          </cell>
          <cell r="E1187">
            <v>97</v>
          </cell>
          <cell r="F1187">
            <v>12.61</v>
          </cell>
          <cell r="G1187">
            <v>1.3</v>
          </cell>
          <cell r="H1187">
            <v>1.3</v>
          </cell>
          <cell r="I1187">
            <v>0.13</v>
          </cell>
        </row>
        <row r="1188">
          <cell r="C1188" t="str">
            <v>5D78C03039</v>
          </cell>
          <cell r="D1188" t="str">
            <v>PB1-770M Camera Foil-Cu&amp;*11410742-00 CS</v>
          </cell>
          <cell r="E1188">
            <v>92</v>
          </cell>
          <cell r="F1188">
            <v>9.1999999999999993</v>
          </cell>
          <cell r="G1188">
            <v>1</v>
          </cell>
          <cell r="H1188">
            <v>1</v>
          </cell>
          <cell r="I1188">
            <v>0.1</v>
          </cell>
        </row>
        <row r="1189">
          <cell r="C1189" t="str">
            <v>5D78C03040</v>
          </cell>
          <cell r="D1189" t="str">
            <v>PB1-770M Batt Adhesive&amp;*11373420-00 CS</v>
          </cell>
          <cell r="E1189">
            <v>468</v>
          </cell>
          <cell r="F1189">
            <v>70.2</v>
          </cell>
          <cell r="G1189">
            <v>1.5</v>
          </cell>
          <cell r="H1189">
            <v>0.01</v>
          </cell>
          <cell r="I1189">
            <v>1E-3</v>
          </cell>
        </row>
        <row r="1190">
          <cell r="C1190" t="str">
            <v>5D78C03041</v>
          </cell>
          <cell r="D1190" t="str">
            <v>PB1-770M Subboard Gasket&amp;*1137385800 CS</v>
          </cell>
          <cell r="E1190">
            <v>72</v>
          </cell>
          <cell r="F1190">
            <v>21.6</v>
          </cell>
          <cell r="G1190">
            <v>3</v>
          </cell>
          <cell r="H1190">
            <v>3</v>
          </cell>
          <cell r="I1190">
            <v>0.3</v>
          </cell>
        </row>
        <row r="1191">
          <cell r="C1191" t="str">
            <v>5D78C03098</v>
          </cell>
          <cell r="D1191" t="str">
            <v>PB1-770M LCD Gasket &amp;*11379866-00 CS</v>
          </cell>
          <cell r="E1191">
            <v>97</v>
          </cell>
          <cell r="F1191">
            <v>19.399999999999999</v>
          </cell>
          <cell r="G1191">
            <v>0.2</v>
          </cell>
          <cell r="H1191">
            <v>0.2</v>
          </cell>
          <cell r="I1191">
            <v>0.2</v>
          </cell>
        </row>
        <row r="1192">
          <cell r="C1192" t="str">
            <v>5D78C03121</v>
          </cell>
          <cell r="D1192" t="str">
            <v>A6010 Receiver foam&amp;*712100067021 CS</v>
          </cell>
          <cell r="E1192">
            <v>448</v>
          </cell>
          <cell r="F1192">
            <v>8.9600000000000009</v>
          </cell>
          <cell r="G1192">
            <v>2</v>
          </cell>
          <cell r="H1192">
            <v>2</v>
          </cell>
          <cell r="I1192">
            <v>0.02</v>
          </cell>
        </row>
        <row r="1193">
          <cell r="C1193" t="str">
            <v>5D78C03147</v>
          </cell>
          <cell r="D1193" t="str">
            <v>P1ma40 FrontCameraCloth&amp;*712100073031 CS</v>
          </cell>
          <cell r="E1193">
            <v>21</v>
          </cell>
          <cell r="F1193">
            <v>0.42</v>
          </cell>
          <cell r="G1193">
            <v>2</v>
          </cell>
          <cell r="H1193">
            <v>2</v>
          </cell>
          <cell r="I1193">
            <v>0.02</v>
          </cell>
        </row>
        <row r="1194">
          <cell r="C1194" t="str">
            <v>5D78C03159</v>
          </cell>
          <cell r="D1194" t="str">
            <v>P1ma40 Rubber2&amp;*715000073021_CS</v>
          </cell>
          <cell r="E1194">
            <v>135</v>
          </cell>
          <cell r="F1194">
            <v>12.15</v>
          </cell>
          <cell r="G1194">
            <v>9</v>
          </cell>
          <cell r="H1194">
            <v>9</v>
          </cell>
          <cell r="I1194">
            <v>0.09</v>
          </cell>
        </row>
        <row r="1195">
          <cell r="C1195" t="str">
            <v>5D78C03321</v>
          </cell>
          <cell r="D1195" t="str">
            <v>Z1 AHD-BATTERY&amp;11445577-00</v>
          </cell>
          <cell r="E1195">
            <v>2315</v>
          </cell>
          <cell r="F1195">
            <v>1481.6</v>
          </cell>
          <cell r="G1195">
            <v>6.4</v>
          </cell>
          <cell r="H1195">
            <v>6.4</v>
          </cell>
          <cell r="I1195">
            <v>0.64</v>
          </cell>
        </row>
        <row r="1196">
          <cell r="C1196" t="str">
            <v>5D78C03322</v>
          </cell>
          <cell r="D1196" t="str">
            <v>Z1 thermal-film-battery&amp;11445497-00</v>
          </cell>
          <cell r="E1196">
            <v>1845</v>
          </cell>
          <cell r="F1196">
            <v>3099.6</v>
          </cell>
          <cell r="G1196">
            <v>1.68</v>
          </cell>
          <cell r="H1196">
            <v>1.68</v>
          </cell>
          <cell r="I1196">
            <v>1.68</v>
          </cell>
        </row>
        <row r="1197">
          <cell r="C1197" t="str">
            <v>5D78C03377</v>
          </cell>
          <cell r="D1197" t="str">
            <v>Z1 bty cove adhesive&amp;11478408-00</v>
          </cell>
          <cell r="E1197">
            <v>1800</v>
          </cell>
          <cell r="F1197">
            <v>7542</v>
          </cell>
          <cell r="G1197">
            <v>4.1900000000000004</v>
          </cell>
          <cell r="H1197">
            <v>4.1900000000000004</v>
          </cell>
          <cell r="I1197">
            <v>4.1900000000000004</v>
          </cell>
        </row>
        <row r="1198">
          <cell r="C1198" t="str">
            <v>5D78C03533</v>
          </cell>
          <cell r="D1198" t="str">
            <v>Bty support tfoam&amp;11494615-00</v>
          </cell>
          <cell r="E1198">
            <v>1595</v>
          </cell>
          <cell r="F1198">
            <v>398.75</v>
          </cell>
          <cell r="G1198">
            <v>2.5</v>
          </cell>
          <cell r="H1198">
            <v>2.5</v>
          </cell>
          <cell r="I1198">
            <v>0.25</v>
          </cell>
        </row>
        <row r="1199">
          <cell r="C1199" t="str">
            <v>5D78C03534</v>
          </cell>
          <cell r="D1199" t="str">
            <v>ant hold U Double Side Tape&amp;11494614-00</v>
          </cell>
          <cell r="E1199">
            <v>200</v>
          </cell>
          <cell r="F1199">
            <v>60</v>
          </cell>
          <cell r="G1199">
            <v>3</v>
          </cell>
          <cell r="H1199">
            <v>3</v>
          </cell>
          <cell r="I1199">
            <v>0.3</v>
          </cell>
        </row>
        <row r="1200">
          <cell r="C1200" t="str">
            <v>5D78C03535</v>
          </cell>
          <cell r="D1200" t="str">
            <v>speaker hold Double SideTape&amp;11494613-00</v>
          </cell>
          <cell r="E1200">
            <v>1900</v>
          </cell>
          <cell r="F1200">
            <v>247</v>
          </cell>
          <cell r="G1200">
            <v>1.3</v>
          </cell>
          <cell r="H1200">
            <v>1.3</v>
          </cell>
          <cell r="I1200">
            <v>0.13</v>
          </cell>
        </row>
        <row r="1201">
          <cell r="C1201" t="str">
            <v>5D78C03579</v>
          </cell>
          <cell r="D1201" t="str">
            <v>YT3-X50 Slider cloth&amp;*54509004 CS</v>
          </cell>
          <cell r="E1201">
            <v>47</v>
          </cell>
          <cell r="F1201">
            <v>2.35</v>
          </cell>
          <cell r="G1201">
            <v>5</v>
          </cell>
          <cell r="H1201">
            <v>5</v>
          </cell>
          <cell r="I1201">
            <v>0.05</v>
          </cell>
        </row>
        <row r="1202">
          <cell r="C1202" t="str">
            <v>5D78C03580</v>
          </cell>
          <cell r="D1202" t="str">
            <v>YT3-X50 Shaft cloth&amp;*54509002 CS</v>
          </cell>
          <cell r="E1202">
            <v>37</v>
          </cell>
          <cell r="F1202">
            <v>1.85</v>
          </cell>
          <cell r="G1202">
            <v>5</v>
          </cell>
          <cell r="H1202">
            <v>5</v>
          </cell>
          <cell r="I1202">
            <v>0.05</v>
          </cell>
        </row>
        <row r="1203">
          <cell r="C1203" t="str">
            <v>5D78C03581</v>
          </cell>
          <cell r="D1203" t="str">
            <v>YT3-X50 Cable Fixed Mylar&amp;*54507034 CS</v>
          </cell>
          <cell r="E1203">
            <v>37</v>
          </cell>
          <cell r="F1203">
            <v>1.1100000000000001</v>
          </cell>
          <cell r="G1203">
            <v>3</v>
          </cell>
          <cell r="H1203">
            <v>3</v>
          </cell>
          <cell r="I1203">
            <v>0.03</v>
          </cell>
        </row>
        <row r="1204">
          <cell r="C1204" t="str">
            <v>5D78C03582</v>
          </cell>
          <cell r="D1204" t="str">
            <v>YT3-X50 LCD FPC Cloth&amp;*54509003 CS</v>
          </cell>
          <cell r="E1204">
            <v>36</v>
          </cell>
          <cell r="F1204">
            <v>1.08</v>
          </cell>
          <cell r="G1204">
            <v>3</v>
          </cell>
          <cell r="H1204">
            <v>3</v>
          </cell>
          <cell r="I1204">
            <v>0.03</v>
          </cell>
        </row>
        <row r="1205">
          <cell r="C1205" t="str">
            <v>5D78C03583</v>
          </cell>
          <cell r="D1205" t="str">
            <v>YT3-X50 sensor FPC foam &amp;*54504854 CS</v>
          </cell>
          <cell r="E1205">
            <v>47</v>
          </cell>
          <cell r="F1205">
            <v>1.41</v>
          </cell>
          <cell r="G1205">
            <v>3</v>
          </cell>
          <cell r="H1205">
            <v>3</v>
          </cell>
          <cell r="I1205">
            <v>0.03</v>
          </cell>
        </row>
        <row r="1206">
          <cell r="C1206" t="str">
            <v>5D78C03584</v>
          </cell>
          <cell r="D1206" t="str">
            <v>YT3-X50 FPC mylar&amp;*54507036 CS</v>
          </cell>
          <cell r="E1206">
            <v>12</v>
          </cell>
          <cell r="F1206">
            <v>0.24</v>
          </cell>
          <cell r="G1206">
            <v>2</v>
          </cell>
          <cell r="H1206">
            <v>2</v>
          </cell>
          <cell r="I1206">
            <v>0.02</v>
          </cell>
        </row>
        <row r="1207">
          <cell r="C1207" t="str">
            <v>5D78C03601</v>
          </cell>
          <cell r="D1207" t="str">
            <v>P0510 Adhesive L&amp;*410002000370-01 CS</v>
          </cell>
          <cell r="E1207">
            <v>80</v>
          </cell>
          <cell r="F1207">
            <v>30.4</v>
          </cell>
          <cell r="G1207">
            <v>3.8</v>
          </cell>
          <cell r="H1207">
            <v>3.8</v>
          </cell>
          <cell r="I1207">
            <v>0.38</v>
          </cell>
        </row>
        <row r="1208">
          <cell r="C1208" t="str">
            <v>5D78C03602</v>
          </cell>
          <cell r="D1208" t="str">
            <v>P0510 Adhesive R&amp;*410002000371-01 CS</v>
          </cell>
          <cell r="E1208">
            <v>80</v>
          </cell>
          <cell r="F1208">
            <v>30.4</v>
          </cell>
          <cell r="G1208">
            <v>3.8</v>
          </cell>
          <cell r="H1208">
            <v>3.8</v>
          </cell>
          <cell r="I1208">
            <v>0.38</v>
          </cell>
        </row>
        <row r="1209">
          <cell r="C1209" t="str">
            <v>5D78C03603</v>
          </cell>
          <cell r="D1209" t="str">
            <v>P0510 Adhesive M&amp;*410002000372-01 CS</v>
          </cell>
          <cell r="E1209">
            <v>80</v>
          </cell>
          <cell r="F1209">
            <v>30.4</v>
          </cell>
          <cell r="G1209">
            <v>3.8</v>
          </cell>
          <cell r="H1209">
            <v>3.8</v>
          </cell>
          <cell r="I1209">
            <v>0.38</v>
          </cell>
        </row>
        <row r="1210">
          <cell r="C1210" t="str">
            <v>5D78C03624</v>
          </cell>
          <cell r="D1210" t="str">
            <v>P0510 InsulationCloth&amp;*520011020085-01CS</v>
          </cell>
          <cell r="E1210">
            <v>80</v>
          </cell>
          <cell r="F1210">
            <v>30.4</v>
          </cell>
          <cell r="G1210">
            <v>3.8</v>
          </cell>
          <cell r="H1210">
            <v>3.8</v>
          </cell>
          <cell r="I1210">
            <v>0.38</v>
          </cell>
        </row>
        <row r="1211">
          <cell r="C1211" t="str">
            <v>5D78C03737</v>
          </cell>
          <cell r="D1211" t="str">
            <v>PB1-750M Batt Adhesive&amp;*11535845-00 CS</v>
          </cell>
          <cell r="E1211">
            <v>160</v>
          </cell>
          <cell r="F1211">
            <v>32</v>
          </cell>
          <cell r="G1211">
            <v>2</v>
          </cell>
          <cell r="H1211">
            <v>2</v>
          </cell>
          <cell r="I1211">
            <v>0.2</v>
          </cell>
        </row>
        <row r="1212">
          <cell r="C1212" t="str">
            <v>5D78C03738</v>
          </cell>
          <cell r="D1212" t="str">
            <v>PB1-750M LCD Conn Mylar&amp;*11448389-00 CS</v>
          </cell>
          <cell r="E1212">
            <v>46</v>
          </cell>
          <cell r="F1212">
            <v>4.5999999999999996</v>
          </cell>
          <cell r="G1212">
            <v>1</v>
          </cell>
          <cell r="H1212">
            <v>1</v>
          </cell>
          <cell r="I1212">
            <v>0.1</v>
          </cell>
        </row>
        <row r="1213">
          <cell r="C1213" t="str">
            <v>5D78C03763</v>
          </cell>
          <cell r="D1213" t="str">
            <v>YT3-850F bty connect mylar&amp;54501413</v>
          </cell>
          <cell r="E1213">
            <v>44</v>
          </cell>
          <cell r="F1213">
            <v>1.32</v>
          </cell>
          <cell r="G1213">
            <v>3</v>
          </cell>
          <cell r="H1213">
            <v>3</v>
          </cell>
          <cell r="I1213">
            <v>0.03</v>
          </cell>
        </row>
        <row r="1214">
          <cell r="C1214" t="str">
            <v>5D78C03888</v>
          </cell>
          <cell r="D1214" t="str">
            <v>YT3-X50 MIC foam&amp;*46802908 CS</v>
          </cell>
          <cell r="E1214">
            <v>97</v>
          </cell>
          <cell r="F1214">
            <v>4.8499999999999996</v>
          </cell>
          <cell r="G1214">
            <v>0.5</v>
          </cell>
          <cell r="H1214">
            <v>0.5</v>
          </cell>
          <cell r="I1214">
            <v>0.05</v>
          </cell>
        </row>
        <row r="1215">
          <cell r="C1215" t="str">
            <v>5D78C03897</v>
          </cell>
          <cell r="D1215" t="str">
            <v>YT3-X50 Camera foam&amp;*54504912 CS</v>
          </cell>
          <cell r="E1215">
            <v>54</v>
          </cell>
          <cell r="F1215">
            <v>2.7</v>
          </cell>
          <cell r="G1215">
            <v>0.5</v>
          </cell>
          <cell r="H1215">
            <v>0.5</v>
          </cell>
          <cell r="I1215">
            <v>0.05</v>
          </cell>
        </row>
        <row r="1216">
          <cell r="C1216" t="str">
            <v>5D78C04011</v>
          </cell>
          <cell r="D1216" t="str">
            <v>PB1-750M AudioJack Copper&amp;*1152257100CS</v>
          </cell>
          <cell r="E1216">
            <v>197</v>
          </cell>
          <cell r="F1216">
            <v>39.4</v>
          </cell>
          <cell r="G1216">
            <v>2</v>
          </cell>
          <cell r="H1216">
            <v>2</v>
          </cell>
          <cell r="I1216">
            <v>0.2</v>
          </cell>
        </row>
        <row r="1217">
          <cell r="C1217" t="str">
            <v>5D78C04012</v>
          </cell>
          <cell r="D1217" t="str">
            <v>PB1-750M Shield Tape&amp;*11555743-00 CS</v>
          </cell>
          <cell r="E1217">
            <v>97</v>
          </cell>
          <cell r="F1217">
            <v>145.5</v>
          </cell>
          <cell r="G1217">
            <v>15</v>
          </cell>
          <cell r="H1217">
            <v>15</v>
          </cell>
          <cell r="I1217">
            <v>1.5</v>
          </cell>
        </row>
        <row r="1218">
          <cell r="C1218" t="str">
            <v>5D78C04013</v>
          </cell>
          <cell r="D1218" t="str">
            <v>PB1-750M Speaker Tape&amp;*11545240-00 CS</v>
          </cell>
          <cell r="E1218">
            <v>56</v>
          </cell>
          <cell r="F1218">
            <v>22.4</v>
          </cell>
          <cell r="G1218">
            <v>4</v>
          </cell>
          <cell r="H1218">
            <v>4</v>
          </cell>
          <cell r="I1218">
            <v>0.4</v>
          </cell>
        </row>
        <row r="1219">
          <cell r="C1219" t="str">
            <v>5D78C04015</v>
          </cell>
          <cell r="D1219" t="str">
            <v>PB1-750M Ant Tape&amp;*11539826-00 CS</v>
          </cell>
          <cell r="E1219">
            <v>100</v>
          </cell>
          <cell r="F1219">
            <v>24</v>
          </cell>
          <cell r="G1219">
            <v>2.4</v>
          </cell>
          <cell r="H1219">
            <v>1</v>
          </cell>
          <cell r="I1219">
            <v>0.1</v>
          </cell>
        </row>
        <row r="1220">
          <cell r="C1220" t="str">
            <v>5D78C04136</v>
          </cell>
          <cell r="D1220" t="str">
            <v>Z1 Double-sided adhesive2&amp;11551655-00</v>
          </cell>
          <cell r="E1220">
            <v>1590</v>
          </cell>
          <cell r="F1220">
            <v>477</v>
          </cell>
          <cell r="G1220">
            <v>3</v>
          </cell>
          <cell r="H1220">
            <v>3</v>
          </cell>
          <cell r="I1220">
            <v>0.3</v>
          </cell>
        </row>
        <row r="1221">
          <cell r="C1221" t="str">
            <v>5D78C04389</v>
          </cell>
          <cell r="D1221" t="str">
            <v>P0510 Seal Cloth&amp;*520011020165-01 CS</v>
          </cell>
          <cell r="E1221">
            <v>80</v>
          </cell>
          <cell r="F1221">
            <v>31.2</v>
          </cell>
          <cell r="G1221">
            <v>3.9</v>
          </cell>
          <cell r="H1221">
            <v>3.9</v>
          </cell>
          <cell r="I1221">
            <v>0.39</v>
          </cell>
        </row>
        <row r="1222">
          <cell r="C1222" t="str">
            <v>5D78C04390</v>
          </cell>
          <cell r="D1222" t="str">
            <v>P0510 Fan foam&amp;*510011020198-01 CS</v>
          </cell>
          <cell r="E1222">
            <v>80</v>
          </cell>
          <cell r="F1222">
            <v>20.8</v>
          </cell>
          <cell r="G1222">
            <v>2.6</v>
          </cell>
          <cell r="H1222">
            <v>2.6</v>
          </cell>
          <cell r="I1222">
            <v>0.26</v>
          </cell>
        </row>
        <row r="1223">
          <cell r="C1223" t="str">
            <v>5D78C04391</v>
          </cell>
          <cell r="D1223" t="str">
            <v>P0510 Optical Foam&amp;*510011020194-01 CS</v>
          </cell>
          <cell r="E1223">
            <v>80</v>
          </cell>
          <cell r="F1223">
            <v>13.6</v>
          </cell>
          <cell r="G1223">
            <v>1.7</v>
          </cell>
          <cell r="H1223">
            <v>1.7</v>
          </cell>
          <cell r="I1223">
            <v>0.16999999999999998</v>
          </cell>
        </row>
        <row r="1224">
          <cell r="C1224" t="str">
            <v>5D78C04392</v>
          </cell>
          <cell r="D1224" t="str">
            <v>P0510 P02_M Foam&amp;*510011020195-01 CS</v>
          </cell>
          <cell r="E1224">
            <v>80</v>
          </cell>
          <cell r="F1224">
            <v>13.6</v>
          </cell>
          <cell r="G1224">
            <v>1.7</v>
          </cell>
          <cell r="H1224">
            <v>1.7</v>
          </cell>
          <cell r="I1224">
            <v>0.16999999999999998</v>
          </cell>
        </row>
        <row r="1225">
          <cell r="C1225" t="str">
            <v>5D78C04393</v>
          </cell>
          <cell r="D1225" t="str">
            <v>P0510 OPD01K Cloth&amp;*510011020196-01 CS</v>
          </cell>
          <cell r="E1225">
            <v>80</v>
          </cell>
          <cell r="F1225">
            <v>10.4</v>
          </cell>
          <cell r="G1225">
            <v>1.3</v>
          </cell>
          <cell r="H1225">
            <v>1.3</v>
          </cell>
          <cell r="I1225">
            <v>0.13</v>
          </cell>
        </row>
        <row r="1226">
          <cell r="C1226" t="str">
            <v>5D78C04394</v>
          </cell>
          <cell r="D1226" t="str">
            <v>P0510 P02_M Cloth&amp;*510011020197-01 CS</v>
          </cell>
          <cell r="E1226">
            <v>80</v>
          </cell>
          <cell r="F1226">
            <v>10.4</v>
          </cell>
          <cell r="G1226">
            <v>1.3</v>
          </cell>
          <cell r="H1226">
            <v>1.3</v>
          </cell>
          <cell r="I1226">
            <v>0.13</v>
          </cell>
        </row>
        <row r="1227">
          <cell r="C1227" t="str">
            <v>5D78C04812</v>
          </cell>
          <cell r="D1227" t="str">
            <v>TB3-710 LCDFPC Mylar&amp;*HQ22230990000 CS</v>
          </cell>
          <cell r="E1227">
            <v>95</v>
          </cell>
          <cell r="F1227">
            <v>4.75</v>
          </cell>
          <cell r="G1227">
            <v>5</v>
          </cell>
          <cell r="H1227">
            <v>5</v>
          </cell>
          <cell r="I1227">
            <v>0.05</v>
          </cell>
        </row>
        <row r="1228">
          <cell r="C1228" t="str">
            <v>5D78C04877</v>
          </cell>
          <cell r="D1228" t="str">
            <v>K32c36 conductive cloth&amp;712100085071</v>
          </cell>
          <cell r="E1228">
            <v>763</v>
          </cell>
          <cell r="F1228">
            <v>15.26</v>
          </cell>
          <cell r="G1228">
            <v>2</v>
          </cell>
          <cell r="H1228">
            <v>2</v>
          </cell>
          <cell r="I1228">
            <v>0.02</v>
          </cell>
        </row>
        <row r="1229">
          <cell r="C1229" t="str">
            <v>5D78C04878</v>
          </cell>
          <cell r="D1229" t="str">
            <v>K32c36 conductive cloth&amp;712100085041</v>
          </cell>
          <cell r="E1229">
            <v>1102</v>
          </cell>
          <cell r="F1229">
            <v>22.04</v>
          </cell>
          <cell r="G1229">
            <v>2</v>
          </cell>
          <cell r="H1229">
            <v>2</v>
          </cell>
          <cell r="I1229">
            <v>0.02</v>
          </cell>
        </row>
        <row r="1230">
          <cell r="C1230" t="str">
            <v>5D78C04879</v>
          </cell>
          <cell r="D1230" t="str">
            <v>K32c36 Receiver Higher&amp;712100085021</v>
          </cell>
          <cell r="E1230">
            <v>3249</v>
          </cell>
          <cell r="F1230">
            <v>64.98</v>
          </cell>
          <cell r="G1230">
            <v>2</v>
          </cell>
          <cell r="H1230">
            <v>2</v>
          </cell>
          <cell r="I1230">
            <v>0.02</v>
          </cell>
        </row>
        <row r="1231">
          <cell r="C1231" t="str">
            <v>5D78C04894</v>
          </cell>
          <cell r="D1231" t="str">
            <v>K32C36 Heat Condu Silicone3&amp;715000085061</v>
          </cell>
          <cell r="E1231">
            <v>1249</v>
          </cell>
          <cell r="F1231">
            <v>237.31</v>
          </cell>
          <cell r="G1231">
            <v>1.9</v>
          </cell>
          <cell r="H1231">
            <v>1.9</v>
          </cell>
          <cell r="I1231">
            <v>0.19</v>
          </cell>
        </row>
        <row r="1232">
          <cell r="C1232" t="str">
            <v>5D78C04895</v>
          </cell>
          <cell r="D1232" t="str">
            <v>K32C36 Heat Condu Silicone1&amp;715000085041</v>
          </cell>
          <cell r="E1232">
            <v>1243</v>
          </cell>
          <cell r="F1232">
            <v>584.21</v>
          </cell>
          <cell r="G1232">
            <v>4.7</v>
          </cell>
          <cell r="H1232">
            <v>4.7</v>
          </cell>
          <cell r="I1232">
            <v>0.47000000000000003</v>
          </cell>
        </row>
        <row r="1233">
          <cell r="C1233" t="str">
            <v>5D78C04896</v>
          </cell>
          <cell r="D1233" t="str">
            <v>K32C36 Heat Condu Silicone2&amp;715000085031</v>
          </cell>
          <cell r="E1233">
            <v>1584</v>
          </cell>
          <cell r="F1233">
            <v>285.12</v>
          </cell>
          <cell r="G1233">
            <v>1.8</v>
          </cell>
          <cell r="H1233">
            <v>1.8</v>
          </cell>
          <cell r="I1233">
            <v>0.18</v>
          </cell>
        </row>
        <row r="1234">
          <cell r="C1234" t="str">
            <v>5D78C04925</v>
          </cell>
          <cell r="D1234" t="str">
            <v>TB3-710 Batt-Adhesive&amp;*HQ22210753000 CS</v>
          </cell>
          <cell r="E1234">
            <v>146</v>
          </cell>
          <cell r="F1234">
            <v>94.9</v>
          </cell>
          <cell r="G1234">
            <v>0.65</v>
          </cell>
          <cell r="H1234">
            <v>0.65</v>
          </cell>
          <cell r="I1234">
            <v>0.65</v>
          </cell>
        </row>
        <row r="1235">
          <cell r="C1235" t="str">
            <v>5D78C05050</v>
          </cell>
          <cell r="D1235" t="str">
            <v>S1La40 ConductiveCloth&amp;*HQ21940556000 CS</v>
          </cell>
          <cell r="E1235">
            <v>187</v>
          </cell>
          <cell r="F1235">
            <v>11.22</v>
          </cell>
          <cell r="G1235">
            <v>6</v>
          </cell>
          <cell r="H1235">
            <v>6</v>
          </cell>
          <cell r="I1235">
            <v>0.06</v>
          </cell>
        </row>
        <row r="1236">
          <cell r="C1236" t="str">
            <v>5D78C05056</v>
          </cell>
          <cell r="D1236" t="str">
            <v>S1La40 Battery Tape1&amp;*HQ22210711000 CS</v>
          </cell>
          <cell r="E1236">
            <v>289</v>
          </cell>
          <cell r="F1236">
            <v>130.05000000000001</v>
          </cell>
          <cell r="G1236">
            <v>4.5</v>
          </cell>
          <cell r="H1236">
            <v>4.5</v>
          </cell>
          <cell r="I1236">
            <v>0.45</v>
          </cell>
        </row>
        <row r="1237">
          <cell r="C1237" t="str">
            <v>5D78C05058</v>
          </cell>
          <cell r="D1237" t="str">
            <v>S1La40 Battery Tape2&amp;*HQ22210713000 CS</v>
          </cell>
          <cell r="E1237">
            <v>295</v>
          </cell>
          <cell r="F1237">
            <v>132.75</v>
          </cell>
          <cell r="G1237">
            <v>4.5</v>
          </cell>
          <cell r="H1237">
            <v>4.5</v>
          </cell>
          <cell r="I1237">
            <v>0.45</v>
          </cell>
        </row>
        <row r="1238">
          <cell r="C1238" t="str">
            <v>5D78C05066</v>
          </cell>
          <cell r="D1238" t="str">
            <v>S1La40 BattCover Tape1&amp;*HQ22210788000 CS</v>
          </cell>
          <cell r="E1238">
            <v>233</v>
          </cell>
          <cell r="F1238">
            <v>121.16</v>
          </cell>
          <cell r="G1238">
            <v>5.2</v>
          </cell>
          <cell r="H1238">
            <v>5.2</v>
          </cell>
          <cell r="I1238">
            <v>0.52</v>
          </cell>
        </row>
        <row r="1239">
          <cell r="C1239" t="str">
            <v>5D78C05067</v>
          </cell>
          <cell r="D1239" t="str">
            <v>S1La40 BattCover Tape2&amp;*HQ22210787000 CS</v>
          </cell>
          <cell r="E1239">
            <v>308</v>
          </cell>
          <cell r="F1239">
            <v>160.16</v>
          </cell>
          <cell r="G1239">
            <v>5.2</v>
          </cell>
          <cell r="H1239">
            <v>5.2</v>
          </cell>
          <cell r="I1239">
            <v>0.52</v>
          </cell>
        </row>
        <row r="1240">
          <cell r="C1240" t="str">
            <v>5D78C05120</v>
          </cell>
          <cell r="D1240" t="str">
            <v>P1ma40 F-Camera Rubber&amp;*712400073031_CS</v>
          </cell>
          <cell r="E1240">
            <v>2970</v>
          </cell>
          <cell r="F1240">
            <v>118.8</v>
          </cell>
          <cell r="G1240">
            <v>4</v>
          </cell>
          <cell r="H1240">
            <v>4</v>
          </cell>
          <cell r="I1240">
            <v>0.04</v>
          </cell>
        </row>
        <row r="1241">
          <cell r="C1241" t="str">
            <v>5D78C05177</v>
          </cell>
          <cell r="D1241" t="str">
            <v>S1La40 Conductive Foam&amp;*HQ21900279000 CS</v>
          </cell>
          <cell r="E1241">
            <v>200</v>
          </cell>
          <cell r="F1241">
            <v>10</v>
          </cell>
          <cell r="G1241">
            <v>5</v>
          </cell>
          <cell r="H1241">
            <v>5</v>
          </cell>
          <cell r="I1241">
            <v>0.05</v>
          </cell>
        </row>
        <row r="1242">
          <cell r="C1242" t="str">
            <v>5D78C05229</v>
          </cell>
          <cell r="D1242" t="str">
            <v>TB3-710I Mic Poron&amp;*HQ22200585000 CS</v>
          </cell>
          <cell r="E1242">
            <v>190</v>
          </cell>
          <cell r="F1242">
            <v>9.5</v>
          </cell>
          <cell r="G1242">
            <v>5</v>
          </cell>
          <cell r="H1242">
            <v>5</v>
          </cell>
          <cell r="I1242">
            <v>0.05</v>
          </cell>
        </row>
        <row r="1243">
          <cell r="C1243" t="str">
            <v>5D78C05267</v>
          </cell>
          <cell r="D1243" t="str">
            <v>A3910t30 Speaker conductiv&amp;Y47030211405</v>
          </cell>
          <cell r="E1243">
            <v>226</v>
          </cell>
          <cell r="F1243">
            <v>4.5199999999999996</v>
          </cell>
          <cell r="G1243">
            <v>2</v>
          </cell>
          <cell r="H1243">
            <v>2</v>
          </cell>
          <cell r="I1243">
            <v>0.02</v>
          </cell>
        </row>
        <row r="1244">
          <cell r="C1244" t="str">
            <v>5D78C05401</v>
          </cell>
          <cell r="D1244" t="str">
            <v>A6020a46 Speaker Mylar&amp;*712400085081 CS</v>
          </cell>
          <cell r="E1244">
            <v>266</v>
          </cell>
          <cell r="F1244">
            <v>5.32</v>
          </cell>
          <cell r="G1244">
            <v>2</v>
          </cell>
          <cell r="H1244">
            <v>2</v>
          </cell>
          <cell r="I1244">
            <v>0.02</v>
          </cell>
        </row>
        <row r="1245">
          <cell r="C1245" t="str">
            <v>5D78C05446</v>
          </cell>
          <cell r="D1245" t="str">
            <v>TB3-850 LCM/MB CONN mylar&amp;*54507138 CS</v>
          </cell>
          <cell r="E1245">
            <v>68</v>
          </cell>
          <cell r="F1245">
            <v>2.04</v>
          </cell>
          <cell r="G1245">
            <v>0.3</v>
          </cell>
          <cell r="H1245">
            <v>0.3</v>
          </cell>
          <cell r="I1245">
            <v>0.03</v>
          </cell>
        </row>
        <row r="1246">
          <cell r="C1246" t="str">
            <v>5D78C05447</v>
          </cell>
          <cell r="D1246" t="str">
            <v>TB3-850 Battery FPC tape &amp;*47200987 CS</v>
          </cell>
          <cell r="E1246">
            <v>97</v>
          </cell>
          <cell r="F1246">
            <v>9.6999999999999993</v>
          </cell>
          <cell r="G1246">
            <v>1</v>
          </cell>
          <cell r="H1246">
            <v>0.3</v>
          </cell>
          <cell r="I1246">
            <v>0.03</v>
          </cell>
        </row>
        <row r="1247">
          <cell r="C1247" t="str">
            <v>5D78C05471</v>
          </cell>
          <cell r="D1247" t="str">
            <v>TB3-X70 Mylar&amp;*HQ22230997000 CS</v>
          </cell>
          <cell r="E1247">
            <v>97</v>
          </cell>
          <cell r="F1247">
            <v>1.94</v>
          </cell>
          <cell r="G1247">
            <v>2</v>
          </cell>
          <cell r="H1247">
            <v>2</v>
          </cell>
          <cell r="I1247">
            <v>0.02</v>
          </cell>
        </row>
        <row r="1248">
          <cell r="C1248" t="str">
            <v>5D78C05506</v>
          </cell>
          <cell r="D1248" t="str">
            <v>TB3-730 Mylar (LCD)&amp;*712400094061 CS</v>
          </cell>
          <cell r="E1248">
            <v>290</v>
          </cell>
          <cell r="F1248">
            <v>5.8</v>
          </cell>
          <cell r="G1248">
            <v>2</v>
          </cell>
          <cell r="H1248">
            <v>2</v>
          </cell>
          <cell r="I1248">
            <v>0.02</v>
          </cell>
        </row>
        <row r="1249">
          <cell r="C1249" t="str">
            <v>5D78C05507</v>
          </cell>
          <cell r="D1249" t="str">
            <v>TB3-730 Mylar(MB)&amp;*712400094161 CS</v>
          </cell>
          <cell r="E1249">
            <v>300</v>
          </cell>
          <cell r="F1249">
            <v>78</v>
          </cell>
          <cell r="G1249">
            <v>26</v>
          </cell>
          <cell r="H1249">
            <v>26</v>
          </cell>
          <cell r="I1249">
            <v>0.26</v>
          </cell>
        </row>
        <row r="1250">
          <cell r="C1250" t="str">
            <v>5D78C05548</v>
          </cell>
          <cell r="D1250" t="str">
            <v>A6020 SPK Adhesive&amp;*710300000091 CS</v>
          </cell>
          <cell r="E1250">
            <v>50</v>
          </cell>
          <cell r="F1250">
            <v>6.5</v>
          </cell>
          <cell r="G1250">
            <v>1.3</v>
          </cell>
          <cell r="H1250">
            <v>1.3</v>
          </cell>
          <cell r="I1250">
            <v>0.13</v>
          </cell>
        </row>
        <row r="1251">
          <cell r="C1251" t="str">
            <v>5D78C05549</v>
          </cell>
          <cell r="D1251" t="str">
            <v>A6020 CamLens Adhesive&amp;*711500085741 CS</v>
          </cell>
          <cell r="E1251">
            <v>2760</v>
          </cell>
          <cell r="F1251">
            <v>193.2</v>
          </cell>
          <cell r="G1251">
            <v>0.7</v>
          </cell>
          <cell r="H1251">
            <v>0.7</v>
          </cell>
          <cell r="I1251">
            <v>6.9999999999999993E-2</v>
          </cell>
        </row>
        <row r="1252">
          <cell r="C1252" t="str">
            <v>5D78C05551</v>
          </cell>
          <cell r="D1252" t="str">
            <v>TB3-710I LCD Mylar&amp;*HQ22231099000 CS</v>
          </cell>
          <cell r="E1252">
            <v>80</v>
          </cell>
          <cell r="F1252">
            <v>4</v>
          </cell>
          <cell r="G1252">
            <v>5</v>
          </cell>
          <cell r="H1252">
            <v>5</v>
          </cell>
          <cell r="I1252">
            <v>0.05</v>
          </cell>
        </row>
        <row r="1253">
          <cell r="C1253" t="str">
            <v>5D78C05627</v>
          </cell>
          <cell r="D1253" t="str">
            <v>TB3-X70 ConductiveCloth&amp;*HQ21900265000CS</v>
          </cell>
          <cell r="E1253">
            <v>97</v>
          </cell>
          <cell r="F1253">
            <v>14.55</v>
          </cell>
          <cell r="G1253">
            <v>15</v>
          </cell>
          <cell r="H1253">
            <v>15</v>
          </cell>
          <cell r="I1253">
            <v>0.15</v>
          </cell>
        </row>
        <row r="1254">
          <cell r="C1254" t="str">
            <v>5D78C05701</v>
          </cell>
          <cell r="D1254" t="str">
            <v>TB3-X70 ConductiveCloth&amp;*HQ21940650000CS</v>
          </cell>
          <cell r="E1254">
            <v>97</v>
          </cell>
          <cell r="F1254">
            <v>1.94</v>
          </cell>
          <cell r="G1254">
            <v>2</v>
          </cell>
          <cell r="H1254">
            <v>2</v>
          </cell>
          <cell r="I1254">
            <v>0.02</v>
          </cell>
        </row>
        <row r="1255">
          <cell r="C1255" t="str">
            <v>5D78C05703</v>
          </cell>
          <cell r="D1255" t="str">
            <v>TB3-X70 ConductiveCloth&amp;*HQ22231000000CS</v>
          </cell>
          <cell r="E1255">
            <v>97</v>
          </cell>
          <cell r="F1255">
            <v>20.37</v>
          </cell>
          <cell r="G1255">
            <v>21</v>
          </cell>
          <cell r="H1255">
            <v>21</v>
          </cell>
          <cell r="I1255">
            <v>0.21</v>
          </cell>
        </row>
        <row r="1256">
          <cell r="C1256" t="str">
            <v>5D78C05759</v>
          </cell>
          <cell r="D1256" t="str">
            <v>TB3-730 Batt Adhensive&amp;*711500094251CS</v>
          </cell>
          <cell r="E1256">
            <v>440</v>
          </cell>
          <cell r="F1256">
            <v>228.8</v>
          </cell>
          <cell r="G1256">
            <v>5.2</v>
          </cell>
          <cell r="H1256">
            <v>5.2</v>
          </cell>
          <cell r="I1256">
            <v>0.52</v>
          </cell>
        </row>
        <row r="1257">
          <cell r="C1257" t="str">
            <v>5D78C05785</v>
          </cell>
          <cell r="D1257" t="str">
            <v>TB3-730 MB Graphite&amp;*715000094041 CS</v>
          </cell>
          <cell r="E1257">
            <v>190</v>
          </cell>
          <cell r="F1257">
            <v>148.19999999999999</v>
          </cell>
          <cell r="G1257">
            <v>0.78</v>
          </cell>
          <cell r="H1257">
            <v>0.78</v>
          </cell>
          <cell r="I1257">
            <v>0.78</v>
          </cell>
        </row>
        <row r="1258">
          <cell r="C1258" t="str">
            <v>5D78C05795</v>
          </cell>
          <cell r="D1258" t="str">
            <v>TB3-X70 ConductiveCloth&amp;*HQ21940659000CS</v>
          </cell>
          <cell r="E1258">
            <v>97</v>
          </cell>
          <cell r="F1258">
            <v>7.76</v>
          </cell>
          <cell r="G1258">
            <v>8</v>
          </cell>
          <cell r="H1258">
            <v>8</v>
          </cell>
          <cell r="I1258">
            <v>0.08</v>
          </cell>
        </row>
        <row r="1259">
          <cell r="C1259" t="str">
            <v>5D78C05933</v>
          </cell>
          <cell r="D1259" t="str">
            <v>Mylar 2.5*2.5*0.25mm&amp;*817000001151 CS</v>
          </cell>
          <cell r="E1259">
            <v>835</v>
          </cell>
          <cell r="F1259">
            <v>16.7</v>
          </cell>
          <cell r="G1259">
            <v>2</v>
          </cell>
          <cell r="H1259">
            <v>2</v>
          </cell>
          <cell r="I1259">
            <v>0.02</v>
          </cell>
        </row>
        <row r="1260">
          <cell r="C1260" t="str">
            <v>5D78C06102</v>
          </cell>
          <cell r="D1260" t="str">
            <v>PB2-650 Batt Adhensive&amp;*711500097081CS</v>
          </cell>
          <cell r="E1260">
            <v>150</v>
          </cell>
          <cell r="F1260">
            <v>181.5</v>
          </cell>
          <cell r="G1260">
            <v>1.21</v>
          </cell>
          <cell r="H1260">
            <v>1.21</v>
          </cell>
          <cell r="I1260">
            <v>1.21</v>
          </cell>
        </row>
        <row r="1261">
          <cell r="C1261" t="str">
            <v>5D78C06162</v>
          </cell>
          <cell r="D1261" t="str">
            <v>Z2 Plus 电池盖背胶</v>
          </cell>
          <cell r="E1261">
            <v>1935</v>
          </cell>
          <cell r="F1261">
            <v>2786.4</v>
          </cell>
          <cell r="G1261">
            <v>1.44</v>
          </cell>
          <cell r="H1261">
            <v>1.44</v>
          </cell>
          <cell r="I1261">
            <v>1.44</v>
          </cell>
        </row>
        <row r="1262">
          <cell r="C1262" t="str">
            <v>5D78C06276</v>
          </cell>
          <cell r="D1262" t="str">
            <v>XT1706 MIC foam&amp;*47200989 CS</v>
          </cell>
          <cell r="E1262">
            <v>3290</v>
          </cell>
          <cell r="F1262">
            <v>329</v>
          </cell>
          <cell r="G1262">
            <v>1</v>
          </cell>
          <cell r="H1262">
            <v>1</v>
          </cell>
          <cell r="I1262">
            <v>0.1</v>
          </cell>
        </row>
        <row r="1263">
          <cell r="C1263" t="str">
            <v>5D78C06277</v>
          </cell>
          <cell r="D1263" t="str">
            <v>XT1706 MIC mesh&amp;*55102330 CS</v>
          </cell>
          <cell r="E1263">
            <v>3290</v>
          </cell>
          <cell r="F1263">
            <v>164.5</v>
          </cell>
          <cell r="G1263">
            <v>0.5</v>
          </cell>
          <cell r="H1263">
            <v>0.5</v>
          </cell>
          <cell r="I1263">
            <v>0.05</v>
          </cell>
        </row>
        <row r="1264">
          <cell r="C1264" t="str">
            <v>5D78C06312</v>
          </cell>
          <cell r="D1264" t="str">
            <v>K33a48 Receive Pad&amp;*712400162021 CS</v>
          </cell>
          <cell r="E1264">
            <v>210</v>
          </cell>
          <cell r="F1264">
            <v>6.3</v>
          </cell>
          <cell r="G1264">
            <v>0.3</v>
          </cell>
          <cell r="H1264">
            <v>0.3</v>
          </cell>
          <cell r="I1264">
            <v>0.03</v>
          </cell>
        </row>
        <row r="1265">
          <cell r="C1265" t="str">
            <v>5D78C06563</v>
          </cell>
          <cell r="D1265" t="str">
            <v>K10a40 TP conductive glue&amp;54509161 CS</v>
          </cell>
          <cell r="E1265">
            <v>3300</v>
          </cell>
          <cell r="F1265">
            <v>594</v>
          </cell>
          <cell r="G1265">
            <v>0.18</v>
          </cell>
          <cell r="H1265">
            <v>0.18</v>
          </cell>
          <cell r="I1265">
            <v>0.18</v>
          </cell>
        </row>
        <row r="1266">
          <cell r="C1266" t="str">
            <v>5D78C06617</v>
          </cell>
          <cell r="D1266" t="str">
            <v>YT-X703 LCD Mylar&amp;*11743970-00 CS</v>
          </cell>
          <cell r="E1266">
            <v>98</v>
          </cell>
          <cell r="F1266">
            <v>1.96</v>
          </cell>
          <cell r="G1266">
            <v>2</v>
          </cell>
          <cell r="H1266">
            <v>2</v>
          </cell>
          <cell r="I1266">
            <v>0.02</v>
          </cell>
        </row>
        <row r="1267">
          <cell r="C1267" t="str">
            <v>5D78C06621</v>
          </cell>
          <cell r="D1267" t="str">
            <v>YT-X703 Conduct cloth&amp;*11771407-00 CS</v>
          </cell>
          <cell r="E1267">
            <v>98</v>
          </cell>
          <cell r="F1267">
            <v>4.9000000000000004</v>
          </cell>
          <cell r="G1267">
            <v>5</v>
          </cell>
          <cell r="H1267">
            <v>6</v>
          </cell>
          <cell r="I1267">
            <v>0.06</v>
          </cell>
        </row>
        <row r="1268">
          <cell r="C1268" t="str">
            <v>5D78C06622</v>
          </cell>
          <cell r="D1268" t="str">
            <v>YT-X703 Conductive Cloth&amp;11687725-00 CS</v>
          </cell>
          <cell r="E1268">
            <v>98</v>
          </cell>
          <cell r="F1268">
            <v>2.94</v>
          </cell>
          <cell r="G1268">
            <v>3</v>
          </cell>
          <cell r="H1268">
            <v>3</v>
          </cell>
          <cell r="I1268">
            <v>0.03</v>
          </cell>
        </row>
        <row r="1269">
          <cell r="C1269" t="str">
            <v>5D78C06662</v>
          </cell>
          <cell r="D1269" t="str">
            <v>PB2-670 battery adhesive&amp;*47201139 CS</v>
          </cell>
          <cell r="E1269">
            <v>1905</v>
          </cell>
          <cell r="F1269">
            <v>2514.6</v>
          </cell>
          <cell r="G1269">
            <v>1.32</v>
          </cell>
          <cell r="H1269">
            <v>1.32</v>
          </cell>
          <cell r="I1269">
            <v>1.32</v>
          </cell>
        </row>
        <row r="1270">
          <cell r="C1270" t="str">
            <v>5D78C06749</v>
          </cell>
          <cell r="D1270" t="str">
            <v>K53a48 Adhesive battery&amp;*712100163101 CS</v>
          </cell>
          <cell r="E1270">
            <v>1161</v>
          </cell>
          <cell r="F1270">
            <v>545.66999999999996</v>
          </cell>
          <cell r="G1270">
            <v>4.7</v>
          </cell>
          <cell r="H1270">
            <v>4.7</v>
          </cell>
          <cell r="I1270">
            <v>0.47000000000000003</v>
          </cell>
        </row>
        <row r="1271">
          <cell r="C1271" t="str">
            <v>5D78C06969</v>
          </cell>
          <cell r="D1271" t="str">
            <v>XT1663 Cooling Graphite&amp;*54600586 CS</v>
          </cell>
          <cell r="E1271">
            <v>300</v>
          </cell>
          <cell r="F1271">
            <v>1500</v>
          </cell>
          <cell r="G1271">
            <v>5</v>
          </cell>
          <cell r="H1271">
            <v>2.0099999999999998</v>
          </cell>
          <cell r="I1271">
            <v>2.0099999999999998</v>
          </cell>
        </row>
        <row r="1272">
          <cell r="C1272" t="str">
            <v>5D78C06975</v>
          </cell>
          <cell r="D1272" t="str">
            <v>XT1663 FrontCam Cloth&amp;*54509216 CS</v>
          </cell>
          <cell r="E1272">
            <v>200</v>
          </cell>
          <cell r="F1272">
            <v>1000</v>
          </cell>
          <cell r="G1272">
            <v>5</v>
          </cell>
          <cell r="H1272">
            <v>0.03</v>
          </cell>
          <cell r="I1272">
            <v>0.03</v>
          </cell>
        </row>
        <row r="1273">
          <cell r="C1273" t="str">
            <v>5D78C06982</v>
          </cell>
          <cell r="D1273" t="str">
            <v>XT1663 SPK Copper Foil&amp;*54600616 CS</v>
          </cell>
          <cell r="E1273">
            <v>200</v>
          </cell>
          <cell r="F1273">
            <v>1000</v>
          </cell>
          <cell r="G1273">
            <v>5</v>
          </cell>
          <cell r="H1273">
            <v>0.06</v>
          </cell>
          <cell r="I1273">
            <v>0.06</v>
          </cell>
        </row>
        <row r="1274">
          <cell r="C1274" t="str">
            <v>5D78C06984</v>
          </cell>
          <cell r="D1274" t="str">
            <v>XT1663 Thermal silicone&amp;*54600628 CS</v>
          </cell>
          <cell r="E1274">
            <v>2180</v>
          </cell>
          <cell r="F1274">
            <v>327</v>
          </cell>
          <cell r="G1274">
            <v>0.15</v>
          </cell>
          <cell r="H1274">
            <v>0.15</v>
          </cell>
          <cell r="I1274">
            <v>0.15</v>
          </cell>
        </row>
        <row r="1275">
          <cell r="C1275" t="str">
            <v>5D78C06986</v>
          </cell>
          <cell r="D1275" t="str">
            <v>XT1663 Batt easy-pull Tape&amp;*47201176 CS</v>
          </cell>
          <cell r="E1275">
            <v>6380</v>
          </cell>
          <cell r="F1275">
            <v>31900</v>
          </cell>
          <cell r="G1275">
            <v>5</v>
          </cell>
          <cell r="H1275">
            <v>0.71</v>
          </cell>
          <cell r="I1275">
            <v>0.71</v>
          </cell>
        </row>
        <row r="1276">
          <cell r="C1276" t="str">
            <v>5D78C06993</v>
          </cell>
          <cell r="D1276" t="str">
            <v>YT-X703 Batt FPC Foam&amp;*11819804-00 CS</v>
          </cell>
          <cell r="E1276">
            <v>98</v>
          </cell>
          <cell r="F1276">
            <v>6.86</v>
          </cell>
          <cell r="G1276">
            <v>7</v>
          </cell>
          <cell r="H1276">
            <v>390</v>
          </cell>
          <cell r="I1276">
            <v>3.9</v>
          </cell>
        </row>
        <row r="1277">
          <cell r="C1277" t="str">
            <v>5D78C07127</v>
          </cell>
          <cell r="D1277" t="str">
            <v>XT1663 Motor Mylar&amp;*54507179 CS</v>
          </cell>
          <cell r="E1277">
            <v>200</v>
          </cell>
          <cell r="F1277">
            <v>100</v>
          </cell>
          <cell r="G1277">
            <v>5</v>
          </cell>
          <cell r="H1277">
            <v>0.2</v>
          </cell>
          <cell r="I1277">
            <v>0.02</v>
          </cell>
        </row>
        <row r="1278">
          <cell r="C1278" t="str">
            <v>5D78C07150</v>
          </cell>
          <cell r="D1278" t="str">
            <v>main FPC adhesive&amp;*712100162051 CS</v>
          </cell>
          <cell r="E1278">
            <v>480</v>
          </cell>
          <cell r="F1278">
            <v>268.8</v>
          </cell>
          <cell r="G1278">
            <v>5.6</v>
          </cell>
          <cell r="H1278">
            <v>5.6</v>
          </cell>
          <cell r="I1278">
            <v>0.55999999999999994</v>
          </cell>
        </row>
        <row r="1279">
          <cell r="C1279" t="str">
            <v>5D78C07309</v>
          </cell>
          <cell r="D1279" t="str">
            <v>K53 mylar for Rear Ant&amp;*712400163041 CS</v>
          </cell>
          <cell r="E1279">
            <v>400</v>
          </cell>
          <cell r="F1279">
            <v>4</v>
          </cell>
          <cell r="G1279">
            <v>0.1</v>
          </cell>
          <cell r="H1279">
            <v>0.1</v>
          </cell>
          <cell r="I1279">
            <v>0.01</v>
          </cell>
        </row>
        <row r="1280">
          <cell r="C1280" t="str">
            <v>5D79A46219</v>
          </cell>
          <cell r="D1280" t="str">
            <v>S820 PCB ESD Copper</v>
          </cell>
          <cell r="E1280">
            <v>5</v>
          </cell>
          <cell r="F1280">
            <v>0.15</v>
          </cell>
          <cell r="G1280">
            <v>0.03</v>
          </cell>
          <cell r="H1280">
            <v>0.03</v>
          </cell>
          <cell r="I1280">
            <v>0.03</v>
          </cell>
        </row>
        <row r="1281">
          <cell r="C1281" t="str">
            <v>5D79A4623Q</v>
          </cell>
          <cell r="D1281" t="str">
            <v>S820_BatteryCover ConductiveGraphite,WH</v>
          </cell>
          <cell r="E1281">
            <v>45</v>
          </cell>
          <cell r="F1281">
            <v>110.7</v>
          </cell>
          <cell r="G1281">
            <v>2.46</v>
          </cell>
          <cell r="H1281">
            <v>2.48</v>
          </cell>
          <cell r="I1281">
            <v>2.48</v>
          </cell>
        </row>
        <row r="1282">
          <cell r="C1282" t="str">
            <v>5D79A462PE</v>
          </cell>
          <cell r="D1282" t="str">
            <v>S820 V/K FPC Protective Label</v>
          </cell>
          <cell r="E1282">
            <v>55</v>
          </cell>
          <cell r="F1282">
            <v>1.1000000000000001</v>
          </cell>
          <cell r="G1282">
            <v>0.02</v>
          </cell>
          <cell r="H1282">
            <v>0.02</v>
          </cell>
          <cell r="I1282">
            <v>0.02</v>
          </cell>
        </row>
        <row r="1283">
          <cell r="C1283" t="str">
            <v>5D79A463Q8</v>
          </cell>
          <cell r="D1283" t="str">
            <v>A516_ROW Battery Cavity Label(ID Grey)</v>
          </cell>
          <cell r="E1283">
            <v>55</v>
          </cell>
          <cell r="F1283">
            <v>28.6</v>
          </cell>
          <cell r="G1283">
            <v>0.52</v>
          </cell>
          <cell r="H1283">
            <v>0.53</v>
          </cell>
          <cell r="I1283">
            <v>0.53</v>
          </cell>
        </row>
        <row r="1284">
          <cell r="C1284" t="str">
            <v>5D79A463WN</v>
          </cell>
          <cell r="D1284" t="str">
            <v>A369 Main LCD Conductive Foam&amp;*54504118</v>
          </cell>
          <cell r="E1284">
            <v>666</v>
          </cell>
          <cell r="F1284">
            <v>13.32</v>
          </cell>
          <cell r="G1284">
            <v>0.02</v>
          </cell>
          <cell r="H1284">
            <v>0.02</v>
          </cell>
          <cell r="I1284">
            <v>0.02</v>
          </cell>
        </row>
        <row r="1285">
          <cell r="C1285" t="str">
            <v>5D79A463WO</v>
          </cell>
          <cell r="D1285" t="str">
            <v>A369 Camera Conductive Foam&amp;*54504117</v>
          </cell>
          <cell r="E1285">
            <v>474</v>
          </cell>
          <cell r="F1285">
            <v>9.3800000000000008</v>
          </cell>
          <cell r="G1285">
            <v>19.79</v>
          </cell>
          <cell r="H1285">
            <v>19.79</v>
          </cell>
          <cell r="I1285">
            <v>1.9789999999999999E-2</v>
          </cell>
        </row>
        <row r="1286">
          <cell r="C1286" t="str">
            <v>5D79A463WR</v>
          </cell>
          <cell r="D1286" t="str">
            <v>A369 LCD Conductive Cloth &amp;*54502291</v>
          </cell>
          <cell r="E1286">
            <v>497</v>
          </cell>
          <cell r="F1286">
            <v>6.89</v>
          </cell>
          <cell r="G1286">
            <v>13.87</v>
          </cell>
          <cell r="H1286">
            <v>13.87</v>
          </cell>
          <cell r="I1286">
            <v>1.3869999999999999E-2</v>
          </cell>
        </row>
        <row r="1287">
          <cell r="C1287" t="str">
            <v>5D79A463WT</v>
          </cell>
          <cell r="D1287" t="str">
            <v>A369 Power Key FPC Mylar&amp;*54500608 CS</v>
          </cell>
          <cell r="E1287">
            <v>493</v>
          </cell>
          <cell r="F1287">
            <v>9.41</v>
          </cell>
          <cell r="G1287">
            <v>19.079999999999998</v>
          </cell>
          <cell r="H1287">
            <v>19.079999999999998</v>
          </cell>
          <cell r="I1287">
            <v>1.908E-2</v>
          </cell>
        </row>
        <row r="1288">
          <cell r="C1288" t="str">
            <v>5D79A463WV</v>
          </cell>
          <cell r="D1288" t="str">
            <v>A369 Camera Solder Mylar&amp;*54500515 CS</v>
          </cell>
          <cell r="E1288">
            <v>473</v>
          </cell>
          <cell r="F1288">
            <v>9.36</v>
          </cell>
          <cell r="G1288">
            <v>19.79</v>
          </cell>
          <cell r="H1288">
            <v>19.79</v>
          </cell>
          <cell r="I1288">
            <v>1.9789999999999999E-2</v>
          </cell>
        </row>
        <row r="1289">
          <cell r="C1289" t="str">
            <v>5D79A463WY</v>
          </cell>
          <cell r="D1289" t="str">
            <v>A369 Battery Cavity Mylar &amp;*54500517</v>
          </cell>
          <cell r="E1289">
            <v>474</v>
          </cell>
          <cell r="F1289">
            <v>11.2</v>
          </cell>
          <cell r="G1289">
            <v>23.63</v>
          </cell>
          <cell r="H1289">
            <v>23.63</v>
          </cell>
          <cell r="I1289">
            <v>2.3629999999999998E-2</v>
          </cell>
        </row>
        <row r="1290">
          <cell r="C1290" t="str">
            <v>5D79A463WZ</v>
          </cell>
          <cell r="D1290" t="str">
            <v>A369 Camera Support Foam &amp;*46802408 CS</v>
          </cell>
          <cell r="E1290">
            <v>454</v>
          </cell>
          <cell r="F1290">
            <v>13.28</v>
          </cell>
          <cell r="G1290">
            <v>29.25</v>
          </cell>
          <cell r="H1290">
            <v>29.25</v>
          </cell>
          <cell r="I1290">
            <v>2.9250000000000002E-2</v>
          </cell>
        </row>
        <row r="1291">
          <cell r="C1291" t="str">
            <v>5D79A464DC</v>
          </cell>
          <cell r="D1291" t="str">
            <v>SOFINA Battery Cavity Label (ROW)</v>
          </cell>
          <cell r="E1291">
            <v>253</v>
          </cell>
          <cell r="F1291">
            <v>113.09</v>
          </cell>
          <cell r="G1291">
            <v>4.47</v>
          </cell>
          <cell r="H1291">
            <v>4.47</v>
          </cell>
          <cell r="I1291">
            <v>0.44699999999999995</v>
          </cell>
        </row>
        <row r="1292">
          <cell r="C1292" t="str">
            <v>5D79A464EA</v>
          </cell>
          <cell r="D1292" t="str">
            <v>Die Cut&amp;*Shield Conductive Adhensive3</v>
          </cell>
          <cell r="E1292">
            <v>195</v>
          </cell>
          <cell r="F1292">
            <v>23.2</v>
          </cell>
          <cell r="G1292">
            <v>1.19</v>
          </cell>
          <cell r="H1292">
            <v>1.19</v>
          </cell>
          <cell r="I1292">
            <v>0.11899999999999999</v>
          </cell>
        </row>
        <row r="1293">
          <cell r="C1293" t="str">
            <v>5D79A464EB</v>
          </cell>
          <cell r="D1293" t="str">
            <v>Die Cutting&amp;*LCD Support Gasket</v>
          </cell>
          <cell r="E1293">
            <v>270</v>
          </cell>
          <cell r="F1293">
            <v>504.9</v>
          </cell>
          <cell r="G1293">
            <v>1.87</v>
          </cell>
          <cell r="H1293">
            <v>1.87</v>
          </cell>
          <cell r="I1293">
            <v>1.87</v>
          </cell>
        </row>
        <row r="1294">
          <cell r="C1294" t="str">
            <v>5D79A464EC</v>
          </cell>
          <cell r="D1294" t="str">
            <v>Die Cutting&amp;*TF Card Label</v>
          </cell>
          <cell r="E1294">
            <v>185</v>
          </cell>
          <cell r="F1294">
            <v>4.6399999999999997</v>
          </cell>
          <cell r="G1294">
            <v>2.5099999999999998</v>
          </cell>
          <cell r="H1294">
            <v>2.5099999999999998</v>
          </cell>
          <cell r="I1294">
            <v>2.5099999999999997E-2</v>
          </cell>
        </row>
        <row r="1295">
          <cell r="C1295" t="str">
            <v>5D79A464G9</v>
          </cell>
          <cell r="D1295" t="str">
            <v>SNOOPY Battery Adhensive</v>
          </cell>
          <cell r="E1295">
            <v>70</v>
          </cell>
          <cell r="F1295">
            <v>42.35</v>
          </cell>
          <cell r="G1295">
            <v>6.05</v>
          </cell>
          <cell r="H1295">
            <v>6.54</v>
          </cell>
          <cell r="I1295">
            <v>0.65400000000000003</v>
          </cell>
        </row>
        <row r="1296">
          <cell r="C1296" t="str">
            <v>5D79A464GC</v>
          </cell>
          <cell r="D1296" t="str">
            <v>SNOOPY Gap Maylar</v>
          </cell>
          <cell r="E1296">
            <v>55</v>
          </cell>
          <cell r="F1296">
            <v>2.33</v>
          </cell>
          <cell r="G1296">
            <v>4.2300000000000004</v>
          </cell>
          <cell r="H1296">
            <v>4.5599999999999996</v>
          </cell>
          <cell r="I1296">
            <v>4.5599999999999995E-2</v>
          </cell>
        </row>
        <row r="1297">
          <cell r="C1297" t="str">
            <v>5D79A464GD</v>
          </cell>
          <cell r="D1297" t="str">
            <v>SNOOPY Connector Adhensive</v>
          </cell>
          <cell r="E1297">
            <v>55</v>
          </cell>
          <cell r="F1297">
            <v>3.3</v>
          </cell>
          <cell r="G1297">
            <v>0.6</v>
          </cell>
          <cell r="H1297">
            <v>0.65</v>
          </cell>
          <cell r="I1297">
            <v>6.5000000000000002E-2</v>
          </cell>
        </row>
        <row r="1298">
          <cell r="C1298" t="str">
            <v>5D79A464GE</v>
          </cell>
          <cell r="D1298" t="str">
            <v>SNOOPY G-SENSOR Holder Foam</v>
          </cell>
          <cell r="E1298">
            <v>58</v>
          </cell>
          <cell r="F1298">
            <v>1.43</v>
          </cell>
          <cell r="G1298">
            <v>2.4700000000000002</v>
          </cell>
          <cell r="H1298">
            <v>2.66</v>
          </cell>
          <cell r="I1298">
            <v>2.6600000000000002E-2</v>
          </cell>
        </row>
        <row r="1299">
          <cell r="C1299" t="str">
            <v>5D79A464KZ</v>
          </cell>
          <cell r="D1299" t="str">
            <v>A516_ROW Battery Cavity Label_EU(White)</v>
          </cell>
          <cell r="E1299">
            <v>50</v>
          </cell>
          <cell r="F1299">
            <v>24.65</v>
          </cell>
          <cell r="G1299">
            <v>4.93</v>
          </cell>
          <cell r="H1299">
            <v>4.93</v>
          </cell>
          <cell r="I1299">
            <v>0.49299999999999999</v>
          </cell>
        </row>
        <row r="1300">
          <cell r="C1300" t="str">
            <v>5D79A464LP</v>
          </cell>
          <cell r="D1300" t="str">
            <v>STELLA LCD FPC ESD Gasket</v>
          </cell>
          <cell r="E1300">
            <v>65</v>
          </cell>
          <cell r="F1300">
            <v>5.69</v>
          </cell>
          <cell r="G1300">
            <v>8.75</v>
          </cell>
          <cell r="H1300">
            <v>8.75</v>
          </cell>
          <cell r="I1300">
            <v>8.7499999999999994E-2</v>
          </cell>
        </row>
        <row r="1301">
          <cell r="C1301" t="str">
            <v>5D79A464LR</v>
          </cell>
          <cell r="D1301" t="str">
            <v>STELLA Main Camera Conductive Adhensive</v>
          </cell>
          <cell r="E1301">
            <v>85</v>
          </cell>
          <cell r="F1301">
            <v>8.31</v>
          </cell>
          <cell r="G1301">
            <v>9.7799999999999994</v>
          </cell>
          <cell r="H1301">
            <v>9.7799999999999994</v>
          </cell>
          <cell r="I1301">
            <v>9.7799999999999998E-2</v>
          </cell>
        </row>
        <row r="1302">
          <cell r="C1302" t="str">
            <v>5D79A464XF</v>
          </cell>
          <cell r="D1302" t="str">
            <v>BLADE Hinge Frame Rubber Supporter</v>
          </cell>
          <cell r="E1302">
            <v>46</v>
          </cell>
          <cell r="F1302">
            <v>14.49</v>
          </cell>
          <cell r="G1302">
            <v>3.15</v>
          </cell>
          <cell r="H1302">
            <v>3.26</v>
          </cell>
          <cell r="I1302">
            <v>0.32599999999999996</v>
          </cell>
        </row>
        <row r="1303">
          <cell r="C1303" t="str">
            <v>5D79A464ZG</v>
          </cell>
          <cell r="D1303" t="str">
            <v>BLADE8 MB Conductive Cloth</v>
          </cell>
          <cell r="E1303">
            <v>96</v>
          </cell>
          <cell r="F1303">
            <v>10.56</v>
          </cell>
          <cell r="G1303">
            <v>1.1000000000000001</v>
          </cell>
          <cell r="H1303">
            <v>1.1599999999999999</v>
          </cell>
          <cell r="I1303">
            <v>0.11599999999999999</v>
          </cell>
        </row>
        <row r="1304">
          <cell r="C1304" t="str">
            <v>5D79A46518</v>
          </cell>
          <cell r="D1304" t="str">
            <v>S960 Battery Connector Mylar</v>
          </cell>
          <cell r="E1304">
            <v>45</v>
          </cell>
          <cell r="F1304">
            <v>0.72</v>
          </cell>
          <cell r="G1304">
            <v>1.6</v>
          </cell>
          <cell r="H1304">
            <v>1.73</v>
          </cell>
          <cell r="I1304">
            <v>1.7299999999999999E-2</v>
          </cell>
        </row>
        <row r="1305">
          <cell r="C1305" t="str">
            <v>5D79A46519</v>
          </cell>
          <cell r="D1305" t="str">
            <v>S960 SIM Holder Mylar</v>
          </cell>
          <cell r="E1305">
            <v>38</v>
          </cell>
          <cell r="F1305">
            <v>1.4</v>
          </cell>
          <cell r="G1305">
            <v>3.68</v>
          </cell>
          <cell r="H1305">
            <v>3.97</v>
          </cell>
          <cell r="I1305">
            <v>3.9699999999999999E-2</v>
          </cell>
        </row>
        <row r="1306">
          <cell r="C1306" t="str">
            <v>5D79A46542</v>
          </cell>
          <cell r="D1306" t="str">
            <v>X10 Shield Conductive Cu_Coil 0.05</v>
          </cell>
          <cell r="E1306">
            <v>30</v>
          </cell>
          <cell r="F1306">
            <v>28.2</v>
          </cell>
          <cell r="G1306">
            <v>0.94</v>
          </cell>
          <cell r="H1306">
            <v>1</v>
          </cell>
          <cell r="I1306">
            <v>1</v>
          </cell>
        </row>
        <row r="1307">
          <cell r="C1307" t="str">
            <v>5D79A4654J</v>
          </cell>
          <cell r="D1307" t="str">
            <v>S650 Battery Cavity Label (ID)</v>
          </cell>
          <cell r="E1307">
            <v>95</v>
          </cell>
          <cell r="F1307">
            <v>49.4</v>
          </cell>
          <cell r="G1307">
            <v>0.52</v>
          </cell>
          <cell r="H1307">
            <v>0.52</v>
          </cell>
          <cell r="I1307">
            <v>0.52</v>
          </cell>
        </row>
        <row r="1308">
          <cell r="C1308" t="str">
            <v>5D79A465D7</v>
          </cell>
          <cell r="D1308" t="str">
            <v>BLADE8 Camera/R Heat Conductive Cu Assy</v>
          </cell>
          <cell r="E1308">
            <v>45</v>
          </cell>
          <cell r="F1308">
            <v>12.6</v>
          </cell>
          <cell r="G1308">
            <v>0.28000000000000003</v>
          </cell>
          <cell r="H1308">
            <v>0.28999999999999998</v>
          </cell>
          <cell r="I1308">
            <v>0.28999999999999998</v>
          </cell>
        </row>
        <row r="1309">
          <cell r="C1309" t="str">
            <v>5D79A465JK</v>
          </cell>
          <cell r="D1309" t="str">
            <v>K6 Power Key Insulation Film</v>
          </cell>
          <cell r="E1309">
            <v>55</v>
          </cell>
          <cell r="F1309">
            <v>0.51</v>
          </cell>
          <cell r="G1309">
            <v>9.32</v>
          </cell>
          <cell r="H1309">
            <v>10</v>
          </cell>
          <cell r="I1309">
            <v>0.01</v>
          </cell>
        </row>
        <row r="1310">
          <cell r="C1310" t="str">
            <v>5D79A465NQ</v>
          </cell>
          <cell r="D1310" t="str">
            <v>K6 Battery Disassemble Label</v>
          </cell>
          <cell r="E1310">
            <v>15</v>
          </cell>
          <cell r="F1310">
            <v>28.05</v>
          </cell>
          <cell r="G1310">
            <v>1.87</v>
          </cell>
          <cell r="H1310">
            <v>2.02</v>
          </cell>
          <cell r="I1310">
            <v>2.02</v>
          </cell>
        </row>
        <row r="1311">
          <cell r="C1311" t="str">
            <v>5D79A465Q8</v>
          </cell>
          <cell r="D1311" t="str">
            <v>STELLA Earphone Sticker;6.5X8.5MM</v>
          </cell>
          <cell r="E1311">
            <v>112</v>
          </cell>
          <cell r="F1311">
            <v>1.36</v>
          </cell>
          <cell r="G1311">
            <v>1.21</v>
          </cell>
          <cell r="H1311">
            <v>1.21</v>
          </cell>
          <cell r="I1311">
            <v>1.21E-2</v>
          </cell>
        </row>
        <row r="1312">
          <cell r="C1312" t="str">
            <v>5D79A465QF</v>
          </cell>
          <cell r="D1312" t="str">
            <v>S960 Front Camera Adhensive</v>
          </cell>
          <cell r="E1312">
            <v>65</v>
          </cell>
          <cell r="F1312">
            <v>0.65</v>
          </cell>
          <cell r="G1312">
            <v>0.01</v>
          </cell>
          <cell r="H1312">
            <v>0.01</v>
          </cell>
          <cell r="I1312">
            <v>0.01</v>
          </cell>
        </row>
        <row r="1313">
          <cell r="C1313" t="str">
            <v>5D79A465SY</v>
          </cell>
          <cell r="D1313" t="str">
            <v>S960 Camera FPC Flim</v>
          </cell>
          <cell r="E1313">
            <v>52</v>
          </cell>
          <cell r="F1313">
            <v>0.57999999999999996</v>
          </cell>
          <cell r="G1313">
            <v>11.15</v>
          </cell>
          <cell r="H1313">
            <v>12.12</v>
          </cell>
          <cell r="I1313">
            <v>1.2119999999999999E-2</v>
          </cell>
        </row>
        <row r="1314">
          <cell r="C1314" t="str">
            <v>5D79A465UB</v>
          </cell>
          <cell r="D1314" t="str">
            <v>K6 Motor PET Film</v>
          </cell>
          <cell r="E1314">
            <v>55</v>
          </cell>
          <cell r="F1314">
            <v>0.88</v>
          </cell>
          <cell r="G1314">
            <v>16</v>
          </cell>
          <cell r="H1314">
            <v>17.27</v>
          </cell>
          <cell r="I1314">
            <v>1.7270000000000001E-2</v>
          </cell>
        </row>
        <row r="1315">
          <cell r="C1315" t="str">
            <v>5D79A465YR</v>
          </cell>
          <cell r="D1315" t="str">
            <v>S860-BATTERY-TAPE</v>
          </cell>
          <cell r="E1315">
            <v>519</v>
          </cell>
          <cell r="F1315">
            <v>347.73</v>
          </cell>
          <cell r="G1315">
            <v>0.67</v>
          </cell>
          <cell r="H1315">
            <v>0.68</v>
          </cell>
          <cell r="I1315">
            <v>0.68</v>
          </cell>
        </row>
        <row r="1316">
          <cell r="C1316" t="str">
            <v>5D79A465YS</v>
          </cell>
          <cell r="D1316" t="str">
            <v>S860-CAMMERA-CONDUCTIVE-TAPE</v>
          </cell>
          <cell r="E1316">
            <v>165</v>
          </cell>
          <cell r="F1316">
            <v>6.37</v>
          </cell>
          <cell r="G1316">
            <v>3.86</v>
          </cell>
          <cell r="H1316">
            <v>4.17</v>
          </cell>
          <cell r="I1316">
            <v>4.1700000000000001E-2</v>
          </cell>
        </row>
        <row r="1317">
          <cell r="C1317" t="str">
            <v>5D79A465YT</v>
          </cell>
          <cell r="D1317" t="str">
            <v>S860-SIDE-KEY-MYLAR</v>
          </cell>
          <cell r="E1317">
            <v>1022</v>
          </cell>
          <cell r="F1317">
            <v>15.43</v>
          </cell>
          <cell r="G1317">
            <v>1.51</v>
          </cell>
          <cell r="H1317">
            <v>1.53</v>
          </cell>
          <cell r="I1317">
            <v>1.5300000000000001E-2</v>
          </cell>
        </row>
        <row r="1318">
          <cell r="C1318" t="str">
            <v>5D79A46605</v>
          </cell>
          <cell r="D1318" t="str">
            <v>S960_Frame Gasket A</v>
          </cell>
          <cell r="E1318">
            <v>55</v>
          </cell>
          <cell r="F1318">
            <v>2.76</v>
          </cell>
          <cell r="G1318">
            <v>5.01</v>
          </cell>
          <cell r="H1318">
            <v>5.42</v>
          </cell>
          <cell r="I1318">
            <v>5.4199999999999998E-2</v>
          </cell>
        </row>
        <row r="1319">
          <cell r="C1319" t="str">
            <v>5D79A46606</v>
          </cell>
          <cell r="D1319" t="str">
            <v>S960_Frame Gasket B</v>
          </cell>
          <cell r="E1319">
            <v>55</v>
          </cell>
          <cell r="F1319">
            <v>2.91</v>
          </cell>
          <cell r="G1319">
            <v>5.29</v>
          </cell>
          <cell r="H1319">
            <v>5.71</v>
          </cell>
          <cell r="I1319">
            <v>5.7099999999999998E-2</v>
          </cell>
        </row>
        <row r="1320">
          <cell r="C1320" t="str">
            <v>5D79A4664B</v>
          </cell>
          <cell r="D1320" t="str">
            <v>S960_Front Camera FPC Gasket</v>
          </cell>
          <cell r="E1320">
            <v>50</v>
          </cell>
          <cell r="F1320">
            <v>0.65</v>
          </cell>
          <cell r="G1320">
            <v>1.31</v>
          </cell>
          <cell r="H1320">
            <v>1.42</v>
          </cell>
          <cell r="I1320">
            <v>1.4199999999999999E-2</v>
          </cell>
        </row>
        <row r="1321">
          <cell r="C1321" t="str">
            <v>5D79A4664L</v>
          </cell>
          <cell r="D1321" t="str">
            <v>K6_Film_Sub_PCB</v>
          </cell>
          <cell r="E1321">
            <v>71</v>
          </cell>
          <cell r="F1321">
            <v>4.07</v>
          </cell>
          <cell r="G1321">
            <v>5.73</v>
          </cell>
          <cell r="H1321">
            <v>6.18</v>
          </cell>
          <cell r="I1321">
            <v>6.1799999999999994E-2</v>
          </cell>
        </row>
        <row r="1322">
          <cell r="C1322" t="str">
            <v>5D79A4665Z</v>
          </cell>
          <cell r="D1322" t="str">
            <v>K6_Film_Sub_PCB_2</v>
          </cell>
          <cell r="E1322">
            <v>105</v>
          </cell>
          <cell r="F1322">
            <v>4.46</v>
          </cell>
          <cell r="G1322">
            <v>4.25</v>
          </cell>
          <cell r="H1322">
            <v>4.59</v>
          </cell>
          <cell r="I1322">
            <v>4.5899999999999996E-2</v>
          </cell>
        </row>
        <row r="1323">
          <cell r="C1323" t="str">
            <v>5D79A46694</v>
          </cell>
          <cell r="D1323" t="str">
            <v>S960 Main FPC Conductive Cloth</v>
          </cell>
          <cell r="E1323">
            <v>45</v>
          </cell>
          <cell r="F1323">
            <v>2.42</v>
          </cell>
          <cell r="G1323">
            <v>5.38</v>
          </cell>
          <cell r="H1323">
            <v>5.8</v>
          </cell>
          <cell r="I1323">
            <v>5.7999999999999996E-2</v>
          </cell>
        </row>
        <row r="1324">
          <cell r="C1324" t="str">
            <v>5D79A466FA</v>
          </cell>
          <cell r="D1324" t="str">
            <v>S860_MAIN_FPC_CONDUCTIVE_FOAM</v>
          </cell>
          <cell r="E1324">
            <v>145</v>
          </cell>
          <cell r="F1324">
            <v>7.25</v>
          </cell>
          <cell r="G1324">
            <v>0.05</v>
          </cell>
          <cell r="H1324">
            <v>0.05</v>
          </cell>
          <cell r="I1324">
            <v>0.05</v>
          </cell>
        </row>
        <row r="1325">
          <cell r="C1325" t="str">
            <v>5D79A466IO</v>
          </cell>
          <cell r="D1325" t="str">
            <v>S960_P-SENSOR Adhesive</v>
          </cell>
          <cell r="E1325">
            <v>258</v>
          </cell>
          <cell r="F1325">
            <v>6.19</v>
          </cell>
          <cell r="G1325">
            <v>2.4</v>
          </cell>
          <cell r="H1325">
            <v>2.46</v>
          </cell>
          <cell r="I1325">
            <v>2.46E-2</v>
          </cell>
        </row>
        <row r="1326">
          <cell r="C1326" t="str">
            <v>5D79A466RT</v>
          </cell>
          <cell r="D1326" t="str">
            <v>A680 Conductive Cloth&amp;*HQ21940141000 CS</v>
          </cell>
          <cell r="E1326">
            <v>235</v>
          </cell>
          <cell r="F1326">
            <v>136.30000000000001</v>
          </cell>
          <cell r="G1326">
            <v>0.57999999999999996</v>
          </cell>
          <cell r="H1326">
            <v>0.57999999999999996</v>
          </cell>
          <cell r="I1326">
            <v>0.57999999999999996</v>
          </cell>
        </row>
        <row r="1327">
          <cell r="C1327" t="str">
            <v>5D79A466RU</v>
          </cell>
          <cell r="D1327" t="str">
            <v>A680 Conductive Cloth&amp;*HQ21940142000 CS</v>
          </cell>
          <cell r="E1327">
            <v>195</v>
          </cell>
          <cell r="F1327">
            <v>113.1</v>
          </cell>
          <cell r="G1327">
            <v>0.57999999999999996</v>
          </cell>
          <cell r="H1327">
            <v>0.57999999999999996</v>
          </cell>
          <cell r="I1327">
            <v>0.57999999999999996</v>
          </cell>
        </row>
        <row r="1328">
          <cell r="C1328" t="str">
            <v>5D79A466S4</v>
          </cell>
          <cell r="D1328" t="str">
            <v>A680 Poron &amp;*HQ22200182000 CS</v>
          </cell>
          <cell r="E1328">
            <v>295</v>
          </cell>
          <cell r="F1328">
            <v>126.85</v>
          </cell>
          <cell r="G1328">
            <v>0.43</v>
          </cell>
          <cell r="H1328">
            <v>0.43</v>
          </cell>
          <cell r="I1328">
            <v>0.43</v>
          </cell>
        </row>
        <row r="1329">
          <cell r="C1329" t="str">
            <v>5D79A466V4</v>
          </cell>
          <cell r="D1329" t="str">
            <v>Thermal conductive cop for Frocamera</v>
          </cell>
          <cell r="E1329">
            <v>82</v>
          </cell>
          <cell r="F1329">
            <v>7.21</v>
          </cell>
          <cell r="G1329">
            <v>8.7899999999999991</v>
          </cell>
          <cell r="H1329">
            <v>9.24</v>
          </cell>
          <cell r="I1329">
            <v>9.2399999999999996E-2</v>
          </cell>
        </row>
        <row r="1330">
          <cell r="C1330" t="str">
            <v>5D79A466WB</v>
          </cell>
          <cell r="D1330" t="str">
            <v>Add 8 s yards of bracket silica gel pad</v>
          </cell>
          <cell r="E1330">
            <v>26</v>
          </cell>
          <cell r="F1330">
            <v>10.4</v>
          </cell>
          <cell r="G1330">
            <v>0.4</v>
          </cell>
          <cell r="H1330">
            <v>0.43</v>
          </cell>
          <cell r="I1330">
            <v>0.43</v>
          </cell>
        </row>
        <row r="1331">
          <cell r="C1331" t="str">
            <v>5D79A466XX</v>
          </cell>
          <cell r="D1331" t="str">
            <v>K6_LTE_BATT_COV_FILM(HK)</v>
          </cell>
          <cell r="E1331">
            <v>60</v>
          </cell>
          <cell r="F1331">
            <v>37.020000000000003</v>
          </cell>
          <cell r="G1331">
            <v>6.17</v>
          </cell>
          <cell r="H1331">
            <v>6.66</v>
          </cell>
          <cell r="I1331">
            <v>0.66600000000000004</v>
          </cell>
        </row>
        <row r="1332">
          <cell r="C1332" t="str">
            <v>5D79A466XY</v>
          </cell>
          <cell r="D1332" t="str">
            <v>K6_LTE_BATT_COV_FILM(ID)</v>
          </cell>
          <cell r="E1332">
            <v>85</v>
          </cell>
          <cell r="F1332">
            <v>49.89</v>
          </cell>
          <cell r="G1332">
            <v>5.87</v>
          </cell>
          <cell r="H1332">
            <v>6.4</v>
          </cell>
          <cell r="I1332">
            <v>0.64</v>
          </cell>
        </row>
        <row r="1333">
          <cell r="C1333" t="str">
            <v>5D79A4671C</v>
          </cell>
          <cell r="D1333" t="str">
            <v>SNOOPY_Rear camera Insulation Film</v>
          </cell>
          <cell r="E1333">
            <v>120</v>
          </cell>
          <cell r="F1333">
            <v>3.34</v>
          </cell>
          <cell r="G1333">
            <v>2.78</v>
          </cell>
          <cell r="H1333">
            <v>3</v>
          </cell>
          <cell r="I1333">
            <v>0.03</v>
          </cell>
        </row>
        <row r="1334">
          <cell r="C1334" t="str">
            <v>5D79A46761</v>
          </cell>
          <cell r="D1334" t="str">
            <v>S5000 earjack insulating tape</v>
          </cell>
          <cell r="E1334">
            <v>45</v>
          </cell>
          <cell r="F1334">
            <v>1.71</v>
          </cell>
          <cell r="G1334">
            <v>3.8</v>
          </cell>
          <cell r="H1334">
            <v>3.8</v>
          </cell>
          <cell r="I1334">
            <v>3.7999999999999999E-2</v>
          </cell>
        </row>
        <row r="1335">
          <cell r="C1335" t="str">
            <v>5D79A4678M</v>
          </cell>
          <cell r="D1335" t="str">
            <v>Anco Motor Mylar</v>
          </cell>
          <cell r="E1335">
            <v>80</v>
          </cell>
          <cell r="F1335">
            <v>2.25</v>
          </cell>
          <cell r="G1335">
            <v>2.81</v>
          </cell>
          <cell r="H1335">
            <v>3.04</v>
          </cell>
          <cell r="I1335">
            <v>3.04E-2</v>
          </cell>
        </row>
        <row r="1336">
          <cell r="C1336" t="str">
            <v>5D79A467EM</v>
          </cell>
          <cell r="D1336" t="str">
            <v>scofield SPK E foam</v>
          </cell>
          <cell r="E1336">
            <v>700</v>
          </cell>
          <cell r="F1336">
            <v>114.1</v>
          </cell>
          <cell r="G1336">
            <v>1.63</v>
          </cell>
          <cell r="H1336">
            <v>1.71</v>
          </cell>
          <cell r="I1336">
            <v>0.17099999999999999</v>
          </cell>
        </row>
        <row r="1337">
          <cell r="C1337" t="str">
            <v>5D79A467EN</v>
          </cell>
          <cell r="D1337" t="str">
            <v>cofield SPK rear housing foam</v>
          </cell>
          <cell r="E1337">
            <v>523</v>
          </cell>
          <cell r="F1337">
            <v>254.7</v>
          </cell>
          <cell r="G1337">
            <v>4.87</v>
          </cell>
          <cell r="H1337">
            <v>5.39</v>
          </cell>
          <cell r="I1337">
            <v>0.53899999999999992</v>
          </cell>
        </row>
        <row r="1338">
          <cell r="C1338" t="str">
            <v>5D79A467EO</v>
          </cell>
          <cell r="D1338" t="str">
            <v>scofield SPK main PCB foam</v>
          </cell>
          <cell r="E1338">
            <v>70</v>
          </cell>
          <cell r="F1338">
            <v>12.95</v>
          </cell>
          <cell r="G1338">
            <v>1.85</v>
          </cell>
          <cell r="H1338">
            <v>1.92</v>
          </cell>
          <cell r="I1338">
            <v>0.192</v>
          </cell>
        </row>
        <row r="1339">
          <cell r="C1339" t="str">
            <v>5D79A467EP</v>
          </cell>
          <cell r="D1339" t="str">
            <v>cofield BATT tape</v>
          </cell>
          <cell r="E1339">
            <v>670</v>
          </cell>
          <cell r="F1339">
            <v>188.94</v>
          </cell>
          <cell r="G1339">
            <v>2.82</v>
          </cell>
          <cell r="H1339">
            <v>2.97</v>
          </cell>
          <cell r="I1339">
            <v>0.29700000000000004</v>
          </cell>
        </row>
        <row r="1340">
          <cell r="C1340" t="str">
            <v>5D79A467ER</v>
          </cell>
          <cell r="D1340" t="str">
            <v>scofield rear glass tape</v>
          </cell>
          <cell r="E1340">
            <v>8482</v>
          </cell>
          <cell r="F1340">
            <v>18490.759999999998</v>
          </cell>
          <cell r="G1340">
            <v>2.1800000000000002</v>
          </cell>
          <cell r="H1340">
            <v>2.29</v>
          </cell>
          <cell r="I1340">
            <v>2.29</v>
          </cell>
        </row>
        <row r="1341">
          <cell r="C1341" t="str">
            <v>5D79A467ES</v>
          </cell>
          <cell r="D1341" t="str">
            <v>scofield SUBCAM spone</v>
          </cell>
          <cell r="E1341">
            <v>325</v>
          </cell>
          <cell r="F1341">
            <v>18.78</v>
          </cell>
          <cell r="G1341">
            <v>5.78</v>
          </cell>
          <cell r="H1341">
            <v>6.24</v>
          </cell>
          <cell r="I1341">
            <v>6.2400000000000004E-2</v>
          </cell>
        </row>
        <row r="1342">
          <cell r="C1342" t="str">
            <v>5D79A467ET</v>
          </cell>
          <cell r="D1342" t="str">
            <v>scofield TP film</v>
          </cell>
          <cell r="E1342">
            <v>328</v>
          </cell>
          <cell r="F1342">
            <v>135.79</v>
          </cell>
          <cell r="G1342">
            <v>4.1399999999999997</v>
          </cell>
          <cell r="H1342">
            <v>4.47</v>
          </cell>
          <cell r="I1342">
            <v>0.44699999999999995</v>
          </cell>
        </row>
        <row r="1343">
          <cell r="C1343" t="str">
            <v>5D79A467L5</v>
          </cell>
          <cell r="D1343" t="str">
            <v>A680 Con_Copper&amp;*HQ22260088000_WH</v>
          </cell>
          <cell r="E1343">
            <v>215</v>
          </cell>
          <cell r="F1343">
            <v>440.75</v>
          </cell>
          <cell r="G1343">
            <v>2.0499999999999998</v>
          </cell>
          <cell r="H1343">
            <v>2.0499999999999998</v>
          </cell>
          <cell r="I1343">
            <v>2.0499999999999998</v>
          </cell>
        </row>
        <row r="1344">
          <cell r="C1344" t="str">
            <v>5D79A467LA</v>
          </cell>
          <cell r="D1344" t="str">
            <v>A680 Conductive Cloth&amp;*HQ21940167000</v>
          </cell>
          <cell r="E1344">
            <v>275</v>
          </cell>
          <cell r="F1344">
            <v>23.65</v>
          </cell>
          <cell r="G1344">
            <v>0.86</v>
          </cell>
          <cell r="H1344">
            <v>0.86</v>
          </cell>
          <cell r="I1344">
            <v>8.5999999999999993E-2</v>
          </cell>
        </row>
        <row r="1345">
          <cell r="C1345" t="str">
            <v>5D79A467LM</v>
          </cell>
          <cell r="D1345" t="str">
            <v>Anco_TP Lens Protective Film</v>
          </cell>
          <cell r="E1345">
            <v>255</v>
          </cell>
          <cell r="F1345">
            <v>183.6</v>
          </cell>
          <cell r="G1345">
            <v>0.72</v>
          </cell>
          <cell r="H1345">
            <v>0.86</v>
          </cell>
          <cell r="I1345">
            <v>0.86</v>
          </cell>
        </row>
        <row r="1346">
          <cell r="C1346" t="str">
            <v>5D79A467SR</v>
          </cell>
          <cell r="D1346" t="str">
            <v>A316i_ROW LCM Gasket&amp;*303MLV7703W CS</v>
          </cell>
          <cell r="E1346">
            <v>362</v>
          </cell>
          <cell r="F1346">
            <v>232.04</v>
          </cell>
          <cell r="G1346">
            <v>64.099999999999994</v>
          </cell>
          <cell r="H1346">
            <v>64.099999999999994</v>
          </cell>
          <cell r="I1346">
            <v>0.6409999999999999</v>
          </cell>
        </row>
        <row r="1347">
          <cell r="C1347" t="str">
            <v>5D79A467SS</v>
          </cell>
          <cell r="D1347" t="str">
            <v>A316i LCM Conductive Foam&amp;*3068LV7701W</v>
          </cell>
          <cell r="E1347">
            <v>442</v>
          </cell>
          <cell r="F1347">
            <v>14.73</v>
          </cell>
          <cell r="G1347">
            <v>33.33</v>
          </cell>
          <cell r="H1347">
            <v>33.33</v>
          </cell>
          <cell r="I1347">
            <v>3.3329999999999999E-2</v>
          </cell>
        </row>
        <row r="1348">
          <cell r="C1348" t="str">
            <v>5D79A467SW</v>
          </cell>
          <cell r="D1348" t="str">
            <v>A316i_ROW TP Adhesive&amp;*306QLV7702W CS</v>
          </cell>
          <cell r="E1348">
            <v>828</v>
          </cell>
          <cell r="F1348">
            <v>2142.87</v>
          </cell>
          <cell r="G1348">
            <v>258.8</v>
          </cell>
          <cell r="H1348">
            <v>258.8</v>
          </cell>
          <cell r="I1348">
            <v>2.5880000000000001</v>
          </cell>
        </row>
        <row r="1349">
          <cell r="C1349" t="str">
            <v>5D79A467WX</v>
          </cell>
          <cell r="D1349" t="str">
            <v>K7_Battery Adhesive Film</v>
          </cell>
          <cell r="E1349">
            <v>630</v>
          </cell>
          <cell r="F1349">
            <v>504</v>
          </cell>
          <cell r="G1349">
            <v>8</v>
          </cell>
          <cell r="H1349">
            <v>9.4</v>
          </cell>
          <cell r="I1349">
            <v>0.94000000000000006</v>
          </cell>
        </row>
        <row r="1350">
          <cell r="C1350" t="str">
            <v>5D79A4681X</v>
          </cell>
          <cell r="D1350" t="str">
            <v>k6_film_volumkey_fpc</v>
          </cell>
          <cell r="E1350">
            <v>145</v>
          </cell>
          <cell r="F1350">
            <v>2.78</v>
          </cell>
          <cell r="G1350">
            <v>1.92</v>
          </cell>
          <cell r="H1350">
            <v>2.09</v>
          </cell>
          <cell r="I1350">
            <v>2.0899999999999998E-2</v>
          </cell>
        </row>
        <row r="1351">
          <cell r="C1351" t="str">
            <v>5D79A4683N</v>
          </cell>
          <cell r="D1351" t="str">
            <v>S650 TP adhesive tape</v>
          </cell>
          <cell r="E1351">
            <v>200</v>
          </cell>
          <cell r="F1351">
            <v>566</v>
          </cell>
          <cell r="G1351">
            <v>2.83</v>
          </cell>
          <cell r="H1351">
            <v>2.97</v>
          </cell>
          <cell r="I1351">
            <v>2.97</v>
          </cell>
        </row>
        <row r="1352">
          <cell r="C1352" t="str">
            <v>5D79A6MVNP</v>
          </cell>
          <cell r="D1352" t="str">
            <v>S860-Sub-Camera-Back-Foam</v>
          </cell>
          <cell r="E1352">
            <v>165</v>
          </cell>
          <cell r="F1352">
            <v>2.46</v>
          </cell>
          <cell r="G1352">
            <v>1.49</v>
          </cell>
          <cell r="H1352">
            <v>1.61</v>
          </cell>
          <cell r="I1352">
            <v>1.61E-2</v>
          </cell>
        </row>
        <row r="1353">
          <cell r="C1353" t="str">
            <v>5D79A6MVPM</v>
          </cell>
          <cell r="D1353" t="str">
            <v>A3300 Conductive Cloth1&amp;*HQ21940185000</v>
          </cell>
          <cell r="E1353">
            <v>268</v>
          </cell>
          <cell r="F1353">
            <v>24.12</v>
          </cell>
          <cell r="G1353">
            <v>9</v>
          </cell>
          <cell r="H1353">
            <v>9</v>
          </cell>
          <cell r="I1353">
            <v>0.09</v>
          </cell>
        </row>
        <row r="1354">
          <cell r="C1354" t="str">
            <v>5D79A6MVPP</v>
          </cell>
          <cell r="D1354" t="str">
            <v>A3300 ROW Mylar&amp;*HQ22230300000 CS</v>
          </cell>
          <cell r="E1354">
            <v>134</v>
          </cell>
          <cell r="F1354">
            <v>12.06</v>
          </cell>
          <cell r="G1354">
            <v>9</v>
          </cell>
          <cell r="H1354">
            <v>9</v>
          </cell>
          <cell r="I1354">
            <v>0.09</v>
          </cell>
        </row>
        <row r="1355">
          <cell r="C1355" t="str">
            <v>5D79A6MVPT</v>
          </cell>
          <cell r="D1355" t="str">
            <v>A3300 Conductive Cloth2&amp;*HQ21940205000</v>
          </cell>
          <cell r="E1355">
            <v>211</v>
          </cell>
          <cell r="F1355">
            <v>18.989999999999998</v>
          </cell>
          <cell r="G1355">
            <v>9</v>
          </cell>
          <cell r="H1355">
            <v>9</v>
          </cell>
          <cell r="I1355">
            <v>0.09</v>
          </cell>
        </row>
        <row r="1356">
          <cell r="C1356" t="str">
            <v>5D79A6MVU4</v>
          </cell>
          <cell r="D1356" t="str">
            <v>shell_e_PS-TAPE</v>
          </cell>
          <cell r="E1356">
            <v>205</v>
          </cell>
          <cell r="F1356">
            <v>4.04</v>
          </cell>
          <cell r="G1356">
            <v>1.97</v>
          </cell>
          <cell r="H1356">
            <v>2.21</v>
          </cell>
          <cell r="I1356">
            <v>2.2099999999999998E-2</v>
          </cell>
        </row>
        <row r="1357">
          <cell r="C1357" t="str">
            <v>5D79A6MVW7</v>
          </cell>
          <cell r="D1357" t="str">
            <v>A5500 ZIF Mylar 1&amp;*306LLVP501W CS</v>
          </cell>
          <cell r="E1357">
            <v>211</v>
          </cell>
          <cell r="F1357">
            <v>14.31</v>
          </cell>
          <cell r="G1357">
            <v>6.78</v>
          </cell>
          <cell r="H1357">
            <v>6.78</v>
          </cell>
          <cell r="I1357">
            <v>6.7799999999999999E-2</v>
          </cell>
        </row>
        <row r="1358">
          <cell r="C1358" t="str">
            <v>5D79A6MVW8</v>
          </cell>
          <cell r="D1358" t="str">
            <v>A5500 ZIF Mylar 2&amp;*306LLVP502W CS</v>
          </cell>
          <cell r="E1358">
            <v>411</v>
          </cell>
          <cell r="F1358">
            <v>27.87</v>
          </cell>
          <cell r="G1358">
            <v>6.78</v>
          </cell>
          <cell r="H1358">
            <v>6.78</v>
          </cell>
          <cell r="I1358">
            <v>6.7799999999999999E-2</v>
          </cell>
        </row>
        <row r="1359">
          <cell r="C1359" t="str">
            <v>5D79A6MVX1</v>
          </cell>
          <cell r="D1359" t="str">
            <v>A7600 Speaker Gasket&amp;*303MLVP913W CS</v>
          </cell>
          <cell r="E1359">
            <v>138</v>
          </cell>
          <cell r="F1359">
            <v>7.68</v>
          </cell>
          <cell r="G1359">
            <v>5.57</v>
          </cell>
          <cell r="H1359">
            <v>5.57</v>
          </cell>
          <cell r="I1359">
            <v>5.57E-2</v>
          </cell>
        </row>
        <row r="1360">
          <cell r="C1360" t="str">
            <v>5D79A6MVX3</v>
          </cell>
          <cell r="D1360" t="str">
            <v>A7600 Conduct Type Batt1&amp;*306ALVP902W CS</v>
          </cell>
          <cell r="E1360">
            <v>142</v>
          </cell>
          <cell r="F1360">
            <v>8.43</v>
          </cell>
          <cell r="G1360">
            <v>5.94</v>
          </cell>
          <cell r="H1360">
            <v>5.94</v>
          </cell>
          <cell r="I1360">
            <v>5.9400000000000001E-2</v>
          </cell>
        </row>
        <row r="1361">
          <cell r="C1361" t="str">
            <v>5D79A6MVX4</v>
          </cell>
          <cell r="D1361" t="str">
            <v>A7600 Conduct Type LCM&amp;*306ALVP903W CS</v>
          </cell>
          <cell r="E1361">
            <v>140</v>
          </cell>
          <cell r="F1361">
            <v>24.84</v>
          </cell>
          <cell r="G1361">
            <v>17.739999999999998</v>
          </cell>
          <cell r="H1361">
            <v>17.739999999999998</v>
          </cell>
          <cell r="I1361">
            <v>0.17739999999999997</v>
          </cell>
        </row>
        <row r="1362">
          <cell r="C1362" t="str">
            <v>5D79A6MVX5</v>
          </cell>
          <cell r="D1362" t="str">
            <v>7600 Conduct Type Batt2&amp;*306ALVP907W CS</v>
          </cell>
          <cell r="E1362">
            <v>141</v>
          </cell>
          <cell r="F1362">
            <v>20.73</v>
          </cell>
          <cell r="G1362">
            <v>14.7</v>
          </cell>
          <cell r="H1362">
            <v>14.7</v>
          </cell>
          <cell r="I1362">
            <v>0.14699999999999999</v>
          </cell>
        </row>
        <row r="1363">
          <cell r="C1363" t="str">
            <v>5D79A6MVX6</v>
          </cell>
          <cell r="D1363" t="str">
            <v>A7600 Camera Mylar&amp;*306LLVP901W CS</v>
          </cell>
          <cell r="E1363">
            <v>130</v>
          </cell>
          <cell r="F1363">
            <v>22.41</v>
          </cell>
          <cell r="G1363">
            <v>17.239999999999998</v>
          </cell>
          <cell r="H1363">
            <v>17.239999999999998</v>
          </cell>
          <cell r="I1363">
            <v>0.1724</v>
          </cell>
        </row>
        <row r="1364">
          <cell r="C1364" t="str">
            <v>5D79A6MVX7</v>
          </cell>
          <cell r="D1364" t="str">
            <v>A7600 MYLAR LCM&amp;*306LLVP904W CS</v>
          </cell>
          <cell r="E1364">
            <v>142</v>
          </cell>
          <cell r="F1364">
            <v>11.76</v>
          </cell>
          <cell r="G1364">
            <v>8.2799999999999994</v>
          </cell>
          <cell r="H1364">
            <v>8.2799999999999994</v>
          </cell>
          <cell r="I1364">
            <v>8.2799999999999999E-2</v>
          </cell>
        </row>
        <row r="1365">
          <cell r="C1365" t="str">
            <v>5D79A6MVX8</v>
          </cell>
          <cell r="D1365" t="str">
            <v>A7600 MYLAR BATT&amp;*306LLVP905W CS</v>
          </cell>
          <cell r="E1365">
            <v>151</v>
          </cell>
          <cell r="F1365">
            <v>16.579999999999998</v>
          </cell>
          <cell r="G1365">
            <v>10.98</v>
          </cell>
          <cell r="H1365">
            <v>10.98</v>
          </cell>
          <cell r="I1365">
            <v>0.10980000000000001</v>
          </cell>
        </row>
        <row r="1366">
          <cell r="C1366" t="str">
            <v>5D79A6MVX9</v>
          </cell>
          <cell r="D1366" t="str">
            <v>A7600 Battery Adhesive1&amp;*306QLVP904W CS</v>
          </cell>
          <cell r="E1366">
            <v>150</v>
          </cell>
          <cell r="F1366">
            <v>12.09</v>
          </cell>
          <cell r="G1366">
            <v>8.06</v>
          </cell>
          <cell r="H1366">
            <v>8.06</v>
          </cell>
          <cell r="I1366">
            <v>8.0600000000000005E-2</v>
          </cell>
        </row>
        <row r="1367">
          <cell r="C1367" t="str">
            <v>5D79A6MVXA</v>
          </cell>
          <cell r="D1367" t="str">
            <v>A7600 Battery Adhessive2&amp;*306QLVP908W CS</v>
          </cell>
          <cell r="E1367">
            <v>143</v>
          </cell>
          <cell r="F1367">
            <v>39.06</v>
          </cell>
          <cell r="G1367">
            <v>27.31</v>
          </cell>
          <cell r="H1367">
            <v>27.31</v>
          </cell>
          <cell r="I1367">
            <v>0.27310000000000001</v>
          </cell>
        </row>
        <row r="1368">
          <cell r="C1368" t="str">
            <v>5D79A6MVY3</v>
          </cell>
          <cell r="D1368" t="str">
            <v>S660 Mylar VGA ZIF&amp;*306LVV3801W CS</v>
          </cell>
          <cell r="E1368">
            <v>309</v>
          </cell>
          <cell r="F1368">
            <v>33.68</v>
          </cell>
          <cell r="G1368">
            <v>10.9</v>
          </cell>
          <cell r="H1368">
            <v>10.9</v>
          </cell>
          <cell r="I1368">
            <v>0.109</v>
          </cell>
        </row>
        <row r="1369">
          <cell r="C1369" t="str">
            <v>5D79A6MVY4</v>
          </cell>
          <cell r="D1369" t="str">
            <v>660 Mylar FPC CONN&amp;*306LVV3805W CS</v>
          </cell>
          <cell r="E1369">
            <v>133</v>
          </cell>
          <cell r="F1369">
            <v>7</v>
          </cell>
          <cell r="G1369">
            <v>5.26</v>
          </cell>
          <cell r="H1369">
            <v>5.26</v>
          </cell>
          <cell r="I1369">
            <v>5.2600000000000001E-2</v>
          </cell>
        </row>
        <row r="1370">
          <cell r="C1370" t="str">
            <v>5D79A6MW0R</v>
          </cell>
          <cell r="D1370" t="str">
            <v>Anco Battery stickers(Indonesia Black)</v>
          </cell>
          <cell r="E1370">
            <v>95</v>
          </cell>
          <cell r="F1370">
            <v>54.24</v>
          </cell>
          <cell r="G1370">
            <v>5.71</v>
          </cell>
          <cell r="H1370">
            <v>6.19</v>
          </cell>
          <cell r="I1370">
            <v>0.61899999999999999</v>
          </cell>
        </row>
        <row r="1371">
          <cell r="C1371" t="str">
            <v>5D79A6MW24</v>
          </cell>
          <cell r="D1371" t="str">
            <v>A3500 Main FPC Conduct Cloth&amp;54502373 CS</v>
          </cell>
          <cell r="E1371">
            <v>260</v>
          </cell>
          <cell r="F1371">
            <v>31.2</v>
          </cell>
          <cell r="G1371">
            <v>0.12</v>
          </cell>
          <cell r="H1371">
            <v>0.12</v>
          </cell>
          <cell r="I1371">
            <v>0.12</v>
          </cell>
        </row>
        <row r="1372">
          <cell r="C1372" t="str">
            <v>5D79A6MW25</v>
          </cell>
          <cell r="D1372" t="str">
            <v>A3500 CAP-SENSOR Esd_Cloth&amp;*54502374 CS</v>
          </cell>
          <cell r="E1372">
            <v>200</v>
          </cell>
          <cell r="F1372">
            <v>10</v>
          </cell>
          <cell r="G1372">
            <v>0.05</v>
          </cell>
          <cell r="H1372">
            <v>0.05</v>
          </cell>
          <cell r="I1372">
            <v>0.05</v>
          </cell>
        </row>
        <row r="1373">
          <cell r="C1373" t="str">
            <v>5D79A6MW26</v>
          </cell>
          <cell r="D1373" t="str">
            <v>A3500 Main FPC Mylar&amp;*54500016 CS</v>
          </cell>
          <cell r="E1373">
            <v>521</v>
          </cell>
          <cell r="F1373">
            <v>10.42</v>
          </cell>
          <cell r="G1373">
            <v>20</v>
          </cell>
          <cell r="H1373">
            <v>20</v>
          </cell>
          <cell r="I1373">
            <v>0.02</v>
          </cell>
        </row>
        <row r="1374">
          <cell r="C1374" t="str">
            <v>5D79A6MW29</v>
          </cell>
          <cell r="D1374" t="str">
            <v>A3500 Batt Mylar&amp;*54500625 CS</v>
          </cell>
          <cell r="E1374">
            <v>485</v>
          </cell>
          <cell r="F1374">
            <v>33.950000000000003</v>
          </cell>
          <cell r="G1374">
            <v>7.0000000000000007E-2</v>
          </cell>
          <cell r="H1374">
            <v>7.0000000000000007E-2</v>
          </cell>
          <cell r="I1374">
            <v>7.0000000000000007E-2</v>
          </cell>
        </row>
        <row r="1375">
          <cell r="C1375" t="str">
            <v>5D79A6MW2A</v>
          </cell>
          <cell r="D1375" t="str">
            <v>A3500 TP Connector Mylar&amp;*54500626 CS</v>
          </cell>
          <cell r="E1375">
            <v>773</v>
          </cell>
          <cell r="F1375">
            <v>15.46</v>
          </cell>
          <cell r="G1375">
            <v>20</v>
          </cell>
          <cell r="H1375">
            <v>20</v>
          </cell>
          <cell r="I1375">
            <v>0.02</v>
          </cell>
        </row>
        <row r="1376">
          <cell r="C1376" t="str">
            <v>5D79A6MW42</v>
          </cell>
          <cell r="D1376" t="str">
            <v>S860-battery-adhesive-r</v>
          </cell>
          <cell r="E1376">
            <v>176</v>
          </cell>
          <cell r="F1376">
            <v>125.84</v>
          </cell>
          <cell r="G1376">
            <v>7.15</v>
          </cell>
          <cell r="H1376">
            <v>7.76</v>
          </cell>
          <cell r="I1376">
            <v>0.77600000000000002</v>
          </cell>
        </row>
        <row r="1377">
          <cell r="C1377" t="str">
            <v>5D79A6MW5B</v>
          </cell>
          <cell r="D1377" t="str">
            <v>THERM-PAD/COPPER CAM&amp;*306FLV8002W</v>
          </cell>
          <cell r="E1377">
            <v>201</v>
          </cell>
          <cell r="F1377">
            <v>9.82</v>
          </cell>
          <cell r="G1377">
            <v>48.84</v>
          </cell>
          <cell r="H1377">
            <v>48.84</v>
          </cell>
          <cell r="I1377">
            <v>4.8840000000000001E-2</v>
          </cell>
        </row>
        <row r="1378">
          <cell r="C1378" t="str">
            <v>5D79A6MW5C</v>
          </cell>
          <cell r="D1378" t="str">
            <v>A526_ROW LCM CONN Mylar&amp;*306LLV8004W CS</v>
          </cell>
          <cell r="E1378">
            <v>426</v>
          </cell>
          <cell r="F1378">
            <v>41.59</v>
          </cell>
          <cell r="G1378">
            <v>97.64</v>
          </cell>
          <cell r="H1378">
            <v>97.64</v>
          </cell>
          <cell r="I1378">
            <v>9.7640000000000005E-2</v>
          </cell>
        </row>
        <row r="1379">
          <cell r="C1379" t="str">
            <v>5D79A6MW5D</v>
          </cell>
          <cell r="D1379" t="str">
            <v>A526_ROW TP ZIF Mylar&amp;*306LLV8005W CS</v>
          </cell>
          <cell r="E1379">
            <v>336</v>
          </cell>
          <cell r="F1379">
            <v>16.43</v>
          </cell>
          <cell r="G1379">
            <v>48.9</v>
          </cell>
          <cell r="H1379">
            <v>48.9</v>
          </cell>
          <cell r="I1379">
            <v>4.8899999999999999E-2</v>
          </cell>
        </row>
        <row r="1380">
          <cell r="C1380" t="str">
            <v>5D79A6MW5E</v>
          </cell>
          <cell r="D1380" t="str">
            <v>A526_ROW Mylar VGA ZIF&amp;*306LLV8006W CS</v>
          </cell>
          <cell r="E1380">
            <v>282</v>
          </cell>
          <cell r="F1380">
            <v>13.92</v>
          </cell>
          <cell r="G1380">
            <v>49.37</v>
          </cell>
          <cell r="H1380">
            <v>49.37</v>
          </cell>
          <cell r="I1380">
            <v>4.9369999999999997E-2</v>
          </cell>
        </row>
        <row r="1381">
          <cell r="C1381" t="str">
            <v>5D79A6MW5H</v>
          </cell>
          <cell r="D1381" t="str">
            <v>A526_Conductive Cloth&amp;*306ALV8002W CS</v>
          </cell>
          <cell r="E1381">
            <v>251</v>
          </cell>
          <cell r="F1381">
            <v>12.26</v>
          </cell>
          <cell r="G1381">
            <v>48.84</v>
          </cell>
          <cell r="H1381">
            <v>48.84</v>
          </cell>
          <cell r="I1381">
            <v>4.8840000000000001E-2</v>
          </cell>
        </row>
        <row r="1382">
          <cell r="C1382" t="str">
            <v>5D79A6MW5J</v>
          </cell>
          <cell r="D1382" t="str">
            <v>A526_CAM CONN Mylar&amp;*306LLV8007W CS</v>
          </cell>
          <cell r="E1382">
            <v>196</v>
          </cell>
          <cell r="F1382">
            <v>9.57</v>
          </cell>
          <cell r="G1382">
            <v>48.84</v>
          </cell>
          <cell r="H1382">
            <v>48.84</v>
          </cell>
          <cell r="I1382">
            <v>4.8840000000000001E-2</v>
          </cell>
        </row>
        <row r="1383">
          <cell r="C1383" t="str">
            <v>5D79A6MW89</v>
          </cell>
          <cell r="D1383" t="str">
            <v>S930 ESD tape for front camera(21*27)</v>
          </cell>
          <cell r="E1383">
            <v>110</v>
          </cell>
          <cell r="F1383">
            <v>41.25</v>
          </cell>
          <cell r="G1383">
            <v>3.75</v>
          </cell>
          <cell r="H1383">
            <v>3.75</v>
          </cell>
          <cell r="I1383">
            <v>0.375</v>
          </cell>
        </row>
        <row r="1384">
          <cell r="C1384" t="str">
            <v>5D79A6MW8B</v>
          </cell>
          <cell r="D1384" t="str">
            <v>k7_battery_conn_gasket</v>
          </cell>
          <cell r="E1384">
            <v>689</v>
          </cell>
          <cell r="F1384">
            <v>12.06</v>
          </cell>
          <cell r="G1384">
            <v>1.75</v>
          </cell>
          <cell r="H1384">
            <v>1.89</v>
          </cell>
          <cell r="I1384">
            <v>1.89E-2</v>
          </cell>
        </row>
        <row r="1385">
          <cell r="C1385" t="str">
            <v>5D79A6MWAL</v>
          </cell>
          <cell r="D1385" t="str">
            <v>shell_E_front_camera_ddb</v>
          </cell>
          <cell r="E1385">
            <v>387</v>
          </cell>
          <cell r="F1385">
            <v>13.28</v>
          </cell>
          <cell r="G1385">
            <v>3.43</v>
          </cell>
          <cell r="H1385">
            <v>3.7</v>
          </cell>
          <cell r="I1385">
            <v>3.7000000000000005E-2</v>
          </cell>
        </row>
        <row r="1386">
          <cell r="C1386" t="str">
            <v>5D79A6MWAM</v>
          </cell>
          <cell r="D1386" t="str">
            <v>shell_e_BB_POWER_sheilding_pet</v>
          </cell>
          <cell r="E1386">
            <v>500</v>
          </cell>
          <cell r="F1386">
            <v>11.2</v>
          </cell>
          <cell r="G1386">
            <v>2.2400000000000002</v>
          </cell>
          <cell r="H1386">
            <v>2.36</v>
          </cell>
          <cell r="I1386">
            <v>2.3599999999999999E-2</v>
          </cell>
        </row>
        <row r="1387">
          <cell r="C1387" t="str">
            <v>5D79A6MX58</v>
          </cell>
          <cell r="D1387" t="str">
            <v>S860 sub-camera mylar</v>
          </cell>
          <cell r="E1387">
            <v>240</v>
          </cell>
          <cell r="F1387">
            <v>2.76</v>
          </cell>
          <cell r="G1387">
            <v>1.1499999999999999</v>
          </cell>
          <cell r="H1387">
            <v>1.25</v>
          </cell>
          <cell r="I1387">
            <v>1.2500000000000001E-2</v>
          </cell>
        </row>
        <row r="1388">
          <cell r="C1388" t="str">
            <v>5D79A6MX59</v>
          </cell>
          <cell r="D1388" t="str">
            <v>S860 side key adhesive</v>
          </cell>
          <cell r="E1388">
            <v>74</v>
          </cell>
          <cell r="F1388">
            <v>1.78</v>
          </cell>
          <cell r="G1388">
            <v>2.41</v>
          </cell>
          <cell r="H1388">
            <v>2.61</v>
          </cell>
          <cell r="I1388">
            <v>2.6099999999999998E-2</v>
          </cell>
        </row>
        <row r="1389">
          <cell r="C1389" t="str">
            <v>5D79A6MX6P</v>
          </cell>
          <cell r="D1389" t="str">
            <v>S860 main FPC mylar</v>
          </cell>
          <cell r="E1389">
            <v>112</v>
          </cell>
          <cell r="F1389">
            <v>2.0499999999999998</v>
          </cell>
          <cell r="G1389">
            <v>1.83</v>
          </cell>
          <cell r="H1389">
            <v>1.99</v>
          </cell>
          <cell r="I1389">
            <v>1.9900000000000001E-2</v>
          </cell>
        </row>
        <row r="1390">
          <cell r="C1390" t="str">
            <v>5D79A6MXM1</v>
          </cell>
          <cell r="D1390" t="str">
            <v>S860 SG battery film</v>
          </cell>
          <cell r="E1390">
            <v>105</v>
          </cell>
          <cell r="F1390">
            <v>65.63</v>
          </cell>
          <cell r="G1390">
            <v>6.25</v>
          </cell>
          <cell r="H1390">
            <v>6.74</v>
          </cell>
          <cell r="I1390">
            <v>0.67400000000000004</v>
          </cell>
        </row>
        <row r="1391">
          <cell r="C1391" t="str">
            <v>5D79A6MY0V</v>
          </cell>
          <cell r="D1391" t="str">
            <v>X2 FRONT_CAM__PORON</v>
          </cell>
          <cell r="E1391">
            <v>400</v>
          </cell>
          <cell r="F1391">
            <v>6.8</v>
          </cell>
          <cell r="G1391">
            <v>0.17</v>
          </cell>
          <cell r="H1391">
            <v>0.18</v>
          </cell>
          <cell r="I1391">
            <v>1.7999999999999999E-2</v>
          </cell>
        </row>
        <row r="1392">
          <cell r="C1392" t="str">
            <v>5D79A6MY0W</v>
          </cell>
          <cell r="D1392" t="str">
            <v>X2 FRONT_CAM_BOTTOM_PORON</v>
          </cell>
          <cell r="E1392">
            <v>501</v>
          </cell>
          <cell r="F1392">
            <v>35.07</v>
          </cell>
          <cell r="G1392">
            <v>0.7</v>
          </cell>
          <cell r="H1392">
            <v>0.75</v>
          </cell>
          <cell r="I1392">
            <v>7.4999999999999997E-2</v>
          </cell>
        </row>
        <row r="1393">
          <cell r="C1393" t="str">
            <v>5D79A6MY11</v>
          </cell>
          <cell r="D1393" t="str">
            <v>X2 Battery adhesive 1</v>
          </cell>
          <cell r="E1393">
            <v>303</v>
          </cell>
          <cell r="F1393">
            <v>56.66</v>
          </cell>
          <cell r="G1393">
            <v>1.87</v>
          </cell>
          <cell r="H1393">
            <v>1.98</v>
          </cell>
          <cell r="I1393">
            <v>0.19800000000000001</v>
          </cell>
        </row>
        <row r="1394">
          <cell r="C1394" t="str">
            <v>5D79A6MY12</v>
          </cell>
          <cell r="D1394" t="str">
            <v>X2 Battery adhesive 2</v>
          </cell>
          <cell r="E1394">
            <v>562</v>
          </cell>
          <cell r="F1394">
            <v>94.98</v>
          </cell>
          <cell r="G1394">
            <v>1.69</v>
          </cell>
          <cell r="H1394">
            <v>1.8</v>
          </cell>
          <cell r="I1394">
            <v>0.18</v>
          </cell>
        </row>
        <row r="1395">
          <cell r="C1395" t="str">
            <v>5D79A6MY13</v>
          </cell>
          <cell r="D1395" t="str">
            <v>X2 Battery adhesive 3</v>
          </cell>
          <cell r="E1395">
            <v>324</v>
          </cell>
          <cell r="F1395">
            <v>69.33</v>
          </cell>
          <cell r="G1395">
            <v>2.14</v>
          </cell>
          <cell r="H1395">
            <v>2.27</v>
          </cell>
          <cell r="I1395">
            <v>0.22700000000000001</v>
          </cell>
        </row>
        <row r="1396">
          <cell r="C1396" t="str">
            <v>5D79A6MYJU</v>
          </cell>
          <cell r="D1396" t="str">
            <v>Blade2-13A_lcd_connecter-malay</v>
          </cell>
          <cell r="E1396">
            <v>224</v>
          </cell>
          <cell r="F1396">
            <v>8.25</v>
          </cell>
          <cell r="G1396">
            <v>3.68</v>
          </cell>
          <cell r="H1396">
            <v>3.98</v>
          </cell>
          <cell r="I1396">
            <v>3.9800000000000002E-2</v>
          </cell>
        </row>
        <row r="1397">
          <cell r="C1397" t="str">
            <v>5D79A6MYMT</v>
          </cell>
          <cell r="D1397" t="str">
            <v>Blade2-13A-DLP-HEATSINK-SLICON</v>
          </cell>
          <cell r="E1397">
            <v>205</v>
          </cell>
          <cell r="F1397">
            <v>303.39999999999998</v>
          </cell>
          <cell r="G1397">
            <v>1.48</v>
          </cell>
          <cell r="H1397">
            <v>1.52</v>
          </cell>
          <cell r="I1397">
            <v>1.52</v>
          </cell>
        </row>
        <row r="1398">
          <cell r="C1398" t="str">
            <v>5D79A6N01X</v>
          </cell>
          <cell r="D1398" t="str">
            <v>X2 LCD GRAPHITE</v>
          </cell>
          <cell r="E1398">
            <v>400</v>
          </cell>
          <cell r="F1398">
            <v>2440</v>
          </cell>
          <cell r="G1398">
            <v>6.1</v>
          </cell>
          <cell r="H1398">
            <v>6.4</v>
          </cell>
          <cell r="I1398">
            <v>6.4</v>
          </cell>
        </row>
        <row r="1399">
          <cell r="C1399" t="str">
            <v>5D79A6N047</v>
          </cell>
          <cell r="D1399" t="str">
            <v>A7600 Speaker Adhesive&amp;*306QLVP915W CS</v>
          </cell>
          <cell r="E1399">
            <v>239</v>
          </cell>
          <cell r="F1399">
            <v>12.84</v>
          </cell>
          <cell r="G1399">
            <v>53.72</v>
          </cell>
          <cell r="H1399">
            <v>53.72</v>
          </cell>
          <cell r="I1399">
            <v>5.3719999999999997E-2</v>
          </cell>
        </row>
        <row r="1400">
          <cell r="C1400" t="str">
            <v>5D79A6N05B</v>
          </cell>
          <cell r="D1400" t="str">
            <v>Blade2-13w_LCD_FPC_mylar</v>
          </cell>
          <cell r="E1400">
            <v>50</v>
          </cell>
          <cell r="F1400">
            <v>1.5</v>
          </cell>
          <cell r="G1400">
            <v>3</v>
          </cell>
          <cell r="H1400">
            <v>3.28</v>
          </cell>
          <cell r="I1400">
            <v>3.2799999999999996E-2</v>
          </cell>
        </row>
        <row r="1401">
          <cell r="C1401" t="str">
            <v>5D79A6N0DS</v>
          </cell>
          <cell r="D1401" t="str">
            <v>A536 Front camera Gaske&amp;*1117989800 CS</v>
          </cell>
          <cell r="E1401">
            <v>1433</v>
          </cell>
          <cell r="F1401">
            <v>71.650000000000006</v>
          </cell>
          <cell r="G1401">
            <v>50</v>
          </cell>
          <cell r="H1401">
            <v>50</v>
          </cell>
          <cell r="I1401">
            <v>0.05</v>
          </cell>
        </row>
        <row r="1402">
          <cell r="C1402" t="str">
            <v>5D79A6N0DU</v>
          </cell>
          <cell r="D1402" t="str">
            <v>A536 PCB Gasket&amp;*1120248500 CS</v>
          </cell>
          <cell r="E1402">
            <v>1480</v>
          </cell>
          <cell r="F1402">
            <v>148</v>
          </cell>
          <cell r="G1402">
            <v>10</v>
          </cell>
          <cell r="H1402">
            <v>10</v>
          </cell>
          <cell r="I1402">
            <v>0.1</v>
          </cell>
        </row>
        <row r="1403">
          <cell r="C1403" t="str">
            <v>5D79A6N1JV</v>
          </cell>
          <cell r="D1403" t="str">
            <v>A606 T-Card Mylar WH&amp;*54501869 CS</v>
          </cell>
          <cell r="E1403">
            <v>611</v>
          </cell>
          <cell r="F1403">
            <v>18.329999999999998</v>
          </cell>
          <cell r="G1403">
            <v>3</v>
          </cell>
          <cell r="H1403">
            <v>3</v>
          </cell>
          <cell r="I1403">
            <v>0.03</v>
          </cell>
        </row>
        <row r="1404">
          <cell r="C1404" t="str">
            <v>5D79A6N1JW</v>
          </cell>
          <cell r="D1404" t="str">
            <v>A606 T-Card Mylar BLk&amp;*54500644 CS</v>
          </cell>
          <cell r="E1404">
            <v>594</v>
          </cell>
          <cell r="F1404">
            <v>17.82</v>
          </cell>
          <cell r="G1404">
            <v>3</v>
          </cell>
          <cell r="H1404">
            <v>3</v>
          </cell>
          <cell r="I1404">
            <v>0.03</v>
          </cell>
        </row>
        <row r="1405">
          <cell r="C1405" t="str">
            <v>5D79A6N1JX</v>
          </cell>
          <cell r="D1405" t="str">
            <v>A606 Front Camera Mylar&amp;*54500645 CS</v>
          </cell>
          <cell r="E1405">
            <v>952</v>
          </cell>
          <cell r="F1405">
            <v>28.56</v>
          </cell>
          <cell r="G1405">
            <v>3</v>
          </cell>
          <cell r="H1405">
            <v>3</v>
          </cell>
          <cell r="I1405">
            <v>0.03</v>
          </cell>
        </row>
        <row r="1406">
          <cell r="C1406" t="str">
            <v>5D79A6N1JY</v>
          </cell>
          <cell r="D1406" t="str">
            <v>A606 TP Mylar&amp;*54500646 CS</v>
          </cell>
          <cell r="E1406">
            <v>445</v>
          </cell>
          <cell r="F1406">
            <v>13.35</v>
          </cell>
          <cell r="G1406">
            <v>3</v>
          </cell>
          <cell r="H1406">
            <v>3</v>
          </cell>
          <cell r="I1406">
            <v>0.03</v>
          </cell>
        </row>
        <row r="1407">
          <cell r="C1407" t="str">
            <v>5D79A6N1WL</v>
          </cell>
          <cell r="D1407" t="str">
            <v>Kapton_16*4.5*0.05&amp;*HQ22230439000_CS</v>
          </cell>
          <cell r="E1407">
            <v>1012</v>
          </cell>
          <cell r="F1407">
            <v>30.36</v>
          </cell>
          <cell r="G1407">
            <v>3</v>
          </cell>
          <cell r="H1407">
            <v>3</v>
          </cell>
          <cell r="I1407">
            <v>0.03</v>
          </cell>
        </row>
        <row r="1408">
          <cell r="C1408" t="str">
            <v>5D79A6N2W1</v>
          </cell>
          <cell r="D1408" t="str">
            <v>S8-50 Battery Sponge&amp;*1121519400 CS</v>
          </cell>
          <cell r="E1408">
            <v>304</v>
          </cell>
          <cell r="F1408">
            <v>30.4</v>
          </cell>
          <cell r="G1408">
            <v>1</v>
          </cell>
          <cell r="H1408">
            <v>1</v>
          </cell>
          <cell r="I1408">
            <v>0.1</v>
          </cell>
        </row>
        <row r="1409">
          <cell r="C1409" t="str">
            <v>5D79A6N2WD</v>
          </cell>
          <cell r="D1409" t="str">
            <v>S8-50 Battery Adhesive&amp;*1122690300 CS</v>
          </cell>
          <cell r="E1409">
            <v>116</v>
          </cell>
          <cell r="F1409">
            <v>34.799999999999997</v>
          </cell>
          <cell r="G1409">
            <v>3</v>
          </cell>
          <cell r="H1409">
            <v>3</v>
          </cell>
          <cell r="I1409">
            <v>0.3</v>
          </cell>
        </row>
        <row r="1410">
          <cell r="C1410" t="str">
            <v>5D79A6N2YH</v>
          </cell>
          <cell r="D1410" t="str">
            <v>S580 MB Conduct Cloth&amp;*HQ21940254000 CS</v>
          </cell>
          <cell r="E1410">
            <v>795</v>
          </cell>
          <cell r="F1410">
            <v>39.75</v>
          </cell>
          <cell r="G1410">
            <v>5</v>
          </cell>
          <cell r="H1410">
            <v>5</v>
          </cell>
          <cell r="I1410">
            <v>0.05</v>
          </cell>
        </row>
        <row r="1411">
          <cell r="C1411" t="str">
            <v>5D79A6N2YJ</v>
          </cell>
          <cell r="D1411" t="str">
            <v>S580 B Cover adhesive&amp;*HQ22210299000 CS</v>
          </cell>
          <cell r="E1411">
            <v>665</v>
          </cell>
          <cell r="F1411">
            <v>66.5</v>
          </cell>
          <cell r="G1411">
            <v>10</v>
          </cell>
          <cell r="H1411">
            <v>10</v>
          </cell>
          <cell r="I1411">
            <v>0.1</v>
          </cell>
        </row>
        <row r="1412">
          <cell r="C1412" t="str">
            <v>5D79A6N2YL</v>
          </cell>
          <cell r="D1412" t="str">
            <v>S580 Shield Cover Mylar&amp;*HQ22230479000CS</v>
          </cell>
          <cell r="E1412">
            <v>795</v>
          </cell>
          <cell r="F1412">
            <v>79.5</v>
          </cell>
          <cell r="G1412">
            <v>10</v>
          </cell>
          <cell r="H1412">
            <v>10</v>
          </cell>
          <cell r="I1412">
            <v>0.1</v>
          </cell>
        </row>
        <row r="1413">
          <cell r="C1413" t="str">
            <v>5D79A6N2YM</v>
          </cell>
          <cell r="D1413" t="str">
            <v>S580 F-Camera Gasket&amp;*HQ22200304000 CS</v>
          </cell>
          <cell r="E1413">
            <v>545</v>
          </cell>
          <cell r="F1413">
            <v>109</v>
          </cell>
          <cell r="G1413">
            <v>2</v>
          </cell>
          <cell r="H1413">
            <v>2</v>
          </cell>
          <cell r="I1413">
            <v>0.2</v>
          </cell>
        </row>
        <row r="1414">
          <cell r="C1414" t="str">
            <v>5D79A6N302</v>
          </cell>
          <cell r="D1414" t="str">
            <v>S8-50 Camera-R Gasket&amp;*1121519300 CS</v>
          </cell>
          <cell r="E1414">
            <v>281</v>
          </cell>
          <cell r="F1414">
            <v>28.1</v>
          </cell>
          <cell r="G1414">
            <v>1</v>
          </cell>
          <cell r="H1414">
            <v>1</v>
          </cell>
          <cell r="I1414">
            <v>0.1</v>
          </cell>
        </row>
        <row r="1415">
          <cell r="C1415" t="str">
            <v>5D79A6N42B</v>
          </cell>
          <cell r="D1415" t="str">
            <v>S8-50 conduct Cloth(Key)&amp;*1127078000CS</v>
          </cell>
          <cell r="E1415">
            <v>58</v>
          </cell>
          <cell r="F1415">
            <v>5.8</v>
          </cell>
          <cell r="G1415">
            <v>1</v>
          </cell>
          <cell r="H1415">
            <v>1</v>
          </cell>
          <cell r="I1415">
            <v>0.1</v>
          </cell>
        </row>
        <row r="1416">
          <cell r="C1416" t="str">
            <v>5D79A6N42C</v>
          </cell>
          <cell r="D1416" t="str">
            <v>S8-50 Conduct cloth(Sub)&amp;*1127077900CS</v>
          </cell>
          <cell r="E1416">
            <v>116</v>
          </cell>
          <cell r="F1416">
            <v>11.6</v>
          </cell>
          <cell r="G1416">
            <v>1</v>
          </cell>
          <cell r="H1416">
            <v>1</v>
          </cell>
          <cell r="I1416">
            <v>0.1</v>
          </cell>
        </row>
        <row r="1417">
          <cell r="C1417" t="str">
            <v>5D79A6N42F</v>
          </cell>
          <cell r="D1417" t="str">
            <v>S8-50 Ai film CPU&amp;*1127077000 CS</v>
          </cell>
          <cell r="E1417">
            <v>293</v>
          </cell>
          <cell r="F1417">
            <v>46.88</v>
          </cell>
          <cell r="G1417">
            <v>1.6</v>
          </cell>
          <cell r="H1417">
            <v>1.6</v>
          </cell>
          <cell r="I1417">
            <v>0.16</v>
          </cell>
        </row>
        <row r="1418">
          <cell r="C1418" t="str">
            <v>5D79A6N445</v>
          </cell>
          <cell r="D1418" t="str">
            <v>K920 BATTERY_TAPE1</v>
          </cell>
          <cell r="E1418">
            <v>657</v>
          </cell>
          <cell r="F1418">
            <v>72.27</v>
          </cell>
          <cell r="G1418">
            <v>1.1000000000000001</v>
          </cell>
          <cell r="H1418">
            <v>1.2</v>
          </cell>
          <cell r="I1418">
            <v>0.12</v>
          </cell>
        </row>
        <row r="1419">
          <cell r="C1419" t="str">
            <v>5D79A6N446</v>
          </cell>
          <cell r="D1419" t="str">
            <v>K920 BATTERY_TAPE2</v>
          </cell>
          <cell r="E1419">
            <v>677</v>
          </cell>
          <cell r="F1419">
            <v>54.16</v>
          </cell>
          <cell r="G1419">
            <v>8</v>
          </cell>
          <cell r="H1419">
            <v>8.7200000000000006</v>
          </cell>
          <cell r="I1419">
            <v>8.72E-2</v>
          </cell>
        </row>
        <row r="1420">
          <cell r="C1420" t="str">
            <v>5D79A6N4EE</v>
          </cell>
          <cell r="D1420" t="str">
            <v>S8-50 conduct Cloth(B/C)&amp;*1128451200CS</v>
          </cell>
          <cell r="E1420">
            <v>250</v>
          </cell>
          <cell r="F1420">
            <v>32.5</v>
          </cell>
          <cell r="G1420">
            <v>1.3</v>
          </cell>
          <cell r="H1420">
            <v>1.3</v>
          </cell>
          <cell r="I1420">
            <v>0.13</v>
          </cell>
        </row>
        <row r="1421">
          <cell r="C1421" t="str">
            <v>5D79A6N4EF</v>
          </cell>
          <cell r="D1421" t="str">
            <v>S8-50 conduct Cloth(F/C)&amp;*1128451300CS</v>
          </cell>
          <cell r="E1421">
            <v>270</v>
          </cell>
          <cell r="F1421">
            <v>27</v>
          </cell>
          <cell r="G1421">
            <v>1</v>
          </cell>
          <cell r="H1421">
            <v>1</v>
          </cell>
          <cell r="I1421">
            <v>0.1</v>
          </cell>
        </row>
        <row r="1422">
          <cell r="C1422" t="str">
            <v>5D79A6N4EG</v>
          </cell>
          <cell r="D1422" t="str">
            <v>S8-50 Ai film(Front Cover)&amp;*1128451400CS</v>
          </cell>
          <cell r="E1422">
            <v>113</v>
          </cell>
          <cell r="F1422">
            <v>39.549999999999997</v>
          </cell>
          <cell r="G1422">
            <v>3.5</v>
          </cell>
          <cell r="H1422">
            <v>3.5</v>
          </cell>
          <cell r="I1422">
            <v>0.35</v>
          </cell>
        </row>
        <row r="1423">
          <cell r="C1423" t="str">
            <v>5D79A6N4F0</v>
          </cell>
          <cell r="D1423" t="str">
            <v>S580 Conductive Cloth&amp;*HQ_21940216000 CS</v>
          </cell>
          <cell r="E1423">
            <v>365</v>
          </cell>
          <cell r="F1423">
            <v>16.75</v>
          </cell>
          <cell r="G1423">
            <v>4.59</v>
          </cell>
          <cell r="H1423">
            <v>4.59</v>
          </cell>
          <cell r="I1423">
            <v>4.5899999999999996E-2</v>
          </cell>
        </row>
        <row r="1424">
          <cell r="C1424" t="str">
            <v>5DA8C06564</v>
          </cell>
          <cell r="D1424" t="str">
            <v>TVS 7V300pF;SOD323&amp;*811200000071 CS</v>
          </cell>
          <cell r="E1424">
            <v>2470</v>
          </cell>
          <cell r="F1424">
            <v>419.9</v>
          </cell>
          <cell r="G1424">
            <v>1.7</v>
          </cell>
          <cell r="H1424">
            <v>1.7</v>
          </cell>
          <cell r="I1424">
            <v>0.16999999999999998</v>
          </cell>
        </row>
        <row r="1425">
          <cell r="C1425" t="str">
            <v>5F78C00181</v>
          </cell>
          <cell r="D1425" t="str">
            <v>A7-10F ROW LCD FPC&amp;*101902177 CS</v>
          </cell>
          <cell r="E1425">
            <v>4339</v>
          </cell>
          <cell r="F1425">
            <v>33583.86</v>
          </cell>
          <cell r="G1425">
            <v>7.74</v>
          </cell>
          <cell r="H1425">
            <v>7.74</v>
          </cell>
          <cell r="I1425">
            <v>7.74</v>
          </cell>
        </row>
        <row r="1426">
          <cell r="C1426" t="str">
            <v>5F78C00197</v>
          </cell>
          <cell r="D1426" t="str">
            <v>A7-10F FPC Side Key&amp;*101902179 CS</v>
          </cell>
          <cell r="E1426">
            <v>2798</v>
          </cell>
          <cell r="F1426">
            <v>4728.62</v>
          </cell>
          <cell r="G1426">
            <v>1.69</v>
          </cell>
          <cell r="H1426">
            <v>1.69</v>
          </cell>
          <cell r="I1426">
            <v>1.69</v>
          </cell>
        </row>
        <row r="1427">
          <cell r="C1427" t="str">
            <v>5F78C00297</v>
          </cell>
          <cell r="D1427" t="str">
            <v>K30-T sidekey FPC&amp;703302902031_CS</v>
          </cell>
          <cell r="E1427">
            <v>8526</v>
          </cell>
          <cell r="F1427">
            <v>10742.76</v>
          </cell>
          <cell r="G1427">
            <v>1.26</v>
          </cell>
          <cell r="H1427">
            <v>1.26</v>
          </cell>
          <cell r="I1427">
            <v>1.26</v>
          </cell>
        </row>
        <row r="1428">
          <cell r="C1428" t="str">
            <v>5F78C00299</v>
          </cell>
          <cell r="D1428" t="str">
            <v>K30-Tmain FPC&amp;713300010011_CS</v>
          </cell>
          <cell r="E1428">
            <v>8240</v>
          </cell>
          <cell r="F1428">
            <v>32877.599999999999</v>
          </cell>
          <cell r="G1428">
            <v>3.99</v>
          </cell>
          <cell r="H1428">
            <v>3.99</v>
          </cell>
          <cell r="I1428">
            <v>3.99</v>
          </cell>
        </row>
        <row r="1429">
          <cell r="C1429" t="str">
            <v>5F78C00330</v>
          </cell>
          <cell r="D1429" t="str">
            <v>A526 ROW Side Key FPC&amp;*21LV800010W CS</v>
          </cell>
          <cell r="E1429">
            <v>1035</v>
          </cell>
          <cell r="F1429">
            <v>1806.07</v>
          </cell>
          <cell r="G1429">
            <v>17.45</v>
          </cell>
          <cell r="H1429">
            <v>17.45</v>
          </cell>
          <cell r="I1429">
            <v>1.7449999999999999</v>
          </cell>
        </row>
        <row r="1430">
          <cell r="C1430" t="str">
            <v>5F78C00397</v>
          </cell>
          <cell r="D1430" t="str">
            <v>A7-30-SideKey_FPC&amp;*HQ22010216000 CS</v>
          </cell>
          <cell r="E1430">
            <v>586</v>
          </cell>
          <cell r="F1430">
            <v>732.5</v>
          </cell>
          <cell r="G1430">
            <v>1.25</v>
          </cell>
          <cell r="H1430">
            <v>1.25</v>
          </cell>
          <cell r="I1430">
            <v>1.25</v>
          </cell>
        </row>
        <row r="1431">
          <cell r="C1431" t="str">
            <v>5F78C00399</v>
          </cell>
          <cell r="D1431" t="str">
            <v>A7-30-LCM_LinkFpc&amp;*HQ22010219000 CS</v>
          </cell>
          <cell r="E1431">
            <v>337</v>
          </cell>
          <cell r="F1431">
            <v>2160.17</v>
          </cell>
          <cell r="G1431">
            <v>6.41</v>
          </cell>
          <cell r="H1431">
            <v>6.41</v>
          </cell>
          <cell r="I1431">
            <v>6.41</v>
          </cell>
        </row>
        <row r="1432">
          <cell r="C1432" t="str">
            <v>5F78C00454</v>
          </cell>
          <cell r="D1432" t="str">
            <v>P70-A Main FPC&amp;*HQ22000817000 CS</v>
          </cell>
          <cell r="E1432">
            <v>2688</v>
          </cell>
          <cell r="F1432">
            <v>25374.720000000001</v>
          </cell>
          <cell r="G1432">
            <v>9.44</v>
          </cell>
          <cell r="H1432">
            <v>9.44</v>
          </cell>
          <cell r="I1432">
            <v>9.44</v>
          </cell>
        </row>
        <row r="1433">
          <cell r="C1433" t="str">
            <v>5F78C00455</v>
          </cell>
          <cell r="D1433" t="str">
            <v>P70-A Side Key FPC&amp;*HQ22000815000 CS</v>
          </cell>
          <cell r="E1433">
            <v>2724</v>
          </cell>
          <cell r="F1433">
            <v>4685.28</v>
          </cell>
          <cell r="G1433">
            <v>1.72</v>
          </cell>
          <cell r="H1433">
            <v>1.72</v>
          </cell>
          <cell r="I1433">
            <v>1.72</v>
          </cell>
        </row>
        <row r="1434">
          <cell r="C1434" t="str">
            <v>5F78C00699</v>
          </cell>
          <cell r="D1434" t="str">
            <v>P90 ROW Side Key FPC&amp;*1129522700 CS</v>
          </cell>
          <cell r="E1434">
            <v>843</v>
          </cell>
          <cell r="F1434">
            <v>1323.51</v>
          </cell>
          <cell r="G1434">
            <v>1.57</v>
          </cell>
          <cell r="H1434">
            <v>1.57</v>
          </cell>
          <cell r="I1434">
            <v>1.57</v>
          </cell>
        </row>
        <row r="1435">
          <cell r="C1435" t="str">
            <v>5F78C00700</v>
          </cell>
          <cell r="D1435" t="str">
            <v>P90 ROW Main FPC&amp;*1131844300 CS</v>
          </cell>
          <cell r="E1435">
            <v>861</v>
          </cell>
          <cell r="F1435">
            <v>4029.48</v>
          </cell>
          <cell r="G1435">
            <v>4.68</v>
          </cell>
          <cell r="H1435">
            <v>4.68</v>
          </cell>
          <cell r="I1435">
            <v>4.68</v>
          </cell>
        </row>
        <row r="1436">
          <cell r="C1436" t="str">
            <v>5F78C00718</v>
          </cell>
          <cell r="D1436" t="str">
            <v>A5000 Side Key FPC&amp;*66800547 CS</v>
          </cell>
          <cell r="E1436">
            <v>1939</v>
          </cell>
          <cell r="F1436">
            <v>4168.8500000000004</v>
          </cell>
          <cell r="G1436">
            <v>2.15</v>
          </cell>
          <cell r="H1436">
            <v>2.15</v>
          </cell>
          <cell r="I1436">
            <v>2.15</v>
          </cell>
        </row>
        <row r="1437">
          <cell r="C1437" t="str">
            <v>5F78C00747</v>
          </cell>
          <cell r="D1437" t="str">
            <v>A5000 Main FPC&amp;*66800545 CS</v>
          </cell>
          <cell r="E1437">
            <v>3512</v>
          </cell>
          <cell r="F1437">
            <v>9447.2800000000007</v>
          </cell>
          <cell r="G1437">
            <v>2.69</v>
          </cell>
          <cell r="H1437">
            <v>2.69</v>
          </cell>
          <cell r="I1437">
            <v>2.69</v>
          </cell>
        </row>
        <row r="1438">
          <cell r="C1438" t="str">
            <v>5F78C00954</v>
          </cell>
          <cell r="D1438" t="str">
            <v>A7-30HC LCM_LinkFpc&amp;*HQ22000866000 CS</v>
          </cell>
          <cell r="E1438">
            <v>496</v>
          </cell>
          <cell r="F1438">
            <v>3417.44</v>
          </cell>
          <cell r="G1438">
            <v>6.89</v>
          </cell>
          <cell r="H1438">
            <v>6.89</v>
          </cell>
          <cell r="I1438">
            <v>6.89</v>
          </cell>
        </row>
        <row r="1439">
          <cell r="C1439" t="str">
            <v>5F78C00955</v>
          </cell>
          <cell r="D1439" t="str">
            <v>A7-30HC LCM_LinkFpc&amp;*HQ22000869000 CS</v>
          </cell>
          <cell r="E1439">
            <v>184</v>
          </cell>
          <cell r="F1439">
            <v>1288</v>
          </cell>
          <cell r="G1439">
            <v>7</v>
          </cell>
          <cell r="H1439">
            <v>7</v>
          </cell>
          <cell r="I1439">
            <v>7</v>
          </cell>
        </row>
        <row r="1440">
          <cell r="C1440" t="str">
            <v>5F78C01395</v>
          </cell>
          <cell r="D1440" t="str">
            <v>A7-30F LCM_LinkFpc&amp;*HQ22010229000 CS</v>
          </cell>
          <cell r="E1440">
            <v>181</v>
          </cell>
          <cell r="F1440">
            <v>457.93</v>
          </cell>
          <cell r="G1440">
            <v>2.5299999999999998</v>
          </cell>
          <cell r="H1440">
            <v>2.5299999999999998</v>
          </cell>
          <cell r="I1440">
            <v>2.5299999999999998</v>
          </cell>
        </row>
        <row r="1441">
          <cell r="C1441" t="str">
            <v>5F78C01465</v>
          </cell>
          <cell r="D1441" t="str">
            <v>A10-70 sidekey_FPC&amp;*HQ22000881000 CS</v>
          </cell>
          <cell r="E1441">
            <v>364</v>
          </cell>
          <cell r="F1441">
            <v>264.99</v>
          </cell>
          <cell r="G1441">
            <v>7.28</v>
          </cell>
          <cell r="H1441">
            <v>7.28</v>
          </cell>
          <cell r="I1441">
            <v>0.72799999999999998</v>
          </cell>
        </row>
        <row r="1442">
          <cell r="C1442" t="str">
            <v>5F78C01466</v>
          </cell>
          <cell r="D1442" t="str">
            <v>A10-70 LCMLink_FPC&amp;*HQ22010236000 CS</v>
          </cell>
          <cell r="E1442">
            <v>187</v>
          </cell>
          <cell r="F1442">
            <v>729.3</v>
          </cell>
          <cell r="G1442">
            <v>3.9</v>
          </cell>
          <cell r="H1442">
            <v>3.9</v>
          </cell>
          <cell r="I1442">
            <v>3.9</v>
          </cell>
        </row>
        <row r="1443">
          <cell r="C1443" t="str">
            <v>5F78C01893</v>
          </cell>
          <cell r="D1443" t="str">
            <v>A6000-L Main FPC&amp;*703302902081 CS</v>
          </cell>
          <cell r="E1443">
            <v>571</v>
          </cell>
          <cell r="F1443">
            <v>2278.29</v>
          </cell>
          <cell r="G1443">
            <v>3.99</v>
          </cell>
          <cell r="H1443">
            <v>3.99</v>
          </cell>
          <cell r="I1443">
            <v>3.99</v>
          </cell>
        </row>
        <row r="1444">
          <cell r="C1444" t="str">
            <v>5F78C02027</v>
          </cell>
          <cell r="D1444" t="str">
            <v>A10-70L LCMLink_FPC&amp;*HQ22010235000 CS</v>
          </cell>
          <cell r="E1444">
            <v>147</v>
          </cell>
          <cell r="F1444">
            <v>11.76</v>
          </cell>
          <cell r="G1444">
            <v>0.08</v>
          </cell>
          <cell r="H1444">
            <v>0.08</v>
          </cell>
          <cell r="I1444">
            <v>0.08</v>
          </cell>
        </row>
        <row r="1445">
          <cell r="C1445" t="str">
            <v>5F78C02068</v>
          </cell>
          <cell r="D1445" t="str">
            <v>A8-50L Main FPC Assy&amp;*67109000 CS</v>
          </cell>
          <cell r="E1445">
            <v>7618</v>
          </cell>
          <cell r="F1445">
            <v>175671.08</v>
          </cell>
          <cell r="G1445">
            <v>23.06</v>
          </cell>
          <cell r="H1445">
            <v>23.06</v>
          </cell>
          <cell r="I1445">
            <v>23.06</v>
          </cell>
        </row>
        <row r="1446">
          <cell r="C1446" t="str">
            <v>5F78C02077</v>
          </cell>
          <cell r="D1446" t="str">
            <v>A8-50F Main FPC Assy&amp;* 67109010 CS</v>
          </cell>
          <cell r="E1446">
            <v>3932</v>
          </cell>
          <cell r="F1446">
            <v>51548.52</v>
          </cell>
          <cell r="G1446">
            <v>13.11</v>
          </cell>
          <cell r="H1446">
            <v>13.11</v>
          </cell>
          <cell r="I1446">
            <v>13.11</v>
          </cell>
        </row>
        <row r="1447">
          <cell r="C1447" t="str">
            <v>5F78C02291</v>
          </cell>
          <cell r="D1447" t="str">
            <v>A8-50F main FPC&amp;66800744</v>
          </cell>
          <cell r="E1447">
            <v>75</v>
          </cell>
          <cell r="F1447">
            <v>373.5</v>
          </cell>
          <cell r="G1447">
            <v>4.9800000000000004</v>
          </cell>
          <cell r="H1447">
            <v>4.9800000000000004</v>
          </cell>
          <cell r="I1447">
            <v>4.9800000000000004</v>
          </cell>
        </row>
        <row r="1448">
          <cell r="C1448" t="str">
            <v>5F78C02438</v>
          </cell>
          <cell r="D1448" t="str">
            <v>A2580 Side Key FPC&amp;*HQ22001003000</v>
          </cell>
          <cell r="E1448">
            <v>1116</v>
          </cell>
          <cell r="F1448">
            <v>1190.77</v>
          </cell>
          <cell r="G1448">
            <v>10.67</v>
          </cell>
          <cell r="H1448">
            <v>10.67</v>
          </cell>
          <cell r="I1448">
            <v>1.0669999999999999</v>
          </cell>
        </row>
        <row r="1449">
          <cell r="C1449" t="str">
            <v>5F78C02476</v>
          </cell>
          <cell r="D1449" t="str">
            <v>A5860 Side key FPC&amp;*HQ22000969000</v>
          </cell>
          <cell r="E1449">
            <v>266</v>
          </cell>
          <cell r="F1449">
            <v>353.78</v>
          </cell>
          <cell r="G1449">
            <v>1.33</v>
          </cell>
          <cell r="H1449">
            <v>1.33</v>
          </cell>
          <cell r="I1449">
            <v>1.33</v>
          </cell>
        </row>
        <row r="1450">
          <cell r="C1450" t="str">
            <v>5F78C02478</v>
          </cell>
          <cell r="D1450" t="str">
            <v>A5860 LKFPC_FPC&amp;*HQ22000971000</v>
          </cell>
          <cell r="E1450">
            <v>267</v>
          </cell>
          <cell r="F1450">
            <v>1214.8499999999999</v>
          </cell>
          <cell r="G1450">
            <v>4.55</v>
          </cell>
          <cell r="H1450">
            <v>4.55</v>
          </cell>
          <cell r="I1450">
            <v>4.55</v>
          </cell>
        </row>
        <row r="1451">
          <cell r="C1451" t="str">
            <v>5F78C02701</v>
          </cell>
          <cell r="D1451" t="str">
            <v>A2860 Side Key FPC&amp;*HQ22001019000</v>
          </cell>
          <cell r="E1451">
            <v>457</v>
          </cell>
          <cell r="F1451">
            <v>493.56</v>
          </cell>
          <cell r="G1451">
            <v>1.08</v>
          </cell>
          <cell r="H1451">
            <v>1.08</v>
          </cell>
          <cell r="I1451">
            <v>1.08</v>
          </cell>
        </row>
        <row r="1452">
          <cell r="C1452" t="str">
            <v>5F78C02818</v>
          </cell>
          <cell r="D1452" t="str">
            <v>YT3-850 Side key_USB FPC&amp;*66800767 CS</v>
          </cell>
          <cell r="E1452">
            <v>120</v>
          </cell>
          <cell r="F1452">
            <v>874.8</v>
          </cell>
          <cell r="G1452">
            <v>7.29</v>
          </cell>
          <cell r="H1452">
            <v>7.29</v>
          </cell>
          <cell r="I1452">
            <v>7.29</v>
          </cell>
        </row>
        <row r="1453">
          <cell r="C1453" t="str">
            <v>5F78C02821</v>
          </cell>
          <cell r="D1453" t="str">
            <v>YT3-850 LCD FPC&amp;*66800773 CS</v>
          </cell>
          <cell r="E1453">
            <v>105</v>
          </cell>
          <cell r="F1453">
            <v>118.65</v>
          </cell>
          <cell r="G1453">
            <v>1.1299999999999999</v>
          </cell>
          <cell r="H1453">
            <v>1.1299999999999999</v>
          </cell>
          <cell r="I1453">
            <v>1.1299999999999999</v>
          </cell>
        </row>
        <row r="1454">
          <cell r="C1454" t="str">
            <v>5F78C03022</v>
          </cell>
          <cell r="D1454" t="str">
            <v>PB1-770M LCD FPC&amp;*11385401-00 CS</v>
          </cell>
          <cell r="E1454">
            <v>3204</v>
          </cell>
          <cell r="F1454">
            <v>10701.36</v>
          </cell>
          <cell r="G1454">
            <v>3.34</v>
          </cell>
          <cell r="H1454">
            <v>3.34</v>
          </cell>
          <cell r="I1454">
            <v>3.34</v>
          </cell>
        </row>
        <row r="1455">
          <cell r="C1455" t="str">
            <v>5F78C03023</v>
          </cell>
          <cell r="D1455" t="str">
            <v>PB1-770M Main FPC&amp;*11480958-00 CS</v>
          </cell>
          <cell r="E1455">
            <v>3205</v>
          </cell>
          <cell r="F1455">
            <v>15159.65</v>
          </cell>
          <cell r="G1455">
            <v>4.7300000000000004</v>
          </cell>
          <cell r="H1455">
            <v>4.7300000000000004</v>
          </cell>
          <cell r="I1455">
            <v>4.7300000000000004</v>
          </cell>
        </row>
        <row r="1456">
          <cell r="C1456" t="str">
            <v>5F78C03024</v>
          </cell>
          <cell r="D1456" t="str">
            <v>PB1-770M Side Key FPC&amp;*11480952-00 CS</v>
          </cell>
          <cell r="E1456">
            <v>3180</v>
          </cell>
          <cell r="F1456">
            <v>6709.8</v>
          </cell>
          <cell r="G1456">
            <v>2.11</v>
          </cell>
          <cell r="H1456">
            <v>2.11</v>
          </cell>
          <cell r="I1456">
            <v>2.11</v>
          </cell>
        </row>
        <row r="1457">
          <cell r="C1457" t="str">
            <v>5F78C03124</v>
          </cell>
          <cell r="D1457" t="str">
            <v>A6010 sidekey FPC&amp;*713300067041_CS</v>
          </cell>
          <cell r="E1457">
            <v>558</v>
          </cell>
          <cell r="F1457">
            <v>502.2</v>
          </cell>
          <cell r="G1457">
            <v>0.9</v>
          </cell>
          <cell r="H1457">
            <v>0.9</v>
          </cell>
          <cell r="I1457">
            <v>0.9</v>
          </cell>
        </row>
        <row r="1458">
          <cell r="C1458" t="str">
            <v>5F78C03125</v>
          </cell>
          <cell r="D1458" t="str">
            <v>A6010 Main FPC&amp;*713300067021 CS</v>
          </cell>
          <cell r="E1458">
            <v>11600</v>
          </cell>
          <cell r="F1458">
            <v>54288</v>
          </cell>
          <cell r="G1458">
            <v>4.68</v>
          </cell>
          <cell r="H1458">
            <v>4.68</v>
          </cell>
          <cell r="I1458">
            <v>4.68</v>
          </cell>
        </row>
        <row r="1459">
          <cell r="C1459" t="str">
            <v>5F78C03157</v>
          </cell>
          <cell r="D1459" t="str">
            <v>P1ma40 Sidekey FPC&amp;*713300073031 CS</v>
          </cell>
          <cell r="E1459">
            <v>1435</v>
          </cell>
          <cell r="F1459">
            <v>1061.9000000000001</v>
          </cell>
          <cell r="G1459">
            <v>7.4</v>
          </cell>
          <cell r="H1459">
            <v>7.4</v>
          </cell>
          <cell r="I1459">
            <v>0.74</v>
          </cell>
        </row>
        <row r="1460">
          <cell r="C1460" t="str">
            <v>5F78C03158</v>
          </cell>
          <cell r="D1460" t="str">
            <v>P1ma40 Main FPC&amp;*713300073011_CS</v>
          </cell>
          <cell r="E1460">
            <v>1917</v>
          </cell>
          <cell r="F1460">
            <v>3009.69</v>
          </cell>
          <cell r="G1460">
            <v>1.57</v>
          </cell>
          <cell r="H1460">
            <v>1.57</v>
          </cell>
          <cell r="I1460">
            <v>1.57</v>
          </cell>
        </row>
        <row r="1461">
          <cell r="C1461" t="str">
            <v>5F78C03251</v>
          </cell>
          <cell r="D1461" t="str">
            <v>A1000a00 sidekey FPC&amp;R234ANGUS006 CS</v>
          </cell>
          <cell r="E1461">
            <v>4177</v>
          </cell>
          <cell r="F1461">
            <v>5889.57</v>
          </cell>
          <cell r="G1461">
            <v>1.41</v>
          </cell>
          <cell r="H1461">
            <v>1.41</v>
          </cell>
          <cell r="I1461">
            <v>1.41</v>
          </cell>
        </row>
        <row r="1462">
          <cell r="C1462" t="str">
            <v>5F78C03252</v>
          </cell>
          <cell r="D1462" t="str">
            <v>A1000a00 Rec_FPC&amp;R2.34.ANGUS007 CS</v>
          </cell>
          <cell r="E1462">
            <v>410</v>
          </cell>
          <cell r="F1462">
            <v>229.6</v>
          </cell>
          <cell r="G1462">
            <v>5.6</v>
          </cell>
          <cell r="H1462">
            <v>5.6</v>
          </cell>
          <cell r="I1462">
            <v>0.55999999999999994</v>
          </cell>
        </row>
        <row r="1463">
          <cell r="C1463" t="str">
            <v>5F78C03331</v>
          </cell>
          <cell r="D1463" t="str">
            <v>Z1 FPC-sidekey-unit&amp;11445586-00</v>
          </cell>
          <cell r="E1463">
            <v>1100</v>
          </cell>
          <cell r="F1463">
            <v>3575</v>
          </cell>
          <cell r="G1463">
            <v>3.25</v>
          </cell>
          <cell r="H1463">
            <v>3.25</v>
          </cell>
          <cell r="I1463">
            <v>3.25</v>
          </cell>
        </row>
        <row r="1464">
          <cell r="C1464" t="str">
            <v>5F78C03333</v>
          </cell>
          <cell r="D1464" t="str">
            <v>Z1 Main_FPC SUB_pcb unit&amp;*11445596-00 CS</v>
          </cell>
          <cell r="E1464">
            <v>1454</v>
          </cell>
          <cell r="F1464">
            <v>57985.52</v>
          </cell>
          <cell r="G1464">
            <v>39.880000000000003</v>
          </cell>
          <cell r="H1464">
            <v>39.880000000000003</v>
          </cell>
          <cell r="I1464">
            <v>39.880000000000003</v>
          </cell>
        </row>
        <row r="1465">
          <cell r="C1465" t="str">
            <v>5F78C03506</v>
          </cell>
          <cell r="D1465" t="str">
            <v>K31-t3 sidekey FPC&amp;713300067031</v>
          </cell>
          <cell r="E1465">
            <v>1000</v>
          </cell>
          <cell r="F1465">
            <v>900</v>
          </cell>
          <cell r="G1465">
            <v>9</v>
          </cell>
          <cell r="H1465">
            <v>9</v>
          </cell>
          <cell r="I1465">
            <v>0.9</v>
          </cell>
        </row>
        <row r="1466">
          <cell r="C1466" t="str">
            <v>5F78C03559</v>
          </cell>
          <cell r="D1466" t="str">
            <v>YT3-X50 Audio Jack FPC &amp;*67109029 CS</v>
          </cell>
          <cell r="E1466">
            <v>333</v>
          </cell>
          <cell r="F1466">
            <v>3286.71</v>
          </cell>
          <cell r="G1466">
            <v>9.8699999999999992</v>
          </cell>
          <cell r="H1466">
            <v>9.8699999999999992</v>
          </cell>
          <cell r="I1466">
            <v>9.8699999999999992</v>
          </cell>
        </row>
        <row r="1467">
          <cell r="C1467" t="str">
            <v>5F78C03560</v>
          </cell>
          <cell r="D1467" t="str">
            <v>YT3-X50 Side Fey FPC&amp;*66800804 CS</v>
          </cell>
          <cell r="E1467">
            <v>132</v>
          </cell>
          <cell r="F1467">
            <v>900.24</v>
          </cell>
          <cell r="G1467">
            <v>6.82</v>
          </cell>
          <cell r="H1467">
            <v>6.82</v>
          </cell>
          <cell r="I1467">
            <v>6.82</v>
          </cell>
        </row>
        <row r="1468">
          <cell r="C1468" t="str">
            <v>5F78C03561</v>
          </cell>
          <cell r="D1468" t="str">
            <v>YT3-X50 Power Fey FPC&amp;*66800808 CS</v>
          </cell>
          <cell r="E1468">
            <v>423</v>
          </cell>
          <cell r="F1468">
            <v>1154.79</v>
          </cell>
          <cell r="G1468">
            <v>2.73</v>
          </cell>
          <cell r="H1468">
            <v>2.73</v>
          </cell>
          <cell r="I1468">
            <v>2.73</v>
          </cell>
        </row>
        <row r="1469">
          <cell r="C1469" t="str">
            <v>5F78C03562</v>
          </cell>
          <cell r="D1469" t="str">
            <v>YT3-X50 LCD FPC&amp;*66800810 CS</v>
          </cell>
          <cell r="E1469">
            <v>382</v>
          </cell>
          <cell r="F1469">
            <v>637.94000000000005</v>
          </cell>
          <cell r="G1469">
            <v>1.67</v>
          </cell>
          <cell r="H1469">
            <v>1.67</v>
          </cell>
          <cell r="I1469">
            <v>1.67</v>
          </cell>
        </row>
        <row r="1470">
          <cell r="C1470" t="str">
            <v>5F78C03611</v>
          </cell>
          <cell r="D1470" t="str">
            <v>P0510 51PIN FPC&amp;*760021000073-01 CS</v>
          </cell>
          <cell r="E1470">
            <v>58</v>
          </cell>
          <cell r="F1470">
            <v>116</v>
          </cell>
          <cell r="G1470">
            <v>2</v>
          </cell>
          <cell r="H1470">
            <v>2</v>
          </cell>
          <cell r="I1470">
            <v>2</v>
          </cell>
        </row>
        <row r="1471">
          <cell r="C1471" t="str">
            <v>5F78C03650</v>
          </cell>
          <cell r="D1471" t="str">
            <v>TB2-X30 LCD FPC&amp;*HQ22001102000 CS</v>
          </cell>
          <cell r="E1471">
            <v>574</v>
          </cell>
          <cell r="F1471">
            <v>1888.46</v>
          </cell>
          <cell r="G1471">
            <v>3.29</v>
          </cell>
          <cell r="H1471">
            <v>3.29</v>
          </cell>
          <cell r="I1471">
            <v>3.29</v>
          </cell>
        </row>
        <row r="1472">
          <cell r="C1472" t="str">
            <v>5F78C03652</v>
          </cell>
          <cell r="D1472" t="str">
            <v>TB2-X30 LINK FPC&amp;*HQ22001104000 CS</v>
          </cell>
          <cell r="E1472">
            <v>983</v>
          </cell>
          <cell r="F1472">
            <v>651.73</v>
          </cell>
          <cell r="G1472">
            <v>6.63</v>
          </cell>
          <cell r="H1472">
            <v>6.63</v>
          </cell>
          <cell r="I1472">
            <v>0.66300000000000003</v>
          </cell>
        </row>
        <row r="1473">
          <cell r="C1473" t="str">
            <v>5F78C03696</v>
          </cell>
          <cell r="D1473" t="str">
            <v>TB2-X30 Sidekey FPC&amp;*HQ22001106000 CS</v>
          </cell>
          <cell r="E1473">
            <v>536</v>
          </cell>
          <cell r="F1473">
            <v>330.71</v>
          </cell>
          <cell r="G1473">
            <v>6.17</v>
          </cell>
          <cell r="H1473">
            <v>6.17</v>
          </cell>
          <cell r="I1473">
            <v>0.61699999999999999</v>
          </cell>
        </row>
        <row r="1474">
          <cell r="C1474" t="str">
            <v>5F78C03698</v>
          </cell>
          <cell r="D1474" t="str">
            <v>TB2-X30 AUDIO FPC&amp;*HQ22001101000 CS</v>
          </cell>
          <cell r="E1474">
            <v>1025</v>
          </cell>
          <cell r="F1474">
            <v>1998.75</v>
          </cell>
          <cell r="G1474">
            <v>1.95</v>
          </cell>
          <cell r="H1474">
            <v>1.95</v>
          </cell>
          <cell r="I1474">
            <v>1.95</v>
          </cell>
        </row>
        <row r="1475">
          <cell r="C1475" t="str">
            <v>5F78C03743</v>
          </cell>
          <cell r="D1475" t="str">
            <v>PB1-750M Main FPC&amp;*11508873-00 CS</v>
          </cell>
          <cell r="E1475">
            <v>1991</v>
          </cell>
          <cell r="F1475">
            <v>10950.5</v>
          </cell>
          <cell r="G1475">
            <v>5.5</v>
          </cell>
          <cell r="H1475">
            <v>5.5</v>
          </cell>
          <cell r="I1475">
            <v>5.5</v>
          </cell>
        </row>
        <row r="1476">
          <cell r="C1476" t="str">
            <v>5F78C03745</v>
          </cell>
          <cell r="D1476" t="str">
            <v>PB1-750M Side Key FPC&amp;*11457377-00 CS</v>
          </cell>
          <cell r="E1476">
            <v>1551</v>
          </cell>
          <cell r="F1476">
            <v>2326.5</v>
          </cell>
          <cell r="G1476">
            <v>1.5</v>
          </cell>
          <cell r="H1476">
            <v>1.5</v>
          </cell>
          <cell r="I1476">
            <v>1.5</v>
          </cell>
        </row>
        <row r="1477">
          <cell r="C1477" t="str">
            <v>5F78C03746</v>
          </cell>
          <cell r="D1477" t="str">
            <v>PB1-750M SIM_Conn FPC&amp;*11457376-00 CS</v>
          </cell>
          <cell r="E1477">
            <v>1135</v>
          </cell>
          <cell r="F1477">
            <v>3518.5</v>
          </cell>
          <cell r="G1477">
            <v>3.1</v>
          </cell>
          <cell r="H1477">
            <v>3.1</v>
          </cell>
          <cell r="I1477">
            <v>3.1</v>
          </cell>
        </row>
        <row r="1478">
          <cell r="C1478" t="str">
            <v>5F78C03826</v>
          </cell>
          <cell r="D1478" t="str">
            <v>A8-50L Softbank Main FPC WH&amp;*67109031 CS</v>
          </cell>
          <cell r="E1478">
            <v>790</v>
          </cell>
          <cell r="F1478">
            <v>18170</v>
          </cell>
          <cell r="G1478">
            <v>23</v>
          </cell>
          <cell r="H1478">
            <v>23</v>
          </cell>
          <cell r="I1478">
            <v>23</v>
          </cell>
        </row>
        <row r="1479">
          <cell r="C1479" t="str">
            <v>5F78C04052</v>
          </cell>
          <cell r="D1479" t="str">
            <v>A7010a48 FPM ASSY WH CS</v>
          </cell>
          <cell r="E1479">
            <v>640</v>
          </cell>
          <cell r="F1479">
            <v>28652.799999999999</v>
          </cell>
          <cell r="G1479">
            <v>44.77</v>
          </cell>
          <cell r="H1479">
            <v>45.76</v>
          </cell>
          <cell r="I1479">
            <v>45.76</v>
          </cell>
        </row>
        <row r="1480">
          <cell r="C1480" t="str">
            <v>5F78C04053</v>
          </cell>
          <cell r="D1480" t="str">
            <v>A7010a48 FPM ASSY BL CS</v>
          </cell>
          <cell r="E1480">
            <v>669</v>
          </cell>
          <cell r="F1480">
            <v>29442.69</v>
          </cell>
          <cell r="G1480">
            <v>44.01</v>
          </cell>
          <cell r="H1480">
            <v>44.61</v>
          </cell>
          <cell r="I1480">
            <v>44.61</v>
          </cell>
        </row>
        <row r="1481">
          <cell r="C1481" t="str">
            <v>5F78C04866</v>
          </cell>
          <cell r="D1481" t="str">
            <v>K32c36 main FPC&amp;713300085011</v>
          </cell>
          <cell r="E1481">
            <v>1741</v>
          </cell>
          <cell r="F1481">
            <v>8652.77</v>
          </cell>
          <cell r="G1481">
            <v>4.97</v>
          </cell>
          <cell r="H1481">
            <v>4.97</v>
          </cell>
          <cell r="I1481">
            <v>4.97</v>
          </cell>
        </row>
        <row r="1482">
          <cell r="C1482" t="str">
            <v>5F78C04926</v>
          </cell>
          <cell r="D1482" t="str">
            <v>TB3-710 SideKey FPC&amp;*HQ22010319000 CS</v>
          </cell>
          <cell r="E1482">
            <v>242</v>
          </cell>
          <cell r="F1482">
            <v>266.2</v>
          </cell>
          <cell r="G1482">
            <v>1.1000000000000001</v>
          </cell>
          <cell r="H1482">
            <v>1.1000000000000001</v>
          </cell>
          <cell r="I1482">
            <v>1.1000000000000001</v>
          </cell>
        </row>
        <row r="1483">
          <cell r="C1483" t="str">
            <v>5F78C05039</v>
          </cell>
          <cell r="D1483" t="str">
            <v>S1La40 Main FPC&amp;*HQ22010324000 CS</v>
          </cell>
          <cell r="E1483">
            <v>374</v>
          </cell>
          <cell r="F1483">
            <v>1683</v>
          </cell>
          <cell r="G1483">
            <v>4.5</v>
          </cell>
          <cell r="H1483">
            <v>4.5</v>
          </cell>
          <cell r="I1483">
            <v>4.5</v>
          </cell>
        </row>
        <row r="1484">
          <cell r="C1484" t="str">
            <v>5F78C05041</v>
          </cell>
          <cell r="D1484" t="str">
            <v>S1La40 Sidekey FPC&amp;*HQ22001198000 CS</v>
          </cell>
          <cell r="E1484">
            <v>319</v>
          </cell>
          <cell r="F1484">
            <v>478.5</v>
          </cell>
          <cell r="G1484">
            <v>1.5</v>
          </cell>
          <cell r="H1484">
            <v>1.5</v>
          </cell>
          <cell r="I1484">
            <v>1.5</v>
          </cell>
        </row>
        <row r="1485">
          <cell r="C1485" t="str">
            <v>5F78C05262</v>
          </cell>
          <cell r="D1485" t="str">
            <v>A3910t30 Side key FPC Wh&amp;Y45840211008</v>
          </cell>
          <cell r="E1485">
            <v>459</v>
          </cell>
          <cell r="F1485">
            <v>422.28</v>
          </cell>
          <cell r="G1485">
            <v>9.1999999999999993</v>
          </cell>
          <cell r="H1485">
            <v>9.1999999999999993</v>
          </cell>
          <cell r="I1485">
            <v>0.91999999999999993</v>
          </cell>
        </row>
        <row r="1486">
          <cell r="C1486" t="str">
            <v>5F78C05263</v>
          </cell>
          <cell r="D1486" t="str">
            <v>A3910t30 MAIN FPC&amp;Y45840190208</v>
          </cell>
          <cell r="E1486">
            <v>1082</v>
          </cell>
          <cell r="F1486">
            <v>3029.6</v>
          </cell>
          <cell r="G1486">
            <v>2.8</v>
          </cell>
          <cell r="H1486">
            <v>2.8</v>
          </cell>
          <cell r="I1486">
            <v>2.8</v>
          </cell>
        </row>
        <row r="1487">
          <cell r="C1487" t="str">
            <v>5F78C05290</v>
          </cell>
          <cell r="D1487" t="str">
            <v>A3910t30 Side key FPC Bk&amp;Y45840190308</v>
          </cell>
          <cell r="E1487">
            <v>506</v>
          </cell>
          <cell r="F1487">
            <v>465.52</v>
          </cell>
          <cell r="G1487">
            <v>9.1999999999999993</v>
          </cell>
          <cell r="H1487">
            <v>9.1999999999999993</v>
          </cell>
          <cell r="I1487">
            <v>0.91999999999999993</v>
          </cell>
        </row>
        <row r="1488">
          <cell r="C1488" t="str">
            <v>5F78C05426</v>
          </cell>
          <cell r="D1488" t="str">
            <v>A6020l36 Main FPC&amp;*713300085211 CS</v>
          </cell>
          <cell r="E1488">
            <v>241</v>
          </cell>
          <cell r="F1488">
            <v>1580.96</v>
          </cell>
          <cell r="G1488">
            <v>6.56</v>
          </cell>
          <cell r="H1488">
            <v>6.56</v>
          </cell>
          <cell r="I1488">
            <v>6.56</v>
          </cell>
        </row>
        <row r="1489">
          <cell r="C1489" t="str">
            <v>5F78C05465</v>
          </cell>
          <cell r="D1489" t="str">
            <v>TB3-X70 LCM-Link FPC&amp;*HQ22010362000 CS</v>
          </cell>
          <cell r="E1489">
            <v>318</v>
          </cell>
          <cell r="F1489">
            <v>1208.4000000000001</v>
          </cell>
          <cell r="G1489">
            <v>3.8</v>
          </cell>
          <cell r="H1489">
            <v>3.8</v>
          </cell>
          <cell r="I1489">
            <v>3.8</v>
          </cell>
        </row>
        <row r="1490">
          <cell r="C1490" t="str">
            <v>5F78C05500</v>
          </cell>
          <cell r="D1490" t="str">
            <v>TB3-730 Main FPC&amp;*713300097051 CS</v>
          </cell>
          <cell r="E1490">
            <v>187</v>
          </cell>
          <cell r="F1490">
            <v>1103.3</v>
          </cell>
          <cell r="G1490">
            <v>5.9</v>
          </cell>
          <cell r="H1490">
            <v>5.9</v>
          </cell>
          <cell r="I1490">
            <v>5.9</v>
          </cell>
        </row>
        <row r="1491">
          <cell r="C1491" t="str">
            <v>5F78C05681</v>
          </cell>
          <cell r="D1491" t="str">
            <v>TB3-X70L LCD FPC&amp;*HQ22010339000 CS</v>
          </cell>
          <cell r="E1491">
            <v>249</v>
          </cell>
          <cell r="F1491">
            <v>971.1</v>
          </cell>
          <cell r="G1491">
            <v>3.9</v>
          </cell>
          <cell r="H1491">
            <v>3.9</v>
          </cell>
          <cell r="I1491">
            <v>3.9</v>
          </cell>
        </row>
        <row r="1492">
          <cell r="C1492" t="str">
            <v>5F78C05683</v>
          </cell>
          <cell r="D1492" t="str">
            <v>TB3-X70L SUB_LINK FPC&amp;*HQ22010341000 CS</v>
          </cell>
          <cell r="E1492">
            <v>246</v>
          </cell>
          <cell r="F1492">
            <v>172.2</v>
          </cell>
          <cell r="G1492">
            <v>0.7</v>
          </cell>
          <cell r="H1492">
            <v>0.7</v>
          </cell>
          <cell r="I1492">
            <v>0.7</v>
          </cell>
        </row>
        <row r="1493">
          <cell r="C1493" t="str">
            <v>5F78C05711</v>
          </cell>
          <cell r="D1493" t="str">
            <v>TB3-850M Main FPC Assy_WH&amp;*67101390 CS</v>
          </cell>
          <cell r="E1493">
            <v>185</v>
          </cell>
          <cell r="F1493">
            <v>3479.85</v>
          </cell>
          <cell r="G1493">
            <v>18.809999999999999</v>
          </cell>
          <cell r="H1493">
            <v>18.809999999999999</v>
          </cell>
          <cell r="I1493">
            <v>18.809999999999999</v>
          </cell>
        </row>
        <row r="1494">
          <cell r="C1494" t="str">
            <v>5F78C05712</v>
          </cell>
          <cell r="D1494" t="str">
            <v>TB3-850M Main FPC Assy_BL&amp;*67101391 CS</v>
          </cell>
          <cell r="E1494">
            <v>145</v>
          </cell>
          <cell r="F1494">
            <v>2727.45</v>
          </cell>
          <cell r="G1494">
            <v>18.809999999999999</v>
          </cell>
          <cell r="H1494">
            <v>18.809999999999999</v>
          </cell>
          <cell r="I1494">
            <v>18.809999999999999</v>
          </cell>
        </row>
        <row r="1495">
          <cell r="C1495" t="str">
            <v>5F78C05713</v>
          </cell>
          <cell r="D1495" t="str">
            <v>TB3-850F Main FPC&amp;*66800919 CS</v>
          </cell>
          <cell r="E1495">
            <v>204</v>
          </cell>
          <cell r="F1495">
            <v>1026.1199999999999</v>
          </cell>
          <cell r="G1495">
            <v>5.03</v>
          </cell>
          <cell r="H1495">
            <v>5.03</v>
          </cell>
          <cell r="I1495">
            <v>5.03</v>
          </cell>
        </row>
        <row r="1496">
          <cell r="C1496" t="str">
            <v>5F78C05730</v>
          </cell>
          <cell r="D1496" t="str">
            <v>K10a40 Side key FPC&amp;*66800874 CS</v>
          </cell>
          <cell r="E1496">
            <v>970</v>
          </cell>
          <cell r="F1496">
            <v>2347.4</v>
          </cell>
          <cell r="G1496">
            <v>2.42</v>
          </cell>
          <cell r="H1496">
            <v>2.42</v>
          </cell>
          <cell r="I1496">
            <v>2.42</v>
          </cell>
        </row>
        <row r="1497">
          <cell r="C1497" t="str">
            <v>5F78C05731</v>
          </cell>
          <cell r="D1497" t="str">
            <v>K10a40 Main FPC&amp;*66800876 CS</v>
          </cell>
          <cell r="E1497">
            <v>550</v>
          </cell>
          <cell r="F1497">
            <v>2354</v>
          </cell>
          <cell r="G1497">
            <v>4.28</v>
          </cell>
          <cell r="H1497">
            <v>4.28</v>
          </cell>
          <cell r="I1497">
            <v>4.28</v>
          </cell>
        </row>
        <row r="1498">
          <cell r="C1498" t="str">
            <v>5F78C06001</v>
          </cell>
          <cell r="D1498" t="str">
            <v>XT1706 Side key FPC&amp;*66800888 CS</v>
          </cell>
          <cell r="E1498">
            <v>788</v>
          </cell>
          <cell r="F1498">
            <v>1780.88</v>
          </cell>
          <cell r="G1498">
            <v>2.2599999999999998</v>
          </cell>
          <cell r="H1498">
            <v>2.2599999999999998</v>
          </cell>
          <cell r="I1498">
            <v>2.2599999999999998</v>
          </cell>
        </row>
        <row r="1499">
          <cell r="C1499" t="str">
            <v>5F78C06002</v>
          </cell>
          <cell r="D1499" t="str">
            <v>XT1706 Main FPC&amp;*66800875 CS</v>
          </cell>
          <cell r="E1499">
            <v>788</v>
          </cell>
          <cell r="F1499">
            <v>3522.36</v>
          </cell>
          <cell r="G1499">
            <v>4.47</v>
          </cell>
          <cell r="H1499">
            <v>4.47</v>
          </cell>
          <cell r="I1499">
            <v>4.47</v>
          </cell>
        </row>
        <row r="1500">
          <cell r="C1500" t="str">
            <v>5F78C06028</v>
          </cell>
          <cell r="D1500" t="str">
            <v>PB2-650 Main FPC&amp;*713300097031 CS</v>
          </cell>
          <cell r="E1500">
            <v>200</v>
          </cell>
          <cell r="F1500">
            <v>752</v>
          </cell>
          <cell r="G1500">
            <v>3.76</v>
          </cell>
          <cell r="H1500">
            <v>3.76</v>
          </cell>
          <cell r="I1500">
            <v>3.76</v>
          </cell>
        </row>
        <row r="1501">
          <cell r="C1501" t="str">
            <v>5F78C06029</v>
          </cell>
          <cell r="D1501" t="str">
            <v>PB2-650 sidekey FPC&amp;*713300097041CS</v>
          </cell>
          <cell r="E1501">
            <v>150</v>
          </cell>
          <cell r="F1501">
            <v>148.5</v>
          </cell>
          <cell r="G1501">
            <v>0.99</v>
          </cell>
          <cell r="H1501">
            <v>0.99</v>
          </cell>
          <cell r="I1501">
            <v>0.99</v>
          </cell>
        </row>
        <row r="1502">
          <cell r="C1502" t="str">
            <v>5F78C06098</v>
          </cell>
          <cell r="D1502" t="str">
            <v>PB2-650 Main FPC&amp;*713300097011 CS</v>
          </cell>
          <cell r="E1502">
            <v>45</v>
          </cell>
          <cell r="F1502">
            <v>169.65</v>
          </cell>
          <cell r="G1502">
            <v>3.77</v>
          </cell>
          <cell r="H1502">
            <v>3.77</v>
          </cell>
          <cell r="I1502">
            <v>3.77</v>
          </cell>
        </row>
        <row r="1503">
          <cell r="C1503" t="str">
            <v>5F78C06099</v>
          </cell>
          <cell r="D1503" t="str">
            <v>PB2-650 sidekey FPC&amp;*713300097021 CS</v>
          </cell>
          <cell r="E1503">
            <v>300</v>
          </cell>
          <cell r="F1503">
            <v>297</v>
          </cell>
          <cell r="G1503">
            <v>0.99</v>
          </cell>
          <cell r="H1503">
            <v>0.99</v>
          </cell>
          <cell r="I1503">
            <v>0.99</v>
          </cell>
        </row>
        <row r="1504">
          <cell r="C1504" t="str">
            <v>5F78C06151</v>
          </cell>
          <cell r="D1504" t="str">
            <v>TB-7703F TF Conn FPC&amp;*11683927-00CS</v>
          </cell>
          <cell r="E1504">
            <v>140</v>
          </cell>
          <cell r="F1504">
            <v>574</v>
          </cell>
          <cell r="G1504">
            <v>4.0999999999999996</v>
          </cell>
          <cell r="H1504">
            <v>4.0999999999999996</v>
          </cell>
          <cell r="I1504">
            <v>4.0999999999999996</v>
          </cell>
        </row>
        <row r="1505">
          <cell r="C1505" t="str">
            <v>5F78C06225</v>
          </cell>
          <cell r="D1505" t="str">
            <v>PB2-670 main FPC&amp;*66800894 CS</v>
          </cell>
          <cell r="E1505">
            <v>75</v>
          </cell>
          <cell r="F1505">
            <v>531.75</v>
          </cell>
          <cell r="G1505">
            <v>7.09</v>
          </cell>
          <cell r="H1505">
            <v>7.09</v>
          </cell>
          <cell r="I1505">
            <v>7.09</v>
          </cell>
        </row>
        <row r="1506">
          <cell r="C1506" t="str">
            <v>5F78C06226</v>
          </cell>
          <cell r="D1506" t="str">
            <v>PB2-670 side key FPC&amp;*66800896 CS</v>
          </cell>
          <cell r="E1506">
            <v>75</v>
          </cell>
          <cell r="F1506">
            <v>188.25</v>
          </cell>
          <cell r="G1506">
            <v>2.5099999999999998</v>
          </cell>
          <cell r="H1506">
            <v>2.5099999999999998</v>
          </cell>
          <cell r="I1506">
            <v>2.5099999999999998</v>
          </cell>
        </row>
        <row r="1507">
          <cell r="C1507" t="str">
            <v>5F78C06227</v>
          </cell>
          <cell r="D1507" t="str">
            <v>PB2-670 flash light FPC &amp;*66800900 CS</v>
          </cell>
          <cell r="E1507">
            <v>75</v>
          </cell>
          <cell r="F1507">
            <v>1411.5</v>
          </cell>
          <cell r="G1507">
            <v>18.82</v>
          </cell>
          <cell r="H1507">
            <v>18.82</v>
          </cell>
          <cell r="I1507">
            <v>18.82</v>
          </cell>
        </row>
        <row r="1508">
          <cell r="C1508" t="str">
            <v>5F78C06228</v>
          </cell>
          <cell r="D1508" t="str">
            <v>PB2-670 3rd MIC FPC&amp;*66800892 CS</v>
          </cell>
          <cell r="E1508">
            <v>75</v>
          </cell>
          <cell r="F1508">
            <v>400.5</v>
          </cell>
          <cell r="G1508">
            <v>5.34</v>
          </cell>
          <cell r="H1508">
            <v>5.34</v>
          </cell>
          <cell r="I1508">
            <v>5.34</v>
          </cell>
        </row>
        <row r="1509">
          <cell r="C1509" t="str">
            <v>5F78C06301</v>
          </cell>
          <cell r="D1509" t="str">
            <v>K33a48 FINGERPRINT&amp;*712601002091_Gray CS</v>
          </cell>
          <cell r="E1509">
            <v>398</v>
          </cell>
          <cell r="F1509">
            <v>14578.74</v>
          </cell>
          <cell r="G1509">
            <v>36.630000000000003</v>
          </cell>
          <cell r="H1509">
            <v>36.67</v>
          </cell>
          <cell r="I1509">
            <v>36.67</v>
          </cell>
        </row>
        <row r="1510">
          <cell r="C1510" t="str">
            <v>5F78C06302</v>
          </cell>
          <cell r="D1510" t="str">
            <v>K33a48 FINGERPRINT&amp;*712601002121_Gold CS</v>
          </cell>
          <cell r="E1510">
            <v>235</v>
          </cell>
          <cell r="F1510">
            <v>8499.9500000000007</v>
          </cell>
          <cell r="G1510">
            <v>36.17</v>
          </cell>
          <cell r="H1510">
            <v>36.69</v>
          </cell>
          <cell r="I1510">
            <v>36.69</v>
          </cell>
        </row>
        <row r="1511">
          <cell r="C1511" t="str">
            <v>5F78C06303</v>
          </cell>
          <cell r="D1511" t="str">
            <v>K33a48 FINGERPRINT&amp;*712601002151_SR CS</v>
          </cell>
          <cell r="E1511">
            <v>140</v>
          </cell>
          <cell r="F1511">
            <v>5073.6000000000004</v>
          </cell>
          <cell r="G1511">
            <v>36.24</v>
          </cell>
          <cell r="H1511">
            <v>36.69</v>
          </cell>
          <cell r="I1511">
            <v>36.69</v>
          </cell>
        </row>
        <row r="1512">
          <cell r="C1512" t="str">
            <v>5F78C06484</v>
          </cell>
          <cell r="D1512" t="str">
            <v>TB-X103F LINK FPC&amp;*HQ22020369000 CS</v>
          </cell>
          <cell r="E1512">
            <v>50</v>
          </cell>
          <cell r="F1512">
            <v>130</v>
          </cell>
          <cell r="G1512">
            <v>26</v>
          </cell>
          <cell r="H1512">
            <v>26</v>
          </cell>
          <cell r="I1512">
            <v>2.6</v>
          </cell>
        </row>
        <row r="1513">
          <cell r="C1513" t="str">
            <v>5F78C06495</v>
          </cell>
          <cell r="D1513" t="str">
            <v>TB-X103F Sidekey FPC&amp;*HQ22001425000 CS</v>
          </cell>
          <cell r="E1513">
            <v>50</v>
          </cell>
          <cell r="F1513">
            <v>50</v>
          </cell>
          <cell r="G1513">
            <v>10</v>
          </cell>
          <cell r="H1513">
            <v>10</v>
          </cell>
          <cell r="I1513">
            <v>1</v>
          </cell>
        </row>
        <row r="1514">
          <cell r="C1514" t="str">
            <v>5F78C06497</v>
          </cell>
          <cell r="D1514" t="str">
            <v>TB-X103F AUDIO FPC&amp;*HQ22001382000 CS</v>
          </cell>
          <cell r="E1514">
            <v>150</v>
          </cell>
          <cell r="F1514">
            <v>453</v>
          </cell>
          <cell r="G1514">
            <v>3.02</v>
          </cell>
          <cell r="H1514">
            <v>3.02</v>
          </cell>
          <cell r="I1514">
            <v>3.02</v>
          </cell>
        </row>
        <row r="1515">
          <cell r="C1515" t="str">
            <v>5F78C06598</v>
          </cell>
          <cell r="D1515" t="str">
            <v>YT-X703 Cards FPC &amp;11764932-00  CS</v>
          </cell>
          <cell r="E1515">
            <v>103</v>
          </cell>
          <cell r="F1515">
            <v>318.27</v>
          </cell>
          <cell r="G1515">
            <v>3.09</v>
          </cell>
          <cell r="H1515">
            <v>3.09</v>
          </cell>
          <cell r="I1515">
            <v>3.09</v>
          </cell>
        </row>
        <row r="1516">
          <cell r="C1516" t="str">
            <v>5F78C06610</v>
          </cell>
          <cell r="D1516" t="str">
            <v>YT-X703 Audio Jack Fpca&amp;*11803850-00 CS</v>
          </cell>
          <cell r="E1516">
            <v>171</v>
          </cell>
          <cell r="F1516">
            <v>579.69000000000005</v>
          </cell>
          <cell r="G1516">
            <v>3.39</v>
          </cell>
          <cell r="H1516">
            <v>3.39</v>
          </cell>
          <cell r="I1516">
            <v>3.39</v>
          </cell>
        </row>
        <row r="1517">
          <cell r="C1517" t="str">
            <v>5F78C06614</v>
          </cell>
          <cell r="D1517" t="str">
            <v>YT-X703L SIM FPC&amp;*11768429-00 CS</v>
          </cell>
          <cell r="E1517">
            <v>139</v>
          </cell>
          <cell r="F1517">
            <v>683.88</v>
          </cell>
          <cell r="G1517">
            <v>4.92</v>
          </cell>
          <cell r="H1517">
            <v>4.92</v>
          </cell>
          <cell r="I1517">
            <v>4.92</v>
          </cell>
        </row>
        <row r="1518">
          <cell r="C1518" t="str">
            <v>5F78C06647</v>
          </cell>
          <cell r="D1518" t="str">
            <v>k33b36 Main FPC Assy&amp;*713300162071 CS</v>
          </cell>
          <cell r="E1518">
            <v>624</v>
          </cell>
          <cell r="F1518">
            <v>3382.08</v>
          </cell>
          <cell r="G1518">
            <v>5.42</v>
          </cell>
          <cell r="H1518">
            <v>5.42</v>
          </cell>
          <cell r="I1518">
            <v>5.42</v>
          </cell>
        </row>
        <row r="1519">
          <cell r="C1519" t="str">
            <v>5F78C06680</v>
          </cell>
          <cell r="D1519" t="str">
            <v>TB3-850M JP MainFPC Assy_BL&amp;*67109049 CS</v>
          </cell>
          <cell r="E1519">
            <v>60</v>
          </cell>
          <cell r="F1519">
            <v>1128.5999999999999</v>
          </cell>
          <cell r="G1519">
            <v>18.809999999999999</v>
          </cell>
          <cell r="H1519">
            <v>18.809999999999999</v>
          </cell>
          <cell r="I1519">
            <v>18.809999999999999</v>
          </cell>
        </row>
        <row r="1520">
          <cell r="C1520" t="str">
            <v>5F78C06681</v>
          </cell>
          <cell r="D1520" t="str">
            <v>TB3-850M JP MainFPC Assy_WH&amp;*67109048 CS</v>
          </cell>
          <cell r="E1520">
            <v>80</v>
          </cell>
          <cell r="F1520">
            <v>1504.8</v>
          </cell>
          <cell r="G1520">
            <v>18.809999999999999</v>
          </cell>
          <cell r="H1520">
            <v>18.809999999999999</v>
          </cell>
          <cell r="I1520">
            <v>18.809999999999999</v>
          </cell>
        </row>
        <row r="1521">
          <cell r="C1521" t="str">
            <v>5F78C06727</v>
          </cell>
          <cell r="D1521" t="str">
            <v>k53a48 main FPC&amp;*713300163031 CS</v>
          </cell>
          <cell r="E1521">
            <v>58</v>
          </cell>
          <cell r="F1521">
            <v>189.66</v>
          </cell>
          <cell r="G1521">
            <v>3.27</v>
          </cell>
          <cell r="H1521">
            <v>3.27</v>
          </cell>
          <cell r="I1521">
            <v>3.27</v>
          </cell>
        </row>
        <row r="1522">
          <cell r="C1522" t="str">
            <v>5F78C06728</v>
          </cell>
          <cell r="D1522" t="str">
            <v>k53a48 Side key FPC&amp;*713300163011 CS</v>
          </cell>
          <cell r="E1522">
            <v>147</v>
          </cell>
          <cell r="F1522">
            <v>163.16999999999999</v>
          </cell>
          <cell r="G1522">
            <v>1.1100000000000001</v>
          </cell>
          <cell r="H1522">
            <v>1.1100000000000001</v>
          </cell>
          <cell r="I1522">
            <v>1.1100000000000001</v>
          </cell>
        </row>
        <row r="1523">
          <cell r="C1523" t="str">
            <v>5F78C06736</v>
          </cell>
          <cell r="D1523" t="str">
            <v>K53a48 Fingerprinter&amp;*712601002511_SL CS</v>
          </cell>
          <cell r="E1523">
            <v>115</v>
          </cell>
          <cell r="F1523">
            <v>4205.55</v>
          </cell>
          <cell r="G1523">
            <v>36.57</v>
          </cell>
          <cell r="H1523">
            <v>36.57</v>
          </cell>
          <cell r="I1523">
            <v>36.57</v>
          </cell>
        </row>
        <row r="1524">
          <cell r="C1524" t="str">
            <v>5F78C06737</v>
          </cell>
          <cell r="D1524" t="str">
            <v>K53a48 Fingerprinter&amp;*712601002491_GL CS</v>
          </cell>
          <cell r="E1524">
            <v>170</v>
          </cell>
          <cell r="F1524">
            <v>6120</v>
          </cell>
          <cell r="G1524">
            <v>36</v>
          </cell>
          <cell r="H1524">
            <v>36.49</v>
          </cell>
          <cell r="I1524">
            <v>36.49</v>
          </cell>
        </row>
        <row r="1525">
          <cell r="C1525" t="str">
            <v>5F78C06738</v>
          </cell>
          <cell r="D1525" t="str">
            <v>K53a48 Fingerprinter&amp;*712601002501_GR CS</v>
          </cell>
          <cell r="E1525">
            <v>311</v>
          </cell>
          <cell r="F1525">
            <v>11168.01</v>
          </cell>
          <cell r="G1525">
            <v>35.909999999999997</v>
          </cell>
          <cell r="H1525">
            <v>36.49</v>
          </cell>
          <cell r="I1525">
            <v>36.49</v>
          </cell>
        </row>
        <row r="1526">
          <cell r="C1526" t="str">
            <v>5F78C06752</v>
          </cell>
          <cell r="D1526" t="str">
            <v>YT-X703 LCD FPC&amp;*11740129-00 CS</v>
          </cell>
          <cell r="E1526">
            <v>152</v>
          </cell>
          <cell r="F1526">
            <v>328.32</v>
          </cell>
          <cell r="G1526">
            <v>2.16</v>
          </cell>
          <cell r="H1526">
            <v>2.16</v>
          </cell>
          <cell r="I1526">
            <v>2.16</v>
          </cell>
        </row>
        <row r="1527">
          <cell r="C1527" t="str">
            <v>5F78C06753</v>
          </cell>
          <cell r="D1527" t="str">
            <v>YT-X703 Camera Fpc&amp;*11740128-00 CS</v>
          </cell>
          <cell r="E1527">
            <v>152</v>
          </cell>
          <cell r="F1527">
            <v>253.84</v>
          </cell>
          <cell r="G1527">
            <v>1.67</v>
          </cell>
          <cell r="H1527">
            <v>1.67</v>
          </cell>
          <cell r="I1527">
            <v>1.67</v>
          </cell>
        </row>
        <row r="1528">
          <cell r="C1528" t="str">
            <v>5F78C06754</v>
          </cell>
          <cell r="D1528" t="str">
            <v>YT-X703 Sidekey Fpc&amp;*11766075-00  CS</v>
          </cell>
          <cell r="E1528">
            <v>152</v>
          </cell>
          <cell r="F1528">
            <v>433.2</v>
          </cell>
          <cell r="G1528">
            <v>2.85</v>
          </cell>
          <cell r="H1528">
            <v>2.85</v>
          </cell>
          <cell r="I1528">
            <v>2.85</v>
          </cell>
        </row>
        <row r="1529">
          <cell r="C1529" t="str">
            <v>5F78C06761</v>
          </cell>
          <cell r="D1529" t="str">
            <v>K33a42 FINGERPRINT&amp;*712601002761_SL CS</v>
          </cell>
          <cell r="E1529">
            <v>270</v>
          </cell>
          <cell r="F1529">
            <v>9825.2999999999993</v>
          </cell>
          <cell r="G1529">
            <v>36.39</v>
          </cell>
          <cell r="H1529">
            <v>36.69</v>
          </cell>
          <cell r="I1529">
            <v>36.69</v>
          </cell>
        </row>
        <row r="1530">
          <cell r="C1530" t="str">
            <v>5F78C06762</v>
          </cell>
          <cell r="D1530" t="str">
            <v>K33a42 FINGERPRINT&amp;*712601002741_GL CS</v>
          </cell>
          <cell r="E1530">
            <v>330</v>
          </cell>
          <cell r="F1530">
            <v>12008.7</v>
          </cell>
          <cell r="G1530">
            <v>36.39</v>
          </cell>
          <cell r="H1530">
            <v>36.71</v>
          </cell>
          <cell r="I1530">
            <v>36.71</v>
          </cell>
        </row>
        <row r="1531">
          <cell r="C1531" t="str">
            <v>5F78C06763</v>
          </cell>
          <cell r="D1531" t="str">
            <v>K33a42 FINGERPRINT&amp;*712601002751_GR CS</v>
          </cell>
          <cell r="E1531">
            <v>435</v>
          </cell>
          <cell r="F1531">
            <v>15799.2</v>
          </cell>
          <cell r="G1531">
            <v>36.32</v>
          </cell>
          <cell r="H1531">
            <v>36.630000000000003</v>
          </cell>
          <cell r="I1531">
            <v>36.630000000000003</v>
          </cell>
        </row>
        <row r="1532">
          <cell r="C1532" t="str">
            <v>5F78C06764</v>
          </cell>
          <cell r="D1532" t="str">
            <v>k33a48 Sidekey FPC&amp;*713300162031 CS</v>
          </cell>
          <cell r="E1532">
            <v>364</v>
          </cell>
          <cell r="F1532">
            <v>407.68</v>
          </cell>
          <cell r="G1532">
            <v>1.1200000000000001</v>
          </cell>
          <cell r="H1532">
            <v>1.1200000000000001</v>
          </cell>
          <cell r="I1532">
            <v>1.1200000000000001</v>
          </cell>
        </row>
        <row r="1533">
          <cell r="C1533" t="str">
            <v>5F78C06765</v>
          </cell>
          <cell r="D1533" t="str">
            <v>k33a48 Main FPC&amp;*713300162051 CS</v>
          </cell>
          <cell r="E1533">
            <v>526</v>
          </cell>
          <cell r="F1533">
            <v>2814.1</v>
          </cell>
          <cell r="G1533">
            <v>5.35</v>
          </cell>
          <cell r="H1533">
            <v>5.35</v>
          </cell>
          <cell r="I1533">
            <v>5.35</v>
          </cell>
        </row>
        <row r="1534">
          <cell r="C1534" t="str">
            <v>5F78C06953</v>
          </cell>
          <cell r="D1534" t="str">
            <v>XT1663 Main FPC&amp;*66800936 CS</v>
          </cell>
          <cell r="E1534">
            <v>155</v>
          </cell>
          <cell r="F1534">
            <v>864.9</v>
          </cell>
          <cell r="G1534">
            <v>5.58</v>
          </cell>
          <cell r="H1534">
            <v>5.58</v>
          </cell>
          <cell r="I1534">
            <v>5.58</v>
          </cell>
        </row>
        <row r="1535">
          <cell r="C1535" t="str">
            <v>5F78C06954</v>
          </cell>
          <cell r="D1535" t="str">
            <v>XT1663 Side Key FPC&amp;*66800938 CS</v>
          </cell>
          <cell r="E1535">
            <v>520</v>
          </cell>
          <cell r="F1535">
            <v>1336.4</v>
          </cell>
          <cell r="G1535">
            <v>2.57</v>
          </cell>
          <cell r="H1535">
            <v>2.57</v>
          </cell>
          <cell r="I1535">
            <v>2.57</v>
          </cell>
        </row>
        <row r="1536">
          <cell r="C1536" t="str">
            <v>5F78C06960</v>
          </cell>
          <cell r="D1536" t="str">
            <v>XT1663 FPM GL&amp;*26151029 CS</v>
          </cell>
          <cell r="E1536">
            <v>220</v>
          </cell>
          <cell r="F1536">
            <v>7592.2</v>
          </cell>
          <cell r="G1536">
            <v>34.51</v>
          </cell>
          <cell r="H1536">
            <v>34.51</v>
          </cell>
          <cell r="I1536">
            <v>34.51</v>
          </cell>
        </row>
        <row r="1537">
          <cell r="C1537" t="str">
            <v>5F78C06961</v>
          </cell>
          <cell r="D1537" t="str">
            <v>XT1663 FPM GR&amp;*26151046 CS</v>
          </cell>
          <cell r="E1537">
            <v>300</v>
          </cell>
          <cell r="F1537">
            <v>24000</v>
          </cell>
          <cell r="G1537">
            <v>80</v>
          </cell>
          <cell r="H1537">
            <v>35.200000000000003</v>
          </cell>
          <cell r="I1537">
            <v>35.200000000000003</v>
          </cell>
        </row>
        <row r="1538">
          <cell r="C1538" t="str">
            <v>5F78C06962</v>
          </cell>
          <cell r="D1538" t="str">
            <v>XT1663 FPM SL&amp;*26151047 CS</v>
          </cell>
          <cell r="E1538">
            <v>100</v>
          </cell>
          <cell r="F1538">
            <v>8000</v>
          </cell>
          <cell r="G1538">
            <v>80</v>
          </cell>
          <cell r="H1538">
            <v>34.51</v>
          </cell>
          <cell r="I1538">
            <v>34.51</v>
          </cell>
        </row>
        <row r="1539">
          <cell r="C1539" t="str">
            <v>5F78C07059</v>
          </cell>
          <cell r="D1539" t="str">
            <v>YB-Q501 Main FPC&amp;*HQ22010384000 CS</v>
          </cell>
          <cell r="E1539">
            <v>100</v>
          </cell>
          <cell r="F1539">
            <v>220</v>
          </cell>
          <cell r="G1539">
            <v>2.2000000000000002</v>
          </cell>
          <cell r="H1539">
            <v>2.2000000000000002</v>
          </cell>
          <cell r="I1539">
            <v>2.2000000000000002</v>
          </cell>
        </row>
        <row r="1540">
          <cell r="C1540" t="str">
            <v>5F78C07061</v>
          </cell>
          <cell r="D1540" t="str">
            <v>YB-Q501 Side key FPC&amp;*HQ22010382000 CS</v>
          </cell>
          <cell r="E1540">
            <v>100</v>
          </cell>
          <cell r="F1540">
            <v>165</v>
          </cell>
          <cell r="G1540">
            <v>1.65</v>
          </cell>
          <cell r="H1540">
            <v>1.65</v>
          </cell>
          <cell r="I1540">
            <v>1.65</v>
          </cell>
        </row>
        <row r="1541">
          <cell r="C1541" t="str">
            <v>5F78C07226</v>
          </cell>
          <cell r="D1541" t="str">
            <v>TB-8703 Side key FPC&amp;*66800947 CS</v>
          </cell>
          <cell r="E1541">
            <v>95</v>
          </cell>
          <cell r="F1541">
            <v>126.35</v>
          </cell>
          <cell r="G1541">
            <v>1.33</v>
          </cell>
          <cell r="H1541">
            <v>1.33</v>
          </cell>
          <cell r="I1541">
            <v>1.33</v>
          </cell>
        </row>
        <row r="1542">
          <cell r="C1542" t="str">
            <v>5F78C07245</v>
          </cell>
          <cell r="D1542" t="str">
            <v>TB-8703F Main FPC&amp;*66800945 CS</v>
          </cell>
          <cell r="E1542">
            <v>100</v>
          </cell>
          <cell r="F1542">
            <v>964</v>
          </cell>
          <cell r="G1542">
            <v>9.64</v>
          </cell>
          <cell r="H1542">
            <v>9.64</v>
          </cell>
          <cell r="I1542">
            <v>9.64</v>
          </cell>
        </row>
        <row r="1543">
          <cell r="C1543" t="str">
            <v>5F78C07246</v>
          </cell>
          <cell r="D1543" t="str">
            <v>TB-8703X Main FPC&amp;*66800987 CS</v>
          </cell>
          <cell r="E1543">
            <v>95</v>
          </cell>
          <cell r="F1543">
            <v>826.5</v>
          </cell>
          <cell r="G1543">
            <v>8.6999999999999993</v>
          </cell>
          <cell r="H1543">
            <v>8.6999999999999993</v>
          </cell>
          <cell r="I1543">
            <v>8.6999999999999993</v>
          </cell>
        </row>
        <row r="1544">
          <cell r="C1544" t="str">
            <v>5F79A463U0</v>
          </cell>
          <cell r="D1544" t="str">
            <v>SNOOPY Motor FPC</v>
          </cell>
          <cell r="E1544">
            <v>235</v>
          </cell>
          <cell r="F1544">
            <v>300.8</v>
          </cell>
          <cell r="G1544">
            <v>1.28</v>
          </cell>
          <cell r="H1544">
            <v>1.37</v>
          </cell>
          <cell r="I1544">
            <v>1.37</v>
          </cell>
        </row>
        <row r="1545">
          <cell r="C1545" t="str">
            <v>5F79A463XC</v>
          </cell>
          <cell r="D1545" t="str">
            <v>K910 USB FPC</v>
          </cell>
          <cell r="E1545">
            <v>1495</v>
          </cell>
          <cell r="F1545">
            <v>20601.099999999999</v>
          </cell>
          <cell r="G1545">
            <v>13.78</v>
          </cell>
          <cell r="H1545">
            <v>13.79</v>
          </cell>
          <cell r="I1545">
            <v>13.79</v>
          </cell>
        </row>
        <row r="1546">
          <cell r="C1546" t="str">
            <v>5F79A463XD</v>
          </cell>
          <cell r="D1546" t="str">
            <v>K910 VOLUME KEY FPC</v>
          </cell>
          <cell r="E1546">
            <v>283</v>
          </cell>
          <cell r="F1546">
            <v>724.48</v>
          </cell>
          <cell r="G1546">
            <v>2.56</v>
          </cell>
          <cell r="H1546">
            <v>2.78</v>
          </cell>
          <cell r="I1546">
            <v>2.78</v>
          </cell>
        </row>
        <row r="1547">
          <cell r="C1547" t="str">
            <v>5F79A463XE</v>
          </cell>
          <cell r="D1547" t="str">
            <v>K910 P_SENSOR FPC</v>
          </cell>
          <cell r="E1547">
            <v>234</v>
          </cell>
          <cell r="F1547">
            <v>1563.12</v>
          </cell>
          <cell r="G1547">
            <v>6.68</v>
          </cell>
          <cell r="H1547">
            <v>7.24</v>
          </cell>
          <cell r="I1547">
            <v>7.24</v>
          </cell>
        </row>
        <row r="1548">
          <cell r="C1548" t="str">
            <v>5F79A463XF</v>
          </cell>
          <cell r="D1548" t="str">
            <v>K910 SUB BOT FPC</v>
          </cell>
          <cell r="E1548">
            <v>49</v>
          </cell>
          <cell r="F1548">
            <v>506.17</v>
          </cell>
          <cell r="G1548">
            <v>10.33</v>
          </cell>
          <cell r="H1548">
            <v>11.16</v>
          </cell>
          <cell r="I1548">
            <v>11.16</v>
          </cell>
        </row>
        <row r="1549">
          <cell r="C1549" t="str">
            <v>5F79A463XG</v>
          </cell>
          <cell r="D1549" t="str">
            <v>K910 Antenna FPC</v>
          </cell>
          <cell r="E1549">
            <v>156</v>
          </cell>
          <cell r="F1549">
            <v>570.96</v>
          </cell>
          <cell r="G1549">
            <v>3.66</v>
          </cell>
          <cell r="H1549">
            <v>3.95</v>
          </cell>
          <cell r="I1549">
            <v>3.95</v>
          </cell>
        </row>
        <row r="1550">
          <cell r="C1550" t="str">
            <v>5F79A4640Q</v>
          </cell>
          <cell r="D1550" t="str">
            <v>K900 SUB FPC Module MFLEX+EPCOS+New USB</v>
          </cell>
          <cell r="E1550">
            <v>1514</v>
          </cell>
          <cell r="F1550">
            <v>58516.1</v>
          </cell>
          <cell r="G1550">
            <v>38.65</v>
          </cell>
          <cell r="H1550">
            <v>40.340000000000003</v>
          </cell>
          <cell r="I1550">
            <v>40.340000000000003</v>
          </cell>
        </row>
        <row r="1551">
          <cell r="C1551" t="str">
            <v>5F79A4640R</v>
          </cell>
          <cell r="D1551" t="str">
            <v>K900 SUB FPC Module MFLEX+AAC+New USB</v>
          </cell>
          <cell r="E1551">
            <v>107</v>
          </cell>
          <cell r="F1551">
            <v>7293.12</v>
          </cell>
          <cell r="G1551">
            <v>68.16</v>
          </cell>
          <cell r="H1551">
            <v>68.16</v>
          </cell>
          <cell r="I1551">
            <v>68.16</v>
          </cell>
        </row>
        <row r="1552">
          <cell r="C1552" t="str">
            <v>5F79A464UT</v>
          </cell>
          <cell r="D1552" t="str">
            <v>A269 Volumn Key FPC&amp;*21LV720011W CS</v>
          </cell>
          <cell r="E1552">
            <v>1114</v>
          </cell>
          <cell r="F1552">
            <v>991.46</v>
          </cell>
          <cell r="G1552">
            <v>0.89</v>
          </cell>
          <cell r="H1552">
            <v>0.89</v>
          </cell>
          <cell r="I1552">
            <v>0.89</v>
          </cell>
        </row>
        <row r="1553">
          <cell r="C1553" t="str">
            <v>5F79A464VV</v>
          </cell>
          <cell r="D1553" t="str">
            <v>S960 Main FPC Ass'y(Mechanical Frame)</v>
          </cell>
          <cell r="E1553">
            <v>338</v>
          </cell>
          <cell r="F1553">
            <v>7273.76</v>
          </cell>
          <cell r="G1553">
            <v>21.52</v>
          </cell>
          <cell r="H1553">
            <v>22.73</v>
          </cell>
          <cell r="I1553">
            <v>22.73</v>
          </cell>
        </row>
        <row r="1554">
          <cell r="C1554" t="str">
            <v>5F79A464Z5</v>
          </cell>
          <cell r="D1554" t="str">
            <v>A369I_ROW Volumn Side Key FPC&amp;*66800049</v>
          </cell>
          <cell r="E1554">
            <v>1398</v>
          </cell>
          <cell r="F1554">
            <v>405.42</v>
          </cell>
          <cell r="G1554">
            <v>0.28999999999999998</v>
          </cell>
          <cell r="H1554">
            <v>0.28999999999999998</v>
          </cell>
          <cell r="I1554">
            <v>0.28999999999999998</v>
          </cell>
        </row>
        <row r="1555">
          <cell r="C1555" t="str">
            <v>5F79A464Z6</v>
          </cell>
          <cell r="D1555" t="str">
            <v>A369I_ROW WIFI&amp;BT ANT FPC&amp;*53218535</v>
          </cell>
          <cell r="E1555">
            <v>3231</v>
          </cell>
          <cell r="F1555">
            <v>161.55000000000001</v>
          </cell>
          <cell r="G1555">
            <v>0.05</v>
          </cell>
          <cell r="H1555">
            <v>0.05</v>
          </cell>
          <cell r="I1555">
            <v>0.05</v>
          </cell>
        </row>
        <row r="1556">
          <cell r="C1556" t="str">
            <v>5F79A464Z7</v>
          </cell>
          <cell r="D1556" t="str">
            <v>A369I_ROW Main FPC(EU)&amp;*53210781 CS</v>
          </cell>
          <cell r="E1556">
            <v>3906</v>
          </cell>
          <cell r="F1556">
            <v>585.9</v>
          </cell>
          <cell r="G1556">
            <v>0.15</v>
          </cell>
          <cell r="H1556">
            <v>0.15</v>
          </cell>
          <cell r="I1556">
            <v>0.15</v>
          </cell>
        </row>
        <row r="1557">
          <cell r="C1557" t="str">
            <v>5F79A4651W</v>
          </cell>
          <cell r="D1557" t="str">
            <v>A369I_ROW_Main FPC(US)&amp;*53210782 CS</v>
          </cell>
          <cell r="E1557">
            <v>200</v>
          </cell>
          <cell r="F1557">
            <v>188</v>
          </cell>
          <cell r="G1557">
            <v>0.94</v>
          </cell>
          <cell r="H1557">
            <v>0.94</v>
          </cell>
          <cell r="I1557">
            <v>0.94</v>
          </cell>
        </row>
        <row r="1558">
          <cell r="C1558" t="str">
            <v>5F79A465FH</v>
          </cell>
          <cell r="D1558" t="str">
            <v>PHAETON PS_FPC</v>
          </cell>
          <cell r="E1558">
            <v>94</v>
          </cell>
          <cell r="F1558">
            <v>370.36</v>
          </cell>
          <cell r="G1558">
            <v>3.94</v>
          </cell>
          <cell r="H1558">
            <v>4.25</v>
          </cell>
          <cell r="I1558">
            <v>4.25</v>
          </cell>
        </row>
        <row r="1559">
          <cell r="C1559" t="str">
            <v>5F79A465FI</v>
          </cell>
          <cell r="D1559" t="str">
            <v>PHAETON MAIN_FPC</v>
          </cell>
          <cell r="E1559">
            <v>227</v>
          </cell>
          <cell r="F1559">
            <v>2376.69</v>
          </cell>
          <cell r="G1559">
            <v>10.47</v>
          </cell>
          <cell r="H1559">
            <v>11.33</v>
          </cell>
          <cell r="I1559">
            <v>11.33</v>
          </cell>
        </row>
        <row r="1560">
          <cell r="C1560" t="str">
            <v>5F79A465FJ</v>
          </cell>
          <cell r="D1560" t="str">
            <v>PHAETON SIDEKEY_FPC</v>
          </cell>
          <cell r="E1560">
            <v>4872</v>
          </cell>
          <cell r="F1560">
            <v>12910.8</v>
          </cell>
          <cell r="G1560">
            <v>2.65</v>
          </cell>
          <cell r="H1560">
            <v>2.69</v>
          </cell>
          <cell r="I1560">
            <v>2.69</v>
          </cell>
        </row>
        <row r="1561">
          <cell r="C1561" t="str">
            <v>5F79A465N5</v>
          </cell>
          <cell r="D1561" t="str">
            <v>X10 FHD MAIN FPC HX</v>
          </cell>
          <cell r="E1561">
            <v>23</v>
          </cell>
          <cell r="F1561">
            <v>133.63</v>
          </cell>
          <cell r="G1561">
            <v>5.81</v>
          </cell>
          <cell r="H1561">
            <v>6.16</v>
          </cell>
          <cell r="I1561">
            <v>6.16</v>
          </cell>
        </row>
        <row r="1562">
          <cell r="C1562" t="str">
            <v>5F79A465N6</v>
          </cell>
          <cell r="D1562" t="str">
            <v>X10 FHD LCD FPC HX</v>
          </cell>
          <cell r="E1562">
            <v>43</v>
          </cell>
          <cell r="F1562">
            <v>103.63</v>
          </cell>
          <cell r="G1562">
            <v>2.41</v>
          </cell>
          <cell r="H1562">
            <v>2.5</v>
          </cell>
          <cell r="I1562">
            <v>2.5</v>
          </cell>
        </row>
        <row r="1563">
          <cell r="C1563" t="str">
            <v>5F79A465N8</v>
          </cell>
          <cell r="D1563" t="str">
            <v>X10 FHD USB FPC HX</v>
          </cell>
          <cell r="E1563">
            <v>81</v>
          </cell>
          <cell r="F1563">
            <v>325.62</v>
          </cell>
          <cell r="G1563">
            <v>4.0199999999999996</v>
          </cell>
          <cell r="H1563">
            <v>4.13</v>
          </cell>
          <cell r="I1563">
            <v>4.13</v>
          </cell>
        </row>
        <row r="1564">
          <cell r="C1564" t="str">
            <v>5F79A465N9</v>
          </cell>
          <cell r="D1564" t="str">
            <v>X10 FHD VOL FPC HX</v>
          </cell>
          <cell r="E1564">
            <v>100</v>
          </cell>
          <cell r="F1564">
            <v>255</v>
          </cell>
          <cell r="G1564">
            <v>2.5499999999999998</v>
          </cell>
          <cell r="H1564">
            <v>2.7</v>
          </cell>
          <cell r="I1564">
            <v>2.7</v>
          </cell>
        </row>
        <row r="1565">
          <cell r="C1565" t="str">
            <v>5F79A465RD</v>
          </cell>
          <cell r="D1565" t="str">
            <v>ANCO P-SENSOR FPC;2LAYER HONGXIN</v>
          </cell>
          <cell r="E1565">
            <v>201</v>
          </cell>
          <cell r="F1565">
            <v>765.81</v>
          </cell>
          <cell r="G1565">
            <v>3.81</v>
          </cell>
          <cell r="H1565">
            <v>3.93</v>
          </cell>
          <cell r="I1565">
            <v>3.93</v>
          </cell>
        </row>
        <row r="1566">
          <cell r="C1566" t="str">
            <v>5F79A465RF</v>
          </cell>
          <cell r="D1566" t="str">
            <v>ANCO MAIN FPC;2LAYER HONGXIN</v>
          </cell>
          <cell r="E1566">
            <v>831</v>
          </cell>
          <cell r="F1566">
            <v>3697.95</v>
          </cell>
          <cell r="G1566">
            <v>4.45</v>
          </cell>
          <cell r="H1566">
            <v>4.5599999999999996</v>
          </cell>
          <cell r="I1566">
            <v>4.5599999999999996</v>
          </cell>
        </row>
        <row r="1567">
          <cell r="C1567" t="str">
            <v>5F79A465RH</v>
          </cell>
          <cell r="D1567" t="str">
            <v>ANCO VOLKEY FPC;2LAYER HONGXIN</v>
          </cell>
          <cell r="E1567">
            <v>1638</v>
          </cell>
          <cell r="F1567">
            <v>2669.94</v>
          </cell>
          <cell r="G1567">
            <v>1.63</v>
          </cell>
          <cell r="H1567">
            <v>1.68</v>
          </cell>
          <cell r="I1567">
            <v>1.68</v>
          </cell>
        </row>
        <row r="1568">
          <cell r="C1568" t="str">
            <v>5F79A465V1</v>
          </cell>
          <cell r="D1568" t="str">
            <v>A369I_ROW_PowerKey FPC&amp;* 66800356 CS</v>
          </cell>
          <cell r="E1568">
            <v>2017</v>
          </cell>
          <cell r="F1568">
            <v>383.23</v>
          </cell>
          <cell r="G1568">
            <v>0.19</v>
          </cell>
          <cell r="H1568">
            <v>0.19</v>
          </cell>
          <cell r="I1568">
            <v>0.19</v>
          </cell>
        </row>
        <row r="1569">
          <cell r="C1569" t="str">
            <v>5F79A466RG</v>
          </cell>
          <cell r="D1569" t="str">
            <v>A680 Power Key FPC&amp;*HQ22000494000 CS</v>
          </cell>
          <cell r="E1569">
            <v>606</v>
          </cell>
          <cell r="F1569">
            <v>539.34</v>
          </cell>
          <cell r="G1569">
            <v>0.89</v>
          </cell>
          <cell r="H1569">
            <v>0.89</v>
          </cell>
          <cell r="I1569">
            <v>0.89</v>
          </cell>
        </row>
        <row r="1570">
          <cell r="C1570" t="str">
            <v>5F79A466RI</v>
          </cell>
          <cell r="D1570" t="str">
            <v>A680 Side Key FPC&amp;*HQ22000495000 CS</v>
          </cell>
          <cell r="E1570">
            <v>853</v>
          </cell>
          <cell r="F1570">
            <v>460.62</v>
          </cell>
          <cell r="G1570">
            <v>0.54</v>
          </cell>
          <cell r="H1570">
            <v>0.54</v>
          </cell>
          <cell r="I1570">
            <v>0.54</v>
          </cell>
        </row>
        <row r="1571">
          <cell r="C1571" t="str">
            <v>5F79A466TR</v>
          </cell>
          <cell r="D1571" t="str">
            <v>scofield Sideky FPC</v>
          </cell>
          <cell r="E1571">
            <v>519</v>
          </cell>
          <cell r="F1571">
            <v>1702.32</v>
          </cell>
          <cell r="G1571">
            <v>3.28</v>
          </cell>
          <cell r="H1571">
            <v>3.52</v>
          </cell>
          <cell r="I1571">
            <v>3.52</v>
          </cell>
        </row>
        <row r="1572">
          <cell r="C1572" t="str">
            <v>5F79A466TS</v>
          </cell>
          <cell r="D1572" t="str">
            <v>Scofield PS FPC</v>
          </cell>
          <cell r="E1572">
            <v>673</v>
          </cell>
          <cell r="F1572">
            <v>2167.06</v>
          </cell>
          <cell r="G1572">
            <v>3.22</v>
          </cell>
          <cell r="H1572">
            <v>3.46</v>
          </cell>
          <cell r="I1572">
            <v>3.46</v>
          </cell>
        </row>
        <row r="1573">
          <cell r="C1573" t="str">
            <v>5F79A466XM</v>
          </cell>
          <cell r="D1573" t="str">
            <v>K7SV_Sub_ROW1_0 RFPC</v>
          </cell>
          <cell r="E1573">
            <v>250</v>
          </cell>
          <cell r="F1573">
            <v>16312.5</v>
          </cell>
          <cell r="G1573">
            <v>65.25</v>
          </cell>
          <cell r="H1573">
            <v>66.84</v>
          </cell>
          <cell r="I1573">
            <v>66.84</v>
          </cell>
        </row>
        <row r="1574">
          <cell r="C1574" t="str">
            <v>5F79A466XO</v>
          </cell>
          <cell r="D1574" t="str">
            <v>K7 Psensor FPC;2 Layer;11.82*9.53*0.15</v>
          </cell>
          <cell r="E1574">
            <v>1494</v>
          </cell>
          <cell r="F1574">
            <v>13192.02</v>
          </cell>
          <cell r="G1574">
            <v>8.83</v>
          </cell>
          <cell r="H1574">
            <v>9.4600000000000009</v>
          </cell>
          <cell r="I1574">
            <v>9.4600000000000009</v>
          </cell>
        </row>
        <row r="1575">
          <cell r="C1575" t="str">
            <v>5F79A466XQ</v>
          </cell>
          <cell r="D1575" t="str">
            <v>K7 PowerKey FPC;2 Layer;12.15*8*0.1</v>
          </cell>
          <cell r="E1575">
            <v>1534</v>
          </cell>
          <cell r="F1575">
            <v>2699.84</v>
          </cell>
          <cell r="G1575">
            <v>1.76</v>
          </cell>
          <cell r="H1575">
            <v>1.88</v>
          </cell>
          <cell r="I1575">
            <v>1.88</v>
          </cell>
        </row>
        <row r="1576">
          <cell r="C1576" t="str">
            <v>5F79A466XS</v>
          </cell>
          <cell r="D1576" t="str">
            <v>K7 VolKey FPC;2 Layer;24.25*6.6*0.1</v>
          </cell>
          <cell r="E1576">
            <v>1702</v>
          </cell>
          <cell r="F1576">
            <v>4493.28</v>
          </cell>
          <cell r="G1576">
            <v>2.64</v>
          </cell>
          <cell r="H1576">
            <v>2.82</v>
          </cell>
          <cell r="I1576">
            <v>2.82</v>
          </cell>
        </row>
        <row r="1577">
          <cell r="C1577" t="str">
            <v>5F79A466ZI</v>
          </cell>
          <cell r="D1577" t="str">
            <v>Scofield SPK FPC</v>
          </cell>
          <cell r="E1577">
            <v>741</v>
          </cell>
          <cell r="F1577">
            <v>540.92999999999995</v>
          </cell>
          <cell r="G1577">
            <v>0.73</v>
          </cell>
          <cell r="H1577">
            <v>0.79</v>
          </cell>
          <cell r="I1577">
            <v>0.79</v>
          </cell>
        </row>
        <row r="1578">
          <cell r="C1578" t="str">
            <v>5F79A467FC</v>
          </cell>
          <cell r="D1578" t="str">
            <v>K6 Sub BOT FPC;Silica Gel</v>
          </cell>
          <cell r="E1578">
            <v>492</v>
          </cell>
          <cell r="F1578">
            <v>8506.68</v>
          </cell>
          <cell r="G1578">
            <v>17.29</v>
          </cell>
          <cell r="H1578">
            <v>18.739999999999998</v>
          </cell>
          <cell r="I1578">
            <v>18.739999999999998</v>
          </cell>
        </row>
        <row r="1579">
          <cell r="C1579" t="str">
            <v>5F79A467XB</v>
          </cell>
          <cell r="D1579" t="str">
            <v>A316 power key FPC&amp;*21LV770009W_CS</v>
          </cell>
          <cell r="E1579">
            <v>278</v>
          </cell>
          <cell r="F1579">
            <v>155.96</v>
          </cell>
          <cell r="G1579">
            <v>56.1</v>
          </cell>
          <cell r="H1579">
            <v>56.1</v>
          </cell>
          <cell r="I1579">
            <v>0.56100000000000005</v>
          </cell>
        </row>
        <row r="1580">
          <cell r="C1580" t="str">
            <v>5F79A6MVVV</v>
          </cell>
          <cell r="D1580" t="str">
            <v>A5500 Audio FPC ASSY&amp;*78B0530001N CS</v>
          </cell>
          <cell r="E1580">
            <v>324</v>
          </cell>
          <cell r="F1580">
            <v>7348.32</v>
          </cell>
          <cell r="G1580">
            <v>22.68</v>
          </cell>
          <cell r="H1580">
            <v>22.68</v>
          </cell>
          <cell r="I1580">
            <v>22.68</v>
          </cell>
        </row>
        <row r="1581">
          <cell r="C1581" t="str">
            <v>5F79A6MVVW</v>
          </cell>
          <cell r="D1581" t="str">
            <v>A5500 ROW LCM FPC&amp;*21LVP50025W CS</v>
          </cell>
          <cell r="E1581">
            <v>56</v>
          </cell>
          <cell r="F1581">
            <v>3326.4</v>
          </cell>
          <cell r="G1581">
            <v>594</v>
          </cell>
          <cell r="H1581">
            <v>594</v>
          </cell>
          <cell r="I1581">
            <v>59.4</v>
          </cell>
        </row>
        <row r="1582">
          <cell r="C1582" t="str">
            <v>5F79A6MVWT</v>
          </cell>
          <cell r="D1582" t="str">
            <v>A7600  MB-SB FPC&amp;*21LVP90027W CS</v>
          </cell>
          <cell r="E1582">
            <v>488</v>
          </cell>
          <cell r="F1582">
            <v>742.26</v>
          </cell>
          <cell r="G1582">
            <v>15.21</v>
          </cell>
          <cell r="H1582">
            <v>15.21</v>
          </cell>
          <cell r="I1582">
            <v>1.5210000000000001</v>
          </cell>
        </row>
        <row r="1583">
          <cell r="C1583" t="str">
            <v>5F79A6MVWU</v>
          </cell>
          <cell r="D1583" t="str">
            <v>A7600 LCM FPC&amp;*21LVP90029W CS</v>
          </cell>
          <cell r="E1583">
            <v>309</v>
          </cell>
          <cell r="F1583">
            <v>2657.4</v>
          </cell>
          <cell r="G1583">
            <v>8.6</v>
          </cell>
          <cell r="H1583">
            <v>8.6</v>
          </cell>
          <cell r="I1583">
            <v>8.6</v>
          </cell>
        </row>
        <row r="1584">
          <cell r="C1584" t="str">
            <v>5F79A6MVXW</v>
          </cell>
          <cell r="D1584" t="str">
            <v>S660 ROW BTB FPC&amp;*21VV380012W CS</v>
          </cell>
          <cell r="E1584">
            <v>1593</v>
          </cell>
          <cell r="F1584">
            <v>6851.49</v>
          </cell>
          <cell r="G1584">
            <v>43.01</v>
          </cell>
          <cell r="H1584">
            <v>43.01</v>
          </cell>
          <cell r="I1584">
            <v>4.3010000000000002</v>
          </cell>
        </row>
        <row r="1585">
          <cell r="C1585" t="str">
            <v>5F79A6MVXX</v>
          </cell>
          <cell r="D1585" t="str">
            <v>S660 ROW Senson FPC&amp;*21VV380015W CS</v>
          </cell>
          <cell r="E1585">
            <v>1489</v>
          </cell>
          <cell r="F1585">
            <v>8631.73</v>
          </cell>
          <cell r="G1585">
            <v>57.97</v>
          </cell>
          <cell r="H1585">
            <v>57.97</v>
          </cell>
          <cell r="I1585">
            <v>5.7969999999999997</v>
          </cell>
        </row>
        <row r="1586">
          <cell r="C1586" t="str">
            <v>5F79A6MVYA</v>
          </cell>
          <cell r="D1586" t="str">
            <v>S660 Row Key FPC&amp;*21VV380018W CS</v>
          </cell>
          <cell r="E1586">
            <v>1838</v>
          </cell>
          <cell r="F1586">
            <v>6931.1</v>
          </cell>
          <cell r="G1586">
            <v>37.71</v>
          </cell>
          <cell r="H1586">
            <v>37.71</v>
          </cell>
          <cell r="I1586">
            <v>3.7709999999999999</v>
          </cell>
        </row>
        <row r="1587">
          <cell r="C1587" t="str">
            <v>5F79A6MW1W</v>
          </cell>
          <cell r="D1587" t="str">
            <v>A3500 Cap-Sensor FPC&amp;*66800645 CS</v>
          </cell>
          <cell r="E1587">
            <v>197</v>
          </cell>
          <cell r="F1587">
            <v>474.77</v>
          </cell>
          <cell r="G1587">
            <v>2.41</v>
          </cell>
          <cell r="H1587">
            <v>2.41</v>
          </cell>
          <cell r="I1587">
            <v>2.41</v>
          </cell>
        </row>
        <row r="1588">
          <cell r="C1588" t="str">
            <v>5F79A6MW22</v>
          </cell>
          <cell r="D1588" t="str">
            <v>A3500 Main FPC&amp;*66800418 CS</v>
          </cell>
          <cell r="E1588">
            <v>344</v>
          </cell>
          <cell r="F1588">
            <v>3047.84</v>
          </cell>
          <cell r="G1588">
            <v>8.86</v>
          </cell>
          <cell r="H1588">
            <v>8.86</v>
          </cell>
          <cell r="I1588">
            <v>8.86</v>
          </cell>
        </row>
        <row r="1589">
          <cell r="C1589" t="str">
            <v>5F79A6MWC4</v>
          </cell>
          <cell r="D1589" t="str">
            <v>A5500 P-Sensor FPC&amp;*21LVP50027W CS</v>
          </cell>
          <cell r="E1589">
            <v>195</v>
          </cell>
          <cell r="F1589">
            <v>730.02</v>
          </cell>
          <cell r="G1589">
            <v>374.37</v>
          </cell>
          <cell r="H1589">
            <v>374.37</v>
          </cell>
          <cell r="I1589">
            <v>3.7437</v>
          </cell>
        </row>
        <row r="1590">
          <cell r="C1590" t="str">
            <v>5F79A6MWCJ</v>
          </cell>
          <cell r="D1590" t="str">
            <v>7600 Ant FPC&amp;*21LVP90028W CS</v>
          </cell>
          <cell r="E1590">
            <v>197</v>
          </cell>
          <cell r="F1590">
            <v>1386.88</v>
          </cell>
          <cell r="G1590">
            <v>7.04</v>
          </cell>
          <cell r="H1590">
            <v>7.04</v>
          </cell>
          <cell r="I1590">
            <v>7.04</v>
          </cell>
        </row>
        <row r="1591">
          <cell r="C1591" t="str">
            <v>5F79A6MWDM</v>
          </cell>
          <cell r="D1591" t="str">
            <v>Blade2-8 Main FPC</v>
          </cell>
          <cell r="E1591">
            <v>219</v>
          </cell>
          <cell r="F1591">
            <v>2511.9299999999998</v>
          </cell>
          <cell r="G1591">
            <v>11.47</v>
          </cell>
          <cell r="H1591">
            <v>11.47</v>
          </cell>
          <cell r="I1591">
            <v>11.47</v>
          </cell>
        </row>
        <row r="1592">
          <cell r="C1592" t="str">
            <v>5F79A6MWDN</v>
          </cell>
          <cell r="D1592" t="str">
            <v>Blade2-10 LCD FPC</v>
          </cell>
          <cell r="E1592">
            <v>102</v>
          </cell>
          <cell r="F1592">
            <v>724.2</v>
          </cell>
          <cell r="G1592">
            <v>7.1</v>
          </cell>
          <cell r="H1592">
            <v>7.1</v>
          </cell>
          <cell r="I1592">
            <v>7.1</v>
          </cell>
        </row>
        <row r="1593">
          <cell r="C1593" t="str">
            <v>5F79A6MWGE</v>
          </cell>
          <cell r="D1593" t="str">
            <v>A3500 Main FPC&amp;*66800419 CS</v>
          </cell>
          <cell r="E1593">
            <v>755</v>
          </cell>
          <cell r="F1593">
            <v>2929.4</v>
          </cell>
          <cell r="G1593">
            <v>3.88</v>
          </cell>
          <cell r="H1593">
            <v>3.88</v>
          </cell>
          <cell r="I1593">
            <v>3.88</v>
          </cell>
        </row>
        <row r="1594">
          <cell r="C1594" t="str">
            <v>5F79A6MX2S</v>
          </cell>
          <cell r="D1594" t="str">
            <v>A5500 Side Key FPC&amp;*21LVP50026W CS</v>
          </cell>
          <cell r="E1594">
            <v>222</v>
          </cell>
          <cell r="F1594">
            <v>504.84</v>
          </cell>
          <cell r="G1594">
            <v>22.74</v>
          </cell>
          <cell r="H1594">
            <v>22.74</v>
          </cell>
          <cell r="I1594">
            <v>2.274</v>
          </cell>
        </row>
        <row r="1595">
          <cell r="C1595" t="str">
            <v>5F79A6MX3L</v>
          </cell>
          <cell r="D1595" t="str">
            <v>VIBE X2 MAIN FPC;JCD</v>
          </cell>
          <cell r="E1595">
            <v>2108</v>
          </cell>
          <cell r="F1595">
            <v>15557.04</v>
          </cell>
          <cell r="G1595">
            <v>7.38</v>
          </cell>
          <cell r="H1595">
            <v>7.82</v>
          </cell>
          <cell r="I1595">
            <v>7.82</v>
          </cell>
        </row>
        <row r="1596">
          <cell r="C1596" t="str">
            <v>5F79A6MX3M</v>
          </cell>
          <cell r="D1596" t="str">
            <v>VIBE X2 SIDEKEY FPC;JCD</v>
          </cell>
          <cell r="E1596">
            <v>1847</v>
          </cell>
          <cell r="F1596">
            <v>6464.5</v>
          </cell>
          <cell r="G1596">
            <v>3.5</v>
          </cell>
          <cell r="H1596">
            <v>3.72</v>
          </cell>
          <cell r="I1596">
            <v>3.72</v>
          </cell>
        </row>
        <row r="1597">
          <cell r="C1597" t="str">
            <v>5F79A6MX4D</v>
          </cell>
          <cell r="D1597" t="str">
            <v>Blade2-8 HALL FPC</v>
          </cell>
          <cell r="E1597">
            <v>179</v>
          </cell>
          <cell r="F1597">
            <v>597.86</v>
          </cell>
          <cell r="G1597">
            <v>3.34</v>
          </cell>
          <cell r="H1597">
            <v>3.34</v>
          </cell>
          <cell r="I1597">
            <v>3.34</v>
          </cell>
        </row>
        <row r="1598">
          <cell r="C1598" t="str">
            <v>5F79A6MX4E</v>
          </cell>
          <cell r="D1598" t="str">
            <v>Blade2-10 HALL FPC</v>
          </cell>
          <cell r="E1598">
            <v>76</v>
          </cell>
          <cell r="F1598">
            <v>276.64</v>
          </cell>
          <cell r="G1598">
            <v>3.64</v>
          </cell>
          <cell r="H1598">
            <v>3.65</v>
          </cell>
          <cell r="I1598">
            <v>3.65</v>
          </cell>
        </row>
        <row r="1599">
          <cell r="C1599" t="str">
            <v>5F79A6MX4F</v>
          </cell>
          <cell r="D1599" t="str">
            <v>Blade2-8 LCD FPC</v>
          </cell>
          <cell r="E1599">
            <v>410</v>
          </cell>
          <cell r="F1599">
            <v>1373.5</v>
          </cell>
          <cell r="G1599">
            <v>3.35</v>
          </cell>
          <cell r="H1599">
            <v>3.35</v>
          </cell>
          <cell r="I1599">
            <v>3.35</v>
          </cell>
        </row>
        <row r="1600">
          <cell r="C1600" t="str">
            <v>5F79A6MX4G</v>
          </cell>
          <cell r="D1600" t="str">
            <v>Blade2-10 HDMI FPC</v>
          </cell>
          <cell r="E1600">
            <v>165</v>
          </cell>
          <cell r="F1600">
            <v>676.5</v>
          </cell>
          <cell r="G1600">
            <v>4.0999999999999996</v>
          </cell>
          <cell r="H1600">
            <v>4.1100000000000003</v>
          </cell>
          <cell r="I1600">
            <v>4.1100000000000003</v>
          </cell>
        </row>
        <row r="1601">
          <cell r="C1601" t="str">
            <v>5F79A6MX4H</v>
          </cell>
          <cell r="D1601" t="str">
            <v>Blade2-10 Main FPC</v>
          </cell>
          <cell r="E1601">
            <v>75</v>
          </cell>
          <cell r="F1601">
            <v>688.5</v>
          </cell>
          <cell r="G1601">
            <v>9.18</v>
          </cell>
          <cell r="H1601">
            <v>9.18</v>
          </cell>
          <cell r="I1601">
            <v>9.18</v>
          </cell>
        </row>
        <row r="1602">
          <cell r="C1602" t="str">
            <v>5F79A6MX4J</v>
          </cell>
          <cell r="D1602" t="str">
            <v>Blade2-10 USB FPC</v>
          </cell>
          <cell r="E1602">
            <v>2731</v>
          </cell>
          <cell r="F1602">
            <v>22448.82</v>
          </cell>
          <cell r="G1602">
            <v>8.2200000000000006</v>
          </cell>
          <cell r="H1602">
            <v>8.25</v>
          </cell>
          <cell r="I1602">
            <v>8.25</v>
          </cell>
        </row>
        <row r="1603">
          <cell r="C1603" t="str">
            <v>5F79A6MX5K</v>
          </cell>
          <cell r="D1603" t="str">
            <v>A780eMIC_FPC_HQ22000616000_CS</v>
          </cell>
          <cell r="E1603">
            <v>703</v>
          </cell>
          <cell r="F1603">
            <v>1202.1300000000001</v>
          </cell>
          <cell r="G1603">
            <v>1.71</v>
          </cell>
          <cell r="H1603">
            <v>1.71</v>
          </cell>
          <cell r="I1603">
            <v>1.71</v>
          </cell>
        </row>
        <row r="1604">
          <cell r="C1604" t="str">
            <v>5F79A6MX5L</v>
          </cell>
          <cell r="D1604" t="str">
            <v>A780e SIDEKEY_FPC_HQ22000615000_CS</v>
          </cell>
          <cell r="E1604">
            <v>486</v>
          </cell>
          <cell r="F1604">
            <v>1871.1</v>
          </cell>
          <cell r="G1604">
            <v>3.85</v>
          </cell>
          <cell r="H1604">
            <v>3.85</v>
          </cell>
          <cell r="I1604">
            <v>3.85</v>
          </cell>
        </row>
        <row r="1605">
          <cell r="C1605" t="str">
            <v>5F79A6MXF1</v>
          </cell>
          <cell r="D1605" t="str">
            <v>Blade2-13A_LCD_FPC</v>
          </cell>
          <cell r="E1605">
            <v>346</v>
          </cell>
          <cell r="F1605">
            <v>1172.94</v>
          </cell>
          <cell r="G1605">
            <v>3.39</v>
          </cell>
          <cell r="H1605">
            <v>3.47</v>
          </cell>
          <cell r="I1605">
            <v>3.47</v>
          </cell>
        </row>
        <row r="1606">
          <cell r="C1606" t="str">
            <v>5F79A6MXF2</v>
          </cell>
          <cell r="D1606" t="str">
            <v>Blade2-13A_main_FPC</v>
          </cell>
          <cell r="E1606">
            <v>206</v>
          </cell>
          <cell r="F1606">
            <v>1658.3</v>
          </cell>
          <cell r="G1606">
            <v>8.0500000000000007</v>
          </cell>
          <cell r="H1606">
            <v>7.93</v>
          </cell>
          <cell r="I1606">
            <v>7.93</v>
          </cell>
        </row>
        <row r="1607">
          <cell r="C1607" t="str">
            <v>5F79A6MXF3</v>
          </cell>
          <cell r="D1607" t="str">
            <v>Blade2-13A_main to sub HDMI_fpc</v>
          </cell>
          <cell r="E1607">
            <v>208</v>
          </cell>
          <cell r="F1607">
            <v>1443.52</v>
          </cell>
          <cell r="G1607">
            <v>6.94</v>
          </cell>
          <cell r="H1607">
            <v>7.13</v>
          </cell>
          <cell r="I1607">
            <v>7.13</v>
          </cell>
        </row>
        <row r="1608">
          <cell r="C1608" t="str">
            <v>5F79A6MXF5</v>
          </cell>
          <cell r="D1608" t="str">
            <v>Blade2-13A_digital_Hall_sensor_fpc</v>
          </cell>
          <cell r="E1608">
            <v>161</v>
          </cell>
          <cell r="F1608">
            <v>540.96</v>
          </cell>
          <cell r="G1608">
            <v>3.36</v>
          </cell>
          <cell r="H1608">
            <v>3.5</v>
          </cell>
          <cell r="I1608">
            <v>3.5</v>
          </cell>
        </row>
        <row r="1609">
          <cell r="C1609" t="str">
            <v>5F79A6MXGP</v>
          </cell>
          <cell r="D1609" t="str">
            <v>Blade2-13W_HDMI_fpc</v>
          </cell>
          <cell r="E1609">
            <v>22</v>
          </cell>
          <cell r="F1609">
            <v>189.86</v>
          </cell>
          <cell r="G1609">
            <v>8.6300000000000008</v>
          </cell>
          <cell r="H1609">
            <v>8.76</v>
          </cell>
          <cell r="I1609">
            <v>8.76</v>
          </cell>
        </row>
        <row r="1610">
          <cell r="C1610" t="str">
            <v>5F79A6MY3W</v>
          </cell>
          <cell r="D1610" t="str">
            <v>Blade2-13A_camera_fpc</v>
          </cell>
          <cell r="E1610">
            <v>157</v>
          </cell>
          <cell r="F1610">
            <v>587.17999999999995</v>
          </cell>
          <cell r="G1610">
            <v>3.74</v>
          </cell>
          <cell r="H1610">
            <v>3.73</v>
          </cell>
          <cell r="I1610">
            <v>3.73</v>
          </cell>
        </row>
        <row r="1611">
          <cell r="C1611" t="str">
            <v>5F79A6MY4A</v>
          </cell>
          <cell r="D1611" t="str">
            <v>Blade2-13W_LCD_FPC</v>
          </cell>
          <cell r="E1611">
            <v>44</v>
          </cell>
          <cell r="F1611">
            <v>225.72</v>
          </cell>
          <cell r="G1611">
            <v>5.13</v>
          </cell>
          <cell r="H1611">
            <v>5.14</v>
          </cell>
          <cell r="I1611">
            <v>5.14</v>
          </cell>
        </row>
        <row r="1612">
          <cell r="C1612" t="str">
            <v>5F79A6MY4B</v>
          </cell>
          <cell r="D1612" t="str">
            <v>Blade2-13W_main to sub HDMI_fpc</v>
          </cell>
          <cell r="E1612">
            <v>37</v>
          </cell>
          <cell r="F1612">
            <v>328.93</v>
          </cell>
          <cell r="G1612">
            <v>8.89</v>
          </cell>
          <cell r="H1612">
            <v>9.24</v>
          </cell>
          <cell r="I1612">
            <v>9.24</v>
          </cell>
        </row>
        <row r="1613">
          <cell r="C1613" t="str">
            <v>5F79A6MY4C</v>
          </cell>
          <cell r="D1613" t="str">
            <v>Blade2-13W_main_FPC</v>
          </cell>
          <cell r="E1613">
            <v>45</v>
          </cell>
          <cell r="F1613">
            <v>402.75</v>
          </cell>
          <cell r="G1613">
            <v>8.9499999999999993</v>
          </cell>
          <cell r="H1613">
            <v>9.39</v>
          </cell>
          <cell r="I1613">
            <v>9.39</v>
          </cell>
        </row>
        <row r="1614">
          <cell r="C1614" t="str">
            <v>5F79A6MY4E</v>
          </cell>
          <cell r="D1614" t="str">
            <v>Blade2-13W_camera_fpc</v>
          </cell>
          <cell r="E1614">
            <v>45</v>
          </cell>
          <cell r="F1614">
            <v>285.3</v>
          </cell>
          <cell r="G1614">
            <v>6.34</v>
          </cell>
          <cell r="H1614">
            <v>6.34</v>
          </cell>
          <cell r="I1614">
            <v>6.34</v>
          </cell>
        </row>
        <row r="1615">
          <cell r="C1615" t="str">
            <v>5F79A6N07F</v>
          </cell>
          <cell r="D1615" t="str">
            <v>Shell-E Main FPC;2 Layer,91.55*8.3HX</v>
          </cell>
          <cell r="E1615">
            <v>862</v>
          </cell>
          <cell r="F1615">
            <v>6439.14</v>
          </cell>
          <cell r="G1615">
            <v>7.47</v>
          </cell>
          <cell r="H1615">
            <v>8.0399999999999991</v>
          </cell>
          <cell r="I1615">
            <v>8.0399999999999991</v>
          </cell>
        </row>
        <row r="1616">
          <cell r="C1616" t="str">
            <v>5F79A6N07G</v>
          </cell>
          <cell r="D1616" t="str">
            <v>Shell-E SideKey FPC;2 Layer,47.75*7.64HX</v>
          </cell>
          <cell r="E1616">
            <v>804</v>
          </cell>
          <cell r="F1616">
            <v>3159.72</v>
          </cell>
          <cell r="G1616">
            <v>3.93</v>
          </cell>
          <cell r="H1616">
            <v>4.2300000000000004</v>
          </cell>
          <cell r="I1616">
            <v>4.2300000000000004</v>
          </cell>
        </row>
        <row r="1617">
          <cell r="C1617" t="str">
            <v>5F79A6N07H</v>
          </cell>
          <cell r="D1617" t="str">
            <v>Shell-E PS FPC;4 Layer,14.46*10.35HX</v>
          </cell>
          <cell r="E1617">
            <v>867</v>
          </cell>
          <cell r="F1617">
            <v>3138.54</v>
          </cell>
          <cell r="G1617">
            <v>3.62</v>
          </cell>
          <cell r="H1617">
            <v>3.88</v>
          </cell>
          <cell r="I1617">
            <v>3.88</v>
          </cell>
        </row>
        <row r="1618">
          <cell r="C1618" t="str">
            <v>5F79A6N0DL</v>
          </cell>
          <cell r="D1618" t="str">
            <v>A536 ROW Key FPC&amp;*1117664200 CS WH</v>
          </cell>
          <cell r="E1618">
            <v>4085</v>
          </cell>
          <cell r="F1618">
            <v>9824.42</v>
          </cell>
          <cell r="G1618">
            <v>24.05</v>
          </cell>
          <cell r="H1618">
            <v>24.05</v>
          </cell>
          <cell r="I1618">
            <v>2.4050000000000002</v>
          </cell>
        </row>
        <row r="1619">
          <cell r="C1619" t="str">
            <v>5F79A6N0DM</v>
          </cell>
          <cell r="D1619" t="str">
            <v>A536 ROW Key FPC&amp;*1117664300 CS BL</v>
          </cell>
          <cell r="E1619">
            <v>2873</v>
          </cell>
          <cell r="F1619">
            <v>7380.74</v>
          </cell>
          <cell r="G1619">
            <v>25.69</v>
          </cell>
          <cell r="H1619">
            <v>25.69</v>
          </cell>
          <cell r="I1619">
            <v>2.569</v>
          </cell>
        </row>
        <row r="1620">
          <cell r="C1620" t="str">
            <v>5F79A6N1KB</v>
          </cell>
          <cell r="D1620" t="str">
            <v>A606 ROW Key FPC&amp;*66800397 CS WH</v>
          </cell>
          <cell r="E1620">
            <v>1001</v>
          </cell>
          <cell r="F1620">
            <v>1381.38</v>
          </cell>
          <cell r="G1620">
            <v>1.38</v>
          </cell>
          <cell r="H1620">
            <v>1.38</v>
          </cell>
          <cell r="I1620">
            <v>1.38</v>
          </cell>
        </row>
        <row r="1621">
          <cell r="C1621" t="str">
            <v>5F79A6N1KC</v>
          </cell>
          <cell r="D1621" t="str">
            <v>A606 ROW Key FPC&amp;*66800379 CS BL</v>
          </cell>
          <cell r="E1621">
            <v>717</v>
          </cell>
          <cell r="F1621">
            <v>989.46</v>
          </cell>
          <cell r="G1621">
            <v>1.38</v>
          </cell>
          <cell r="H1621">
            <v>1.38</v>
          </cell>
          <cell r="I1621">
            <v>1.38</v>
          </cell>
        </row>
        <row r="1622">
          <cell r="C1622" t="str">
            <v>5F79A6N1W5</v>
          </cell>
          <cell r="D1622" t="str">
            <v>A338t Sidekey FPC&amp;*HQ22000704000_CS</v>
          </cell>
          <cell r="E1622">
            <v>1813</v>
          </cell>
          <cell r="F1622">
            <v>2084.9499999999998</v>
          </cell>
          <cell r="G1622">
            <v>1.1499999999999999</v>
          </cell>
          <cell r="H1622">
            <v>1.1499999999999999</v>
          </cell>
          <cell r="I1622">
            <v>1.1499999999999999</v>
          </cell>
        </row>
        <row r="1623">
          <cell r="C1623" t="str">
            <v>5F79A6N2W5</v>
          </cell>
          <cell r="D1623" t="str">
            <v>S8-50 Main FPC&amp;*1127135000 CS</v>
          </cell>
          <cell r="E1623">
            <v>797</v>
          </cell>
          <cell r="F1623">
            <v>2726.55</v>
          </cell>
          <cell r="G1623">
            <v>34.21</v>
          </cell>
          <cell r="H1623">
            <v>34.22</v>
          </cell>
          <cell r="I1623">
            <v>3.4219999999999997</v>
          </cell>
        </row>
        <row r="1624">
          <cell r="C1624" t="str">
            <v>5F79A6N2W6</v>
          </cell>
          <cell r="D1624" t="str">
            <v>S8-50 LCD FPC&amp;*1127788300 CS</v>
          </cell>
          <cell r="E1624">
            <v>1066</v>
          </cell>
          <cell r="F1624">
            <v>4168.0600000000004</v>
          </cell>
          <cell r="G1624">
            <v>39.1</v>
          </cell>
          <cell r="H1624">
            <v>39.1</v>
          </cell>
          <cell r="I1624">
            <v>3.91</v>
          </cell>
        </row>
        <row r="1625">
          <cell r="C1625" t="str">
            <v>5F79A6N2W7</v>
          </cell>
          <cell r="D1625" t="str">
            <v>S8-50 Sidekey FPC&amp;*1125190400 CS</v>
          </cell>
          <cell r="E1625">
            <v>943</v>
          </cell>
          <cell r="F1625">
            <v>3941.74</v>
          </cell>
          <cell r="G1625">
            <v>41.8</v>
          </cell>
          <cell r="H1625">
            <v>41.8</v>
          </cell>
          <cell r="I1625">
            <v>4.18</v>
          </cell>
        </row>
        <row r="1626">
          <cell r="C1626" t="str">
            <v>5F79A6N3UJ</v>
          </cell>
          <cell r="D1626" t="str">
            <v>Blade2-13A DLP Key FPC Assy CS</v>
          </cell>
          <cell r="E1626">
            <v>296</v>
          </cell>
          <cell r="F1626">
            <v>7160.24</v>
          </cell>
          <cell r="G1626">
            <v>24.19</v>
          </cell>
          <cell r="H1626">
            <v>24.31</v>
          </cell>
          <cell r="I1626">
            <v>24.31</v>
          </cell>
        </row>
        <row r="1627">
          <cell r="C1627" t="str">
            <v>5F79A6N3UK</v>
          </cell>
          <cell r="D1627" t="str">
            <v>Blade2-13A Volume FPC&amp;USB Assy CS</v>
          </cell>
          <cell r="E1627">
            <v>1498</v>
          </cell>
          <cell r="F1627">
            <v>23743.3</v>
          </cell>
          <cell r="G1627">
            <v>15.85</v>
          </cell>
          <cell r="H1627">
            <v>15.84</v>
          </cell>
          <cell r="I1627">
            <v>15.84</v>
          </cell>
        </row>
        <row r="1628">
          <cell r="C1628" t="str">
            <v>5F79A6N4YL</v>
          </cell>
          <cell r="D1628" t="str">
            <v>Blade2-13W Volume FPC ASSY CS</v>
          </cell>
          <cell r="E1628">
            <v>40</v>
          </cell>
          <cell r="F1628">
            <v>100</v>
          </cell>
          <cell r="G1628">
            <v>2.5</v>
          </cell>
          <cell r="H1628">
            <v>2.73</v>
          </cell>
          <cell r="I1628">
            <v>2.73</v>
          </cell>
        </row>
        <row r="1629">
          <cell r="C1629" t="str">
            <v>5G39A465IO</v>
          </cell>
          <cell r="D1629" t="str">
            <v>KEYBOARD COVER FOR BLADE10-SL-HB-DE</v>
          </cell>
          <cell r="E1629">
            <v>10</v>
          </cell>
          <cell r="F1629">
            <v>1761.3</v>
          </cell>
          <cell r="G1629">
            <v>176.13</v>
          </cell>
          <cell r="H1629">
            <v>137.79</v>
          </cell>
          <cell r="I1629">
            <v>137.79</v>
          </cell>
        </row>
        <row r="1630">
          <cell r="C1630" t="str">
            <v>5H38C00469</v>
          </cell>
          <cell r="D1630" t="str">
            <v>P70-A Earphone&amp;*HQ60300437000 CS</v>
          </cell>
          <cell r="E1630">
            <v>820</v>
          </cell>
          <cell r="F1630">
            <v>5084</v>
          </cell>
          <cell r="G1630">
            <v>6.2</v>
          </cell>
          <cell r="H1630">
            <v>6.2</v>
          </cell>
          <cell r="I1630">
            <v>6.2</v>
          </cell>
        </row>
        <row r="1631">
          <cell r="C1631" t="str">
            <v>5H38C01455</v>
          </cell>
          <cell r="D1631" t="str">
            <v>P90 ROW Earphone&amp;*1132945400 CS</v>
          </cell>
          <cell r="E1631">
            <v>231</v>
          </cell>
          <cell r="F1631">
            <v>3130.05</v>
          </cell>
          <cell r="G1631">
            <v>13.55</v>
          </cell>
          <cell r="H1631">
            <v>13.55</v>
          </cell>
          <cell r="I1631">
            <v>13.55</v>
          </cell>
        </row>
        <row r="1632">
          <cell r="C1632" t="str">
            <v>5H38C02973</v>
          </cell>
          <cell r="D1632" t="str">
            <v>A2010-a Earphone&amp;*HQ60300547000 BL CS</v>
          </cell>
          <cell r="E1632">
            <v>16</v>
          </cell>
          <cell r="F1632">
            <v>102.72</v>
          </cell>
          <cell r="G1632">
            <v>6.42</v>
          </cell>
          <cell r="H1632">
            <v>6.42</v>
          </cell>
          <cell r="I1632">
            <v>6.42</v>
          </cell>
        </row>
        <row r="1633">
          <cell r="C1633" t="str">
            <v>5H38C03130</v>
          </cell>
          <cell r="D1633" t="str">
            <v>P1ma40 Earphone WH&amp;*711410000171 CS</v>
          </cell>
          <cell r="E1633">
            <v>996</v>
          </cell>
          <cell r="F1633">
            <v>4601.5200000000004</v>
          </cell>
          <cell r="G1633">
            <v>4.62</v>
          </cell>
          <cell r="H1633">
            <v>4.62</v>
          </cell>
          <cell r="I1633">
            <v>4.62</v>
          </cell>
        </row>
        <row r="1634">
          <cell r="C1634" t="str">
            <v>5H38C03243</v>
          </cell>
          <cell r="D1634" t="str">
            <v>A1000a00 Earphone WH&amp;*R40131000023 CS</v>
          </cell>
          <cell r="E1634">
            <v>306</v>
          </cell>
          <cell r="F1634">
            <v>1291.32</v>
          </cell>
          <cell r="G1634">
            <v>4.22</v>
          </cell>
          <cell r="H1634">
            <v>4.22</v>
          </cell>
          <cell r="I1634">
            <v>4.22</v>
          </cell>
        </row>
        <row r="1635">
          <cell r="C1635" t="str">
            <v>5H38C03839</v>
          </cell>
          <cell r="D1635" t="str">
            <v>A1000a00 Earphone BL&amp;*R40131000022 CS</v>
          </cell>
          <cell r="E1635">
            <v>190</v>
          </cell>
          <cell r="F1635">
            <v>801.8</v>
          </cell>
          <cell r="G1635">
            <v>4.22</v>
          </cell>
          <cell r="H1635">
            <v>4.22</v>
          </cell>
          <cell r="I1635">
            <v>4.22</v>
          </cell>
        </row>
        <row r="1636">
          <cell r="C1636" t="str">
            <v>5H38C05071</v>
          </cell>
          <cell r="D1636" t="str">
            <v>A6020a46 Earphone WH&amp;*711410000231 CS</v>
          </cell>
          <cell r="E1636">
            <v>121</v>
          </cell>
          <cell r="F1636">
            <v>568.70000000000005</v>
          </cell>
          <cell r="G1636">
            <v>4.7</v>
          </cell>
          <cell r="H1636">
            <v>4.7</v>
          </cell>
          <cell r="I1636">
            <v>4.7</v>
          </cell>
        </row>
        <row r="1637">
          <cell r="C1637" t="str">
            <v>5H38C05169</v>
          </cell>
          <cell r="D1637" t="str">
            <v>S1La40 Earphone&amp;*HQ60300552000 CS</v>
          </cell>
          <cell r="E1637">
            <v>400</v>
          </cell>
          <cell r="F1637">
            <v>2320</v>
          </cell>
          <cell r="G1637">
            <v>5.8</v>
          </cell>
          <cell r="H1637">
            <v>5.8</v>
          </cell>
          <cell r="I1637">
            <v>5.8</v>
          </cell>
        </row>
        <row r="1638">
          <cell r="C1638" t="str">
            <v>5H38C05756</v>
          </cell>
          <cell r="D1638" t="str">
            <v>K10a40 Earphone&amp;*53250694 CS</v>
          </cell>
          <cell r="E1638">
            <v>109</v>
          </cell>
          <cell r="F1638">
            <v>623.48</v>
          </cell>
          <cell r="G1638">
            <v>5.72</v>
          </cell>
          <cell r="H1638">
            <v>5.72</v>
          </cell>
          <cell r="I1638">
            <v>5.72</v>
          </cell>
        </row>
        <row r="1639">
          <cell r="C1639" t="str">
            <v>5H38C06169</v>
          </cell>
          <cell r="D1639" t="str">
            <v>XT1706 Earphone&amp;*53250692 CS</v>
          </cell>
          <cell r="E1639">
            <v>160</v>
          </cell>
          <cell r="F1639">
            <v>940.8</v>
          </cell>
          <cell r="G1639">
            <v>5.88</v>
          </cell>
          <cell r="H1639">
            <v>5.88</v>
          </cell>
          <cell r="I1639">
            <v>5.88</v>
          </cell>
        </row>
        <row r="1640">
          <cell r="C1640" t="str">
            <v>5H38C06295</v>
          </cell>
          <cell r="D1640" t="str">
            <v>K33a48 Earphone WH&amp;*711412000041 CS</v>
          </cell>
          <cell r="E1640">
            <v>66</v>
          </cell>
          <cell r="F1640">
            <v>291.06</v>
          </cell>
          <cell r="G1640">
            <v>4.41</v>
          </cell>
          <cell r="H1640">
            <v>4.41</v>
          </cell>
          <cell r="I1640">
            <v>4.41</v>
          </cell>
        </row>
        <row r="1641">
          <cell r="C1641" t="str">
            <v>5H38C06700</v>
          </cell>
          <cell r="D1641" t="str">
            <v>XT1706 Earphone&amp;*53253050 CS</v>
          </cell>
          <cell r="E1641">
            <v>660</v>
          </cell>
          <cell r="F1641">
            <v>3880.8</v>
          </cell>
          <cell r="G1641">
            <v>5.88</v>
          </cell>
          <cell r="H1641">
            <v>5.88</v>
          </cell>
          <cell r="I1641">
            <v>5.88</v>
          </cell>
        </row>
        <row r="1642">
          <cell r="C1642" t="str">
            <v>5H38C07129</v>
          </cell>
          <cell r="D1642" t="str">
            <v>XT1663 Earphone&amp;*53250702 CS</v>
          </cell>
          <cell r="E1642">
            <v>280</v>
          </cell>
          <cell r="F1642">
            <v>1853.6</v>
          </cell>
          <cell r="G1642">
            <v>6.62</v>
          </cell>
          <cell r="H1642">
            <v>6.62</v>
          </cell>
          <cell r="I1642">
            <v>6.62</v>
          </cell>
        </row>
        <row r="1643">
          <cell r="C1643" t="str">
            <v>5H38C07206</v>
          </cell>
          <cell r="D1643" t="str">
            <v>K33a48 earphone&amp;*711411000581 CS</v>
          </cell>
          <cell r="E1643">
            <v>293</v>
          </cell>
          <cell r="F1643">
            <v>1292.1300000000001</v>
          </cell>
          <cell r="G1643">
            <v>4.41</v>
          </cell>
          <cell r="H1643">
            <v>4.41</v>
          </cell>
          <cell r="I1643">
            <v>4.41</v>
          </cell>
        </row>
        <row r="1644">
          <cell r="C1644" t="str">
            <v>5H39A462WR</v>
          </cell>
          <cell r="D1644" t="str">
            <v>A356 Earphone&amp;*3.5MM&amp;*HQ60300104000CS</v>
          </cell>
          <cell r="E1644">
            <v>51</v>
          </cell>
          <cell r="F1644">
            <v>209.1</v>
          </cell>
          <cell r="G1644">
            <v>4.0999999999999996</v>
          </cell>
          <cell r="H1644">
            <v>4.0999999999999996</v>
          </cell>
          <cell r="I1644">
            <v>4.0999999999999996</v>
          </cell>
        </row>
        <row r="1645">
          <cell r="C1645" t="str">
            <v>5H39A464ZD</v>
          </cell>
          <cell r="D1645" t="str">
            <v>A606 Earphone BLK&amp;*53252502 CS</v>
          </cell>
          <cell r="E1645">
            <v>1323</v>
          </cell>
          <cell r="F1645">
            <v>7964.46</v>
          </cell>
          <cell r="G1645">
            <v>6.02</v>
          </cell>
          <cell r="H1645">
            <v>6.02</v>
          </cell>
          <cell r="I1645">
            <v>6.02</v>
          </cell>
        </row>
        <row r="1646">
          <cell r="C1646" t="str">
            <v>5H39A465HP</v>
          </cell>
          <cell r="D1646" t="str">
            <v>Earphone &amp;*TS300-01MS22-8S;CE black 8S</v>
          </cell>
          <cell r="E1646">
            <v>179</v>
          </cell>
          <cell r="F1646">
            <v>1088.32</v>
          </cell>
          <cell r="G1646">
            <v>6.08</v>
          </cell>
          <cell r="H1646">
            <v>6.55</v>
          </cell>
          <cell r="I1646">
            <v>6.55</v>
          </cell>
        </row>
        <row r="1647">
          <cell r="C1647" t="str">
            <v>5H39A465HQ</v>
          </cell>
          <cell r="D1647" t="str">
            <v>Earphone&amp;*TS300-01MS22R-8S</v>
          </cell>
          <cell r="E1647">
            <v>754</v>
          </cell>
          <cell r="F1647">
            <v>4222.3999999999996</v>
          </cell>
          <cell r="G1647">
            <v>5.6</v>
          </cell>
          <cell r="H1647">
            <v>5.6</v>
          </cell>
          <cell r="I1647">
            <v>5.6</v>
          </cell>
        </row>
        <row r="1648">
          <cell r="C1648" t="str">
            <v>5H39A465KW</v>
          </cell>
          <cell r="D1648" t="str">
            <v>A269I_ROW Earphone&amp;*7642000066W</v>
          </cell>
          <cell r="E1648">
            <v>284</v>
          </cell>
          <cell r="F1648">
            <v>1738.08</v>
          </cell>
          <cell r="G1648">
            <v>6.12</v>
          </cell>
          <cell r="H1648">
            <v>6.12</v>
          </cell>
          <cell r="I1648">
            <v>6.12</v>
          </cell>
        </row>
        <row r="1649">
          <cell r="C1649" t="str">
            <v>5H39A467LG</v>
          </cell>
          <cell r="D1649" t="str">
            <v>A680 Row Earphone&amp;*HQ60300242000_3.5</v>
          </cell>
          <cell r="E1649">
            <v>364</v>
          </cell>
          <cell r="F1649">
            <v>2708.16</v>
          </cell>
          <cell r="G1649">
            <v>7.44</v>
          </cell>
          <cell r="H1649">
            <v>7.44</v>
          </cell>
          <cell r="I1649">
            <v>7.44</v>
          </cell>
        </row>
        <row r="1650">
          <cell r="C1650" t="str">
            <v>5H39A6MXH2</v>
          </cell>
          <cell r="D1650" t="str">
            <v>LS-118M-07_white_cellophane</v>
          </cell>
          <cell r="E1650">
            <v>100</v>
          </cell>
          <cell r="F1650">
            <v>836</v>
          </cell>
          <cell r="G1650">
            <v>8.36</v>
          </cell>
          <cell r="H1650">
            <v>8.36</v>
          </cell>
          <cell r="I1650">
            <v>8.36</v>
          </cell>
        </row>
        <row r="1651">
          <cell r="C1651" t="str">
            <v>5H39A6MXH3</v>
          </cell>
          <cell r="D1651" t="str">
            <v>LS-118M-08_black_cellophane_Reach</v>
          </cell>
          <cell r="E1651">
            <v>1123</v>
          </cell>
          <cell r="F1651">
            <v>11510.75</v>
          </cell>
          <cell r="G1651">
            <v>10.25</v>
          </cell>
          <cell r="H1651">
            <v>11.13</v>
          </cell>
          <cell r="I1651">
            <v>11.13</v>
          </cell>
        </row>
        <row r="1652">
          <cell r="C1652" t="str">
            <v>5H39A6MYB4</v>
          </cell>
          <cell r="D1652" t="str">
            <v>LS-118M-09_white_cellophane_Reach</v>
          </cell>
          <cell r="E1652">
            <v>5915</v>
          </cell>
          <cell r="F1652">
            <v>52406.9</v>
          </cell>
          <cell r="G1652">
            <v>8.86</v>
          </cell>
          <cell r="H1652">
            <v>8.98</v>
          </cell>
          <cell r="I1652">
            <v>8.98</v>
          </cell>
        </row>
        <row r="1653">
          <cell r="C1653" t="str">
            <v>5H39A6N0L0</v>
          </cell>
          <cell r="D1653" t="str">
            <v>A536 ROW Earphone&amp;*1122564100 CS WH</v>
          </cell>
          <cell r="E1653">
            <v>12</v>
          </cell>
          <cell r="F1653">
            <v>83.16</v>
          </cell>
          <cell r="G1653">
            <v>6.93</v>
          </cell>
          <cell r="H1653">
            <v>6.93</v>
          </cell>
          <cell r="I1653">
            <v>6.93</v>
          </cell>
        </row>
        <row r="1654">
          <cell r="C1654" t="str">
            <v>5H39A6N0L1</v>
          </cell>
          <cell r="D1654" t="str">
            <v>A536 ROW Earphone&amp;*1122564200 CS BL</v>
          </cell>
          <cell r="E1654">
            <v>117</v>
          </cell>
          <cell r="F1654">
            <v>810.81</v>
          </cell>
          <cell r="G1654">
            <v>6.93</v>
          </cell>
          <cell r="H1654">
            <v>6.93</v>
          </cell>
          <cell r="I1654">
            <v>6.93</v>
          </cell>
        </row>
        <row r="1655">
          <cell r="C1655" t="str">
            <v>5H39A6N2YE</v>
          </cell>
          <cell r="D1655" t="str">
            <v>S580 Earphone&amp;*HQ60300382000 BL CS</v>
          </cell>
          <cell r="E1655">
            <v>816</v>
          </cell>
          <cell r="F1655">
            <v>5369.28</v>
          </cell>
          <cell r="G1655">
            <v>6.58</v>
          </cell>
          <cell r="H1655">
            <v>6.58</v>
          </cell>
          <cell r="I1655">
            <v>6.58</v>
          </cell>
        </row>
        <row r="1656">
          <cell r="C1656" t="str">
            <v>5H39A6N3LM</v>
          </cell>
          <cell r="D1656" t="str">
            <v>A328 ROW Earphone&amp;*HQ60300341000CS BL</v>
          </cell>
          <cell r="E1656">
            <v>629</v>
          </cell>
          <cell r="F1656">
            <v>4245.75</v>
          </cell>
          <cell r="G1656">
            <v>6.75</v>
          </cell>
          <cell r="H1656">
            <v>6.75</v>
          </cell>
          <cell r="I1656">
            <v>6.75</v>
          </cell>
        </row>
        <row r="1657">
          <cell r="C1657" t="str">
            <v>5H39A6N43E</v>
          </cell>
          <cell r="D1657" t="str">
            <v>A319 ROW Earphone&amp;*HQ60300402000 WH CS</v>
          </cell>
          <cell r="E1657">
            <v>347</v>
          </cell>
          <cell r="F1657">
            <v>2935.62</v>
          </cell>
          <cell r="G1657">
            <v>8.4600000000000009</v>
          </cell>
          <cell r="H1657">
            <v>8.4600000000000009</v>
          </cell>
          <cell r="I1657">
            <v>8.4600000000000009</v>
          </cell>
        </row>
        <row r="1658">
          <cell r="C1658" t="str">
            <v>5H48C03608</v>
          </cell>
          <cell r="D1658" t="str">
            <v>P0510 Fan&amp;*7901MC2505003-01 CS</v>
          </cell>
          <cell r="E1658">
            <v>95</v>
          </cell>
          <cell r="F1658">
            <v>2435.8000000000002</v>
          </cell>
          <cell r="G1658">
            <v>25.64</v>
          </cell>
          <cell r="H1658">
            <v>25.64</v>
          </cell>
          <cell r="I1658">
            <v>25.64</v>
          </cell>
        </row>
        <row r="1659">
          <cell r="C1659" t="str">
            <v>5H49A464X6</v>
          </cell>
          <cell r="D1659" t="str">
            <v>K6_PMU_SHIELDING_GRAPHITE</v>
          </cell>
          <cell r="E1659">
            <v>42</v>
          </cell>
          <cell r="F1659">
            <v>201.6</v>
          </cell>
          <cell r="G1659">
            <v>4.8</v>
          </cell>
          <cell r="H1659">
            <v>5.18</v>
          </cell>
          <cell r="I1659">
            <v>5.18</v>
          </cell>
        </row>
        <row r="1660">
          <cell r="C1660" t="str">
            <v>5H49A467BS</v>
          </cell>
          <cell r="D1660" t="str">
            <v>scofield thermal grease 1</v>
          </cell>
          <cell r="E1660">
            <v>700</v>
          </cell>
          <cell r="F1660">
            <v>203.7</v>
          </cell>
          <cell r="G1660">
            <v>2.91</v>
          </cell>
          <cell r="H1660">
            <v>3.06</v>
          </cell>
          <cell r="I1660">
            <v>0.30599999999999999</v>
          </cell>
        </row>
        <row r="1661">
          <cell r="C1661" t="str">
            <v>5H49A467BT</v>
          </cell>
          <cell r="D1661" t="str">
            <v>scofield thermal grease 2</v>
          </cell>
          <cell r="E1661">
            <v>700</v>
          </cell>
          <cell r="F1661">
            <v>63.14</v>
          </cell>
          <cell r="G1661">
            <v>9.02</v>
          </cell>
          <cell r="H1661">
            <v>9.4700000000000006</v>
          </cell>
          <cell r="I1661">
            <v>9.4700000000000006E-2</v>
          </cell>
        </row>
        <row r="1662">
          <cell r="C1662" t="str">
            <v>5H49A467BU</v>
          </cell>
          <cell r="D1662" t="str">
            <v>scofield thermal grease 3</v>
          </cell>
          <cell r="E1662">
            <v>700</v>
          </cell>
          <cell r="F1662">
            <v>68.11</v>
          </cell>
          <cell r="G1662">
            <v>9.73</v>
          </cell>
          <cell r="H1662">
            <v>10.220000000000001</v>
          </cell>
          <cell r="I1662">
            <v>0.10220000000000001</v>
          </cell>
        </row>
        <row r="1663">
          <cell r="C1663" t="str">
            <v>5H49A467MQ</v>
          </cell>
          <cell r="D1663" t="str">
            <v>K7_Back shield cover graphic 84*59*0.081</v>
          </cell>
          <cell r="E1663">
            <v>730</v>
          </cell>
          <cell r="F1663">
            <v>5774.3</v>
          </cell>
          <cell r="G1663">
            <v>7.91</v>
          </cell>
          <cell r="H1663">
            <v>8.57</v>
          </cell>
          <cell r="I1663">
            <v>8.57</v>
          </cell>
        </row>
        <row r="1664">
          <cell r="C1664" t="str">
            <v>5H49A6MWSY</v>
          </cell>
          <cell r="D1664" t="str">
            <v>SHELL_E_MMPA_GUIZHI_IN</v>
          </cell>
          <cell r="E1664">
            <v>500</v>
          </cell>
          <cell r="F1664">
            <v>33.950000000000003</v>
          </cell>
          <cell r="G1664">
            <v>6.79</v>
          </cell>
          <cell r="H1664">
            <v>7.39</v>
          </cell>
          <cell r="I1664">
            <v>7.3899999999999993E-2</v>
          </cell>
        </row>
        <row r="1665">
          <cell r="C1665" t="str">
            <v>5H49A6MWT1</v>
          </cell>
          <cell r="D1665" t="str">
            <v>SHELL_E_PMIC_GUIZHI_IN</v>
          </cell>
          <cell r="E1665">
            <v>500</v>
          </cell>
          <cell r="F1665">
            <v>46</v>
          </cell>
          <cell r="G1665">
            <v>0.92</v>
          </cell>
          <cell r="H1665">
            <v>1</v>
          </cell>
          <cell r="I1665">
            <v>0.1</v>
          </cell>
        </row>
        <row r="1666">
          <cell r="C1666" t="str">
            <v>5H49A6MYGU</v>
          </cell>
          <cell r="D1666" t="str">
            <v>K7_MINI_GRAPHITE_FOR_SHIELDING</v>
          </cell>
          <cell r="E1666">
            <v>410</v>
          </cell>
          <cell r="F1666">
            <v>2742.9</v>
          </cell>
          <cell r="G1666">
            <v>6.69</v>
          </cell>
          <cell r="H1666">
            <v>7.94</v>
          </cell>
          <cell r="I1666">
            <v>7.94</v>
          </cell>
        </row>
        <row r="1667">
          <cell r="C1667" t="str">
            <v>5H49A6N08A</v>
          </cell>
          <cell r="D1667" t="str">
            <v>X2 CPU conductor(15*15*0.5;S110)</v>
          </cell>
          <cell r="E1667">
            <v>400</v>
          </cell>
          <cell r="F1667">
            <v>404</v>
          </cell>
          <cell r="G1667">
            <v>10.1</v>
          </cell>
          <cell r="H1667">
            <v>10.61</v>
          </cell>
          <cell r="I1667">
            <v>1.0609999999999999</v>
          </cell>
        </row>
        <row r="1668">
          <cell r="C1668" t="str">
            <v>5H49A6N08B</v>
          </cell>
          <cell r="D1668" t="str">
            <v>X2 MT6331 conductor(7*6.8*1.2;S110)</v>
          </cell>
          <cell r="E1668">
            <v>400</v>
          </cell>
          <cell r="F1668">
            <v>120</v>
          </cell>
          <cell r="G1668">
            <v>3</v>
          </cell>
          <cell r="H1668">
            <v>3.15</v>
          </cell>
          <cell r="I1668">
            <v>0.315</v>
          </cell>
        </row>
        <row r="1669">
          <cell r="C1669" t="str">
            <v>5H49A6N08C</v>
          </cell>
          <cell r="D1669" t="str">
            <v>X2 MT6332 conductor(5.6*5.8*1.2;S110)</v>
          </cell>
          <cell r="E1669">
            <v>400</v>
          </cell>
          <cell r="F1669">
            <v>76</v>
          </cell>
          <cell r="G1669">
            <v>1.9</v>
          </cell>
          <cell r="H1669">
            <v>1.99</v>
          </cell>
          <cell r="I1669">
            <v>0.19900000000000001</v>
          </cell>
        </row>
        <row r="1670">
          <cell r="C1670" t="str">
            <v>5H49A6N2W9</v>
          </cell>
          <cell r="D1670" t="str">
            <v>S8-50 PCB Condutive Mud&amp;*1124492800 CS</v>
          </cell>
          <cell r="E1670">
            <v>5</v>
          </cell>
          <cell r="F1670">
            <v>6.8</v>
          </cell>
          <cell r="G1670">
            <v>13.6</v>
          </cell>
          <cell r="H1670">
            <v>13.6</v>
          </cell>
          <cell r="I1670">
            <v>1.3599999999999999</v>
          </cell>
        </row>
        <row r="1671">
          <cell r="C1671" t="str">
            <v>5I29A30798</v>
          </cell>
          <cell r="D1671" t="str">
            <v>A600e Volume Key&amp;*50400337 (tarnish) CS</v>
          </cell>
          <cell r="E1671">
            <v>190</v>
          </cell>
          <cell r="F1671">
            <v>141.26</v>
          </cell>
          <cell r="G1671">
            <v>74.349999999999994</v>
          </cell>
          <cell r="H1671">
            <v>74.36</v>
          </cell>
          <cell r="I1671">
            <v>0.74360000000000004</v>
          </cell>
        </row>
        <row r="1672">
          <cell r="C1672" t="str">
            <v>5I29A30799</v>
          </cell>
          <cell r="D1672" t="str">
            <v>A600e Power Key&amp;*50400336 (tarnish) CS</v>
          </cell>
          <cell r="E1672">
            <v>173</v>
          </cell>
          <cell r="F1672">
            <v>125.68</v>
          </cell>
          <cell r="G1672">
            <v>72.650000000000006</v>
          </cell>
          <cell r="H1672">
            <v>72.650000000000006</v>
          </cell>
          <cell r="I1672">
            <v>0.72650000000000003</v>
          </cell>
        </row>
        <row r="1673">
          <cell r="C1673" t="str">
            <v>5L18C00465</v>
          </cell>
          <cell r="D1673" t="str">
            <v>P70-A BatterySealLabel&amp;*HQ23100022000 CS</v>
          </cell>
          <cell r="E1673">
            <v>992</v>
          </cell>
          <cell r="F1673">
            <v>79.36</v>
          </cell>
          <cell r="G1673">
            <v>8</v>
          </cell>
          <cell r="H1673">
            <v>8</v>
          </cell>
          <cell r="I1673">
            <v>0.08</v>
          </cell>
        </row>
        <row r="1674">
          <cell r="C1674" t="str">
            <v>5L18C00520</v>
          </cell>
          <cell r="D1674" t="str">
            <v>A7-10Sealing machine card &amp;*130101689</v>
          </cell>
          <cell r="E1674">
            <v>130</v>
          </cell>
          <cell r="F1674">
            <v>6.5</v>
          </cell>
          <cell r="G1674">
            <v>0.5</v>
          </cell>
          <cell r="H1674">
            <v>0.5</v>
          </cell>
          <cell r="I1674">
            <v>0.05</v>
          </cell>
        </row>
        <row r="1675">
          <cell r="C1675" t="str">
            <v>5L18C00605</v>
          </cell>
          <cell r="D1675" t="str">
            <v>A7-30handset LBL&amp;*HQ60401676000 CO_IN CS</v>
          </cell>
          <cell r="E1675">
            <v>70</v>
          </cell>
          <cell r="F1675">
            <v>42</v>
          </cell>
          <cell r="G1675">
            <v>6</v>
          </cell>
          <cell r="H1675">
            <v>6</v>
          </cell>
          <cell r="I1675">
            <v>0.6</v>
          </cell>
        </row>
        <row r="1676">
          <cell r="C1676" t="str">
            <v>5L18C00737</v>
          </cell>
          <cell r="D1676" t="str">
            <v>A5000 Rating Label&amp;*70152551 CS</v>
          </cell>
          <cell r="E1676">
            <v>352</v>
          </cell>
          <cell r="F1676">
            <v>47.66</v>
          </cell>
          <cell r="G1676">
            <v>13.54</v>
          </cell>
          <cell r="H1676">
            <v>13.54</v>
          </cell>
          <cell r="I1676">
            <v>0.13539999999999999</v>
          </cell>
        </row>
        <row r="1677">
          <cell r="C1677" t="str">
            <v>5L18C00961</v>
          </cell>
          <cell r="D1677" t="str">
            <v>A7-30HC rating label&amp;*HQ60401663000 CS</v>
          </cell>
          <cell r="E1677">
            <v>118</v>
          </cell>
          <cell r="F1677">
            <v>35.4</v>
          </cell>
          <cell r="G1677">
            <v>3</v>
          </cell>
          <cell r="H1677">
            <v>3</v>
          </cell>
          <cell r="I1677">
            <v>0.3</v>
          </cell>
        </row>
        <row r="1678">
          <cell r="C1678" t="str">
            <v>5L18C00962</v>
          </cell>
          <cell r="D1678" t="str">
            <v>A7-30HC rating label&amp;*HQ60401664000 CS</v>
          </cell>
          <cell r="E1678">
            <v>50</v>
          </cell>
          <cell r="F1678">
            <v>17.5</v>
          </cell>
          <cell r="G1678">
            <v>3.5</v>
          </cell>
          <cell r="H1678">
            <v>3.5</v>
          </cell>
          <cell r="I1678">
            <v>0.35</v>
          </cell>
        </row>
        <row r="1679">
          <cell r="C1679" t="str">
            <v>5L18C00964</v>
          </cell>
          <cell r="D1679" t="str">
            <v>A7-30GC rating label&amp;*HQ60401742000 CS</v>
          </cell>
          <cell r="E1679">
            <v>100</v>
          </cell>
          <cell r="F1679">
            <v>30</v>
          </cell>
          <cell r="G1679">
            <v>3</v>
          </cell>
          <cell r="H1679">
            <v>3</v>
          </cell>
          <cell r="I1679">
            <v>0.3</v>
          </cell>
        </row>
        <row r="1680">
          <cell r="C1680" t="str">
            <v>5L18C00965</v>
          </cell>
          <cell r="D1680" t="str">
            <v>A7-30HC rating label&amp;*HQ60401668000 CS</v>
          </cell>
          <cell r="E1680">
            <v>80</v>
          </cell>
          <cell r="F1680">
            <v>24</v>
          </cell>
          <cell r="G1680">
            <v>3</v>
          </cell>
          <cell r="H1680">
            <v>3</v>
          </cell>
          <cell r="I1680">
            <v>0.3</v>
          </cell>
        </row>
        <row r="1681">
          <cell r="C1681" t="str">
            <v>5L18C00966</v>
          </cell>
          <cell r="D1681" t="str">
            <v>A7-30H rating label&amp;*HQ60401671000 CS</v>
          </cell>
          <cell r="E1681">
            <v>70</v>
          </cell>
          <cell r="F1681">
            <v>14.7</v>
          </cell>
          <cell r="G1681">
            <v>2.1</v>
          </cell>
          <cell r="H1681">
            <v>2.1</v>
          </cell>
          <cell r="I1681">
            <v>0.21000000000000002</v>
          </cell>
        </row>
        <row r="1682">
          <cell r="C1682" t="str">
            <v>5L18C00971</v>
          </cell>
          <cell r="D1682" t="str">
            <v>P70-A BatterySealLabel&amp;*HQ23100024000 CS</v>
          </cell>
          <cell r="E1682">
            <v>150</v>
          </cell>
          <cell r="F1682">
            <v>10.050000000000001</v>
          </cell>
          <cell r="G1682">
            <v>0.67</v>
          </cell>
          <cell r="H1682">
            <v>0.67</v>
          </cell>
          <cell r="I1682">
            <v>6.7000000000000004E-2</v>
          </cell>
        </row>
        <row r="1683">
          <cell r="C1683" t="str">
            <v>5L18C00972</v>
          </cell>
          <cell r="D1683" t="str">
            <v>P70-A Rating Label&amp;*HQ60401616000 CS</v>
          </cell>
          <cell r="E1683">
            <v>914</v>
          </cell>
          <cell r="F1683">
            <v>230.34</v>
          </cell>
          <cell r="G1683">
            <v>2.52</v>
          </cell>
          <cell r="H1683">
            <v>2.52</v>
          </cell>
          <cell r="I1683">
            <v>0.252</v>
          </cell>
        </row>
        <row r="1684">
          <cell r="C1684" t="str">
            <v>5L18C00973</v>
          </cell>
          <cell r="D1684" t="str">
            <v>P70-A Rating Label&amp;*HQ60401602000 CS_ID</v>
          </cell>
          <cell r="E1684">
            <v>65</v>
          </cell>
          <cell r="F1684">
            <v>19.5</v>
          </cell>
          <cell r="G1684">
            <v>3</v>
          </cell>
          <cell r="H1684">
            <v>0</v>
          </cell>
          <cell r="I1684">
            <v>0</v>
          </cell>
        </row>
        <row r="1685">
          <cell r="C1685" t="str">
            <v>5L18C01125</v>
          </cell>
          <cell r="D1685" t="str">
            <v>K80M brittle_label&amp;11369145-00</v>
          </cell>
          <cell r="E1685">
            <v>246</v>
          </cell>
          <cell r="F1685">
            <v>7.38</v>
          </cell>
          <cell r="G1685">
            <v>3</v>
          </cell>
          <cell r="H1685">
            <v>3</v>
          </cell>
          <cell r="I1685">
            <v>0.03</v>
          </cell>
        </row>
        <row r="1686">
          <cell r="C1686" t="str">
            <v>5L18C01142</v>
          </cell>
          <cell r="D1686" t="str">
            <v>K80M waterproof LB&amp;11270852-00</v>
          </cell>
          <cell r="E1686">
            <v>285</v>
          </cell>
          <cell r="F1686">
            <v>17.100000000000001</v>
          </cell>
          <cell r="G1686">
            <v>6</v>
          </cell>
          <cell r="H1686">
            <v>6</v>
          </cell>
          <cell r="I1686">
            <v>0.06</v>
          </cell>
        </row>
        <row r="1687">
          <cell r="C1687" t="str">
            <v>5L18C01154</v>
          </cell>
          <cell r="D1687" t="str">
            <v>A7-30HC MY SIRIM label&amp;*HQ60410010000 CS</v>
          </cell>
          <cell r="E1687">
            <v>98</v>
          </cell>
          <cell r="F1687">
            <v>19.600000000000001</v>
          </cell>
          <cell r="G1687">
            <v>2</v>
          </cell>
          <cell r="H1687">
            <v>2</v>
          </cell>
          <cell r="I1687">
            <v>0.2</v>
          </cell>
        </row>
        <row r="1688">
          <cell r="C1688" t="str">
            <v>5L18C01169</v>
          </cell>
          <cell r="D1688" t="str">
            <v>A5000 PH Rating Label &amp;*70152555 CS</v>
          </cell>
          <cell r="E1688">
            <v>50</v>
          </cell>
          <cell r="F1688">
            <v>11</v>
          </cell>
          <cell r="G1688">
            <v>22</v>
          </cell>
          <cell r="H1688">
            <v>22</v>
          </cell>
          <cell r="I1688">
            <v>0.22</v>
          </cell>
        </row>
        <row r="1689">
          <cell r="C1689" t="str">
            <v>5L18C01250</v>
          </cell>
          <cell r="D1689" t="str">
            <v>A3300 Label_H(AMX)&amp;* HQ60401554000 CS</v>
          </cell>
          <cell r="E1689">
            <v>50</v>
          </cell>
          <cell r="F1689">
            <v>15</v>
          </cell>
          <cell r="G1689">
            <v>3</v>
          </cell>
          <cell r="H1689">
            <v>3</v>
          </cell>
          <cell r="I1689">
            <v>0.3</v>
          </cell>
        </row>
        <row r="1690">
          <cell r="C1690" t="str">
            <v>5L18C01381</v>
          </cell>
          <cell r="D1690" t="str">
            <v>A5000 TH Rating Label&amp;*70152556 CS</v>
          </cell>
          <cell r="E1690">
            <v>30</v>
          </cell>
          <cell r="F1690">
            <v>6.6</v>
          </cell>
          <cell r="G1690">
            <v>22</v>
          </cell>
          <cell r="H1690">
            <v>22</v>
          </cell>
          <cell r="I1690">
            <v>0.22</v>
          </cell>
        </row>
        <row r="1691">
          <cell r="C1691" t="str">
            <v>5L18C01402</v>
          </cell>
          <cell r="D1691" t="str">
            <v>A7-30F rating label&amp;*HQ60401813000 CS</v>
          </cell>
          <cell r="E1691">
            <v>50</v>
          </cell>
          <cell r="F1691">
            <v>15</v>
          </cell>
          <cell r="G1691">
            <v>3</v>
          </cell>
          <cell r="H1691">
            <v>3</v>
          </cell>
          <cell r="I1691">
            <v>0.3</v>
          </cell>
        </row>
        <row r="1692">
          <cell r="C1692" t="str">
            <v>5L18C01420</v>
          </cell>
          <cell r="D1692" t="str">
            <v>A6000 ID Rating Label&amp;*712700010071CS</v>
          </cell>
          <cell r="E1692">
            <v>2345</v>
          </cell>
          <cell r="F1692">
            <v>891.1</v>
          </cell>
          <cell r="G1692">
            <v>3.8</v>
          </cell>
          <cell r="H1692">
            <v>3.8</v>
          </cell>
          <cell r="I1692">
            <v>0.38</v>
          </cell>
        </row>
        <row r="1693">
          <cell r="C1693" t="str">
            <v>5L18C01422</v>
          </cell>
          <cell r="D1693" t="str">
            <v>A6000 S_SIM Rating Label&amp;*712700010271CS</v>
          </cell>
          <cell r="E1693">
            <v>1613</v>
          </cell>
          <cell r="F1693">
            <v>612.94000000000005</v>
          </cell>
          <cell r="G1693">
            <v>3.8</v>
          </cell>
          <cell r="H1693">
            <v>3.8</v>
          </cell>
          <cell r="I1693">
            <v>0.38</v>
          </cell>
        </row>
        <row r="1694">
          <cell r="C1694" t="str">
            <v>5L18C01480</v>
          </cell>
          <cell r="D1694" t="str">
            <v>A10-70 ROW RatingLabel&amp;*HQ60401814000 CS</v>
          </cell>
          <cell r="E1694">
            <v>99</v>
          </cell>
          <cell r="F1694">
            <v>29.7</v>
          </cell>
          <cell r="G1694">
            <v>30</v>
          </cell>
          <cell r="H1694">
            <v>30</v>
          </cell>
          <cell r="I1694">
            <v>0.3</v>
          </cell>
        </row>
        <row r="1695">
          <cell r="C1695" t="str">
            <v>5L18C01481</v>
          </cell>
          <cell r="D1695" t="str">
            <v>A10-70 ROW RatingLabel&amp;*HQ60401819000 CS</v>
          </cell>
          <cell r="E1695">
            <v>10</v>
          </cell>
          <cell r="F1695">
            <v>3</v>
          </cell>
          <cell r="G1695">
            <v>30</v>
          </cell>
          <cell r="H1695">
            <v>30</v>
          </cell>
          <cell r="I1695">
            <v>0.3</v>
          </cell>
        </row>
        <row r="1696">
          <cell r="C1696" t="str">
            <v>5L18C01482</v>
          </cell>
          <cell r="D1696" t="str">
            <v>A10-70 ROW RatingLabel&amp;*HQ60401818000 CS</v>
          </cell>
          <cell r="E1696">
            <v>20</v>
          </cell>
          <cell r="F1696">
            <v>5</v>
          </cell>
          <cell r="G1696">
            <v>25</v>
          </cell>
          <cell r="H1696">
            <v>25</v>
          </cell>
          <cell r="I1696">
            <v>0.25</v>
          </cell>
        </row>
        <row r="1697">
          <cell r="C1697" t="str">
            <v>5L18C01725</v>
          </cell>
          <cell r="D1697" t="str">
            <v>A6000-L Rating Label&amp;*712700010471 CS_PH</v>
          </cell>
          <cell r="E1697">
            <v>10</v>
          </cell>
          <cell r="F1697">
            <v>3.7</v>
          </cell>
          <cell r="G1697">
            <v>3.7</v>
          </cell>
          <cell r="H1697">
            <v>3.7</v>
          </cell>
          <cell r="I1697">
            <v>0.37</v>
          </cell>
        </row>
        <row r="1698">
          <cell r="C1698" t="str">
            <v>5L18C02034</v>
          </cell>
          <cell r="D1698" t="str">
            <v>A10-70L ROW RatingLabel&amp;*HQ60401843000CS</v>
          </cell>
          <cell r="E1698">
            <v>40</v>
          </cell>
          <cell r="F1698">
            <v>4.8</v>
          </cell>
          <cell r="G1698">
            <v>1.2</v>
          </cell>
          <cell r="H1698">
            <v>1.2</v>
          </cell>
          <cell r="I1698">
            <v>0.12</v>
          </cell>
        </row>
        <row r="1699">
          <cell r="C1699" t="str">
            <v>5L18C02079</v>
          </cell>
          <cell r="D1699" t="str">
            <v>A8-50F Rating label &amp;*70152675 CS</v>
          </cell>
          <cell r="E1699">
            <v>240</v>
          </cell>
          <cell r="F1699">
            <v>26.4</v>
          </cell>
          <cell r="G1699">
            <v>1.1000000000000001</v>
          </cell>
          <cell r="H1699">
            <v>1.1000000000000001</v>
          </cell>
          <cell r="I1699">
            <v>0.11000000000000001</v>
          </cell>
        </row>
        <row r="1700">
          <cell r="C1700" t="str">
            <v>5L18C02095</v>
          </cell>
          <cell r="D1700" t="str">
            <v>A6000 Rating Label&amp;*712700010501 CS</v>
          </cell>
          <cell r="E1700">
            <v>4070</v>
          </cell>
          <cell r="F1700">
            <v>1505.9</v>
          </cell>
          <cell r="G1700">
            <v>3.7</v>
          </cell>
          <cell r="H1700">
            <v>3.7</v>
          </cell>
          <cell r="I1700">
            <v>0.37</v>
          </cell>
        </row>
        <row r="1701">
          <cell r="C1701" t="str">
            <v>5L18C02096</v>
          </cell>
          <cell r="D1701" t="str">
            <v>A8-50F Rating label UA/RU/MX&amp;*70152673CS</v>
          </cell>
          <cell r="E1701">
            <v>50</v>
          </cell>
          <cell r="F1701">
            <v>2.5</v>
          </cell>
          <cell r="G1701">
            <v>0.05</v>
          </cell>
          <cell r="H1701">
            <v>0.05</v>
          </cell>
          <cell r="I1701">
            <v>0.05</v>
          </cell>
        </row>
        <row r="1702">
          <cell r="C1702" t="str">
            <v>5L18C02097</v>
          </cell>
          <cell r="D1702" t="str">
            <v>A8-50F Rating label (KR) &amp;*70152672 CS</v>
          </cell>
          <cell r="E1702">
            <v>50</v>
          </cell>
          <cell r="F1702">
            <v>2</v>
          </cell>
          <cell r="G1702">
            <v>0.04</v>
          </cell>
          <cell r="H1702">
            <v>0.04</v>
          </cell>
          <cell r="I1702">
            <v>0.04</v>
          </cell>
        </row>
        <row r="1703">
          <cell r="C1703" t="str">
            <v>5L18C02103</v>
          </cell>
          <cell r="D1703" t="str">
            <v>A319 Rating label&amp;*HQ22230683000 CS</v>
          </cell>
          <cell r="E1703">
            <v>387</v>
          </cell>
          <cell r="F1703">
            <v>2.71</v>
          </cell>
          <cell r="G1703">
            <v>7.0000000000000007E-2</v>
          </cell>
          <cell r="H1703">
            <v>7.0000000000000007E-2</v>
          </cell>
          <cell r="I1703">
            <v>7.000000000000001E-3</v>
          </cell>
        </row>
        <row r="1704">
          <cell r="C1704" t="str">
            <v>5L18C02145</v>
          </cell>
          <cell r="D1704" t="str">
            <v>A319 S_Sim RatingLabel&amp;*HQ22230685000 CS</v>
          </cell>
          <cell r="E1704">
            <v>95</v>
          </cell>
          <cell r="F1704">
            <v>65.55</v>
          </cell>
          <cell r="G1704">
            <v>6.9</v>
          </cell>
          <cell r="H1704">
            <v>0</v>
          </cell>
          <cell r="I1704">
            <v>0</v>
          </cell>
        </row>
        <row r="1705">
          <cell r="C1705" t="str">
            <v>5L18C02176</v>
          </cell>
          <cell r="D1705" t="str">
            <v>A536 Type label&amp;*1139357000 PH_CS WH</v>
          </cell>
          <cell r="E1705">
            <v>197</v>
          </cell>
          <cell r="F1705">
            <v>31.52</v>
          </cell>
          <cell r="G1705">
            <v>16</v>
          </cell>
          <cell r="H1705">
            <v>16</v>
          </cell>
          <cell r="I1705">
            <v>0.16</v>
          </cell>
        </row>
        <row r="1706">
          <cell r="C1706" t="str">
            <v>5L18C02177</v>
          </cell>
          <cell r="D1706" t="str">
            <v>A536 Type label&amp;*1139230000CS WH</v>
          </cell>
          <cell r="E1706">
            <v>405</v>
          </cell>
          <cell r="F1706">
            <v>64.8</v>
          </cell>
          <cell r="G1706">
            <v>16</v>
          </cell>
          <cell r="H1706">
            <v>16</v>
          </cell>
          <cell r="I1706">
            <v>0.16</v>
          </cell>
        </row>
        <row r="1707">
          <cell r="C1707" t="str">
            <v>5L18C02179</v>
          </cell>
          <cell r="D1707" t="str">
            <v>A536 Type label&amp;*1139229900 CS BL</v>
          </cell>
          <cell r="E1707">
            <v>1157</v>
          </cell>
          <cell r="F1707">
            <v>185.12</v>
          </cell>
          <cell r="G1707">
            <v>16</v>
          </cell>
          <cell r="H1707">
            <v>16</v>
          </cell>
          <cell r="I1707">
            <v>0.16</v>
          </cell>
        </row>
        <row r="1708">
          <cell r="C1708" t="str">
            <v>5L18C02180</v>
          </cell>
          <cell r="D1708" t="str">
            <v>A536 Type label&amp;*1139357100 S_Sim WH</v>
          </cell>
          <cell r="E1708">
            <v>575</v>
          </cell>
          <cell r="F1708">
            <v>92</v>
          </cell>
          <cell r="G1708">
            <v>16</v>
          </cell>
          <cell r="H1708">
            <v>16</v>
          </cell>
          <cell r="I1708">
            <v>0.16</v>
          </cell>
        </row>
        <row r="1709">
          <cell r="C1709" t="str">
            <v>5L18C02181</v>
          </cell>
          <cell r="D1709" t="str">
            <v>A536 Type label&amp;*1139357200 S_Sim BL</v>
          </cell>
          <cell r="E1709">
            <v>862</v>
          </cell>
          <cell r="F1709">
            <v>137.91999999999999</v>
          </cell>
          <cell r="G1709">
            <v>16</v>
          </cell>
          <cell r="H1709">
            <v>16</v>
          </cell>
          <cell r="I1709">
            <v>0.16</v>
          </cell>
        </row>
        <row r="1710">
          <cell r="C1710" t="str">
            <v>5L18C02626</v>
          </cell>
          <cell r="D1710" t="str">
            <v>A8-50L Rating label &amp;*70152676 CS</v>
          </cell>
          <cell r="E1710">
            <v>50</v>
          </cell>
          <cell r="F1710">
            <v>4</v>
          </cell>
          <cell r="G1710">
            <v>0.8</v>
          </cell>
          <cell r="H1710">
            <v>0.8</v>
          </cell>
          <cell r="I1710">
            <v>0.08</v>
          </cell>
        </row>
        <row r="1711">
          <cell r="C1711" t="str">
            <v>5L18C02780</v>
          </cell>
          <cell r="D1711" t="str">
            <v>A8-50LC Rating label &amp;*70152677 CS</v>
          </cell>
          <cell r="E1711">
            <v>50</v>
          </cell>
          <cell r="F1711">
            <v>3.5</v>
          </cell>
          <cell r="G1711">
            <v>0.7</v>
          </cell>
          <cell r="H1711">
            <v>0.7</v>
          </cell>
          <cell r="I1711">
            <v>6.9999999999999993E-2</v>
          </cell>
        </row>
        <row r="1712">
          <cell r="C1712" t="str">
            <v>5L18C02781</v>
          </cell>
          <cell r="D1712" t="str">
            <v>A8-50LC RU/UA Rating label &amp;*70152674 CS</v>
          </cell>
          <cell r="E1712">
            <v>50</v>
          </cell>
          <cell r="F1712">
            <v>2</v>
          </cell>
          <cell r="G1712">
            <v>0.4</v>
          </cell>
          <cell r="H1712">
            <v>0.4</v>
          </cell>
          <cell r="I1712">
            <v>0.04</v>
          </cell>
        </row>
        <row r="1713">
          <cell r="C1713" t="str">
            <v>5L18C02782</v>
          </cell>
          <cell r="D1713" t="str">
            <v>A8-50LC TW Rating label &amp;*70152678 CS</v>
          </cell>
          <cell r="E1713">
            <v>200</v>
          </cell>
          <cell r="F1713">
            <v>10</v>
          </cell>
          <cell r="G1713">
            <v>0.5</v>
          </cell>
          <cell r="H1713">
            <v>0.5</v>
          </cell>
          <cell r="I1713">
            <v>0.05</v>
          </cell>
        </row>
        <row r="1714">
          <cell r="C1714" t="str">
            <v>5L18C02783</v>
          </cell>
          <cell r="D1714" t="str">
            <v>A8-50LC ID Rating label &amp;*70152679 CS</v>
          </cell>
          <cell r="E1714">
            <v>50</v>
          </cell>
          <cell r="F1714">
            <v>2.5</v>
          </cell>
          <cell r="G1714">
            <v>0.5</v>
          </cell>
          <cell r="H1714">
            <v>0.5</v>
          </cell>
          <cell r="I1714">
            <v>0.05</v>
          </cell>
        </row>
        <row r="1715">
          <cell r="C1715" t="str">
            <v>5L18C02848</v>
          </cell>
          <cell r="D1715" t="str">
            <v>YT3-850 Rating label&amp;*70152399 CS</v>
          </cell>
          <cell r="E1715">
            <v>92</v>
          </cell>
          <cell r="F1715">
            <v>9.1999999999999993</v>
          </cell>
          <cell r="G1715">
            <v>1</v>
          </cell>
          <cell r="H1715">
            <v>1</v>
          </cell>
          <cell r="I1715">
            <v>0.1</v>
          </cell>
        </row>
        <row r="1716">
          <cell r="C1716" t="str">
            <v>5L18C02924</v>
          </cell>
          <cell r="D1716" t="str">
            <v>A2010-a Rating Label&amp;*HQ22230726000 CS</v>
          </cell>
          <cell r="E1716">
            <v>384</v>
          </cell>
          <cell r="F1716">
            <v>142.08000000000001</v>
          </cell>
          <cell r="G1716">
            <v>3.7</v>
          </cell>
          <cell r="H1716">
            <v>3.7</v>
          </cell>
          <cell r="I1716">
            <v>0.37</v>
          </cell>
        </row>
        <row r="1717">
          <cell r="C1717" t="str">
            <v>5L18C02931</v>
          </cell>
          <cell r="D1717" t="str">
            <v>A2010-a Rating Label&amp;*HQ22230724000 CS</v>
          </cell>
          <cell r="E1717">
            <v>70</v>
          </cell>
          <cell r="F1717">
            <v>25.9</v>
          </cell>
          <cell r="G1717">
            <v>3.7</v>
          </cell>
          <cell r="H1717">
            <v>3.7</v>
          </cell>
          <cell r="I1717">
            <v>0.37</v>
          </cell>
        </row>
        <row r="1718">
          <cell r="C1718" t="str">
            <v>5L18C02945</v>
          </cell>
          <cell r="D1718" t="str">
            <v>A2010-a Rating Label&amp;*HQ22230860000 CS</v>
          </cell>
          <cell r="E1718">
            <v>2464</v>
          </cell>
          <cell r="F1718">
            <v>862.4</v>
          </cell>
          <cell r="G1718">
            <v>3.5</v>
          </cell>
          <cell r="H1718">
            <v>3.5</v>
          </cell>
          <cell r="I1718">
            <v>0.35</v>
          </cell>
        </row>
        <row r="1719">
          <cell r="C1719" t="str">
            <v>5L18C02947</v>
          </cell>
          <cell r="D1719" t="str">
            <v>A2010-a Rating Label&amp;*HQ22230862000 CS</v>
          </cell>
          <cell r="E1719">
            <v>180</v>
          </cell>
          <cell r="F1719">
            <v>63</v>
          </cell>
          <cell r="G1719">
            <v>3.5</v>
          </cell>
          <cell r="H1719">
            <v>3.5</v>
          </cell>
          <cell r="I1719">
            <v>0.35</v>
          </cell>
        </row>
        <row r="1720">
          <cell r="C1720" t="str">
            <v>5L18C02949</v>
          </cell>
          <cell r="D1720" t="str">
            <v>A2010-a Rating Label&amp;*HQ22230868000 CS</v>
          </cell>
          <cell r="E1720">
            <v>231</v>
          </cell>
          <cell r="F1720">
            <v>80.849999999999994</v>
          </cell>
          <cell r="G1720">
            <v>3.5</v>
          </cell>
          <cell r="H1720">
            <v>3.5</v>
          </cell>
          <cell r="I1720">
            <v>0.35</v>
          </cell>
        </row>
        <row r="1721">
          <cell r="C1721" t="str">
            <v>5L18C02951</v>
          </cell>
          <cell r="D1721" t="str">
            <v>A2010-a Rating Label&amp;*HQ22230870000 CS</v>
          </cell>
          <cell r="E1721">
            <v>300</v>
          </cell>
          <cell r="F1721">
            <v>105</v>
          </cell>
          <cell r="G1721">
            <v>3.5</v>
          </cell>
          <cell r="H1721">
            <v>3.5</v>
          </cell>
          <cell r="I1721">
            <v>0.35</v>
          </cell>
        </row>
        <row r="1722">
          <cell r="C1722" t="str">
            <v>5L18C02952</v>
          </cell>
          <cell r="D1722" t="str">
            <v>A2010-a Rating Label&amp;*HQ22230875000 CS</v>
          </cell>
          <cell r="E1722">
            <v>25</v>
          </cell>
          <cell r="F1722">
            <v>8.75</v>
          </cell>
          <cell r="G1722">
            <v>3.5</v>
          </cell>
          <cell r="H1722">
            <v>3.5</v>
          </cell>
          <cell r="I1722">
            <v>0.35</v>
          </cell>
        </row>
        <row r="1723">
          <cell r="C1723" t="str">
            <v>5L18C03002</v>
          </cell>
          <cell r="D1723" t="str">
            <v>YT3-850 Sealing Label&amp;*70157057 CS</v>
          </cell>
          <cell r="E1723">
            <v>128</v>
          </cell>
          <cell r="F1723">
            <v>2.2400000000000002</v>
          </cell>
          <cell r="G1723">
            <v>1.75</v>
          </cell>
          <cell r="H1723">
            <v>1.75</v>
          </cell>
          <cell r="I1723">
            <v>1.7500000000000002E-2</v>
          </cell>
        </row>
        <row r="1724">
          <cell r="C1724" t="str">
            <v>5L18C03100</v>
          </cell>
          <cell r="D1724" t="str">
            <v>PB1-770M Rating Label_Row&amp;*11396397-00CS</v>
          </cell>
          <cell r="E1724">
            <v>91</v>
          </cell>
          <cell r="F1724">
            <v>18.2</v>
          </cell>
          <cell r="G1724">
            <v>0.2</v>
          </cell>
          <cell r="H1724">
            <v>0.2</v>
          </cell>
          <cell r="I1724">
            <v>0.2</v>
          </cell>
        </row>
        <row r="1725">
          <cell r="C1725" t="str">
            <v>5L18C03112</v>
          </cell>
          <cell r="D1725" t="str">
            <v>A6010 Rating Label_D_Sim&amp;*712700067181CS</v>
          </cell>
          <cell r="E1725">
            <v>440</v>
          </cell>
          <cell r="F1725">
            <v>162.80000000000001</v>
          </cell>
          <cell r="G1725">
            <v>3.7</v>
          </cell>
          <cell r="H1725">
            <v>3.7</v>
          </cell>
          <cell r="I1725">
            <v>0.37</v>
          </cell>
        </row>
        <row r="1726">
          <cell r="C1726" t="str">
            <v>5L18C03113</v>
          </cell>
          <cell r="D1726" t="str">
            <v>A6010 Rating Label_S_Sim&amp;*712700067191CS</v>
          </cell>
          <cell r="E1726">
            <v>164</v>
          </cell>
          <cell r="F1726">
            <v>60.68</v>
          </cell>
          <cell r="G1726">
            <v>3.7</v>
          </cell>
          <cell r="H1726">
            <v>3.7</v>
          </cell>
          <cell r="I1726">
            <v>0.37</v>
          </cell>
        </row>
        <row r="1727">
          <cell r="C1727" t="str">
            <v>5L18C03139</v>
          </cell>
          <cell r="D1727" t="str">
            <v>P1ma40 Rating Label&amp;*712700073281 CS</v>
          </cell>
          <cell r="E1727">
            <v>970</v>
          </cell>
          <cell r="F1727">
            <v>19.399999999999999</v>
          </cell>
          <cell r="G1727">
            <v>2</v>
          </cell>
          <cell r="H1727">
            <v>2</v>
          </cell>
          <cell r="I1727">
            <v>0.02</v>
          </cell>
        </row>
        <row r="1728">
          <cell r="C1728" t="str">
            <v>5L18C03140</v>
          </cell>
          <cell r="D1728" t="str">
            <v>P1ma40 Rating Label_ID&amp;*712700073161 CS</v>
          </cell>
          <cell r="E1728">
            <v>95</v>
          </cell>
          <cell r="F1728">
            <v>7.6</v>
          </cell>
          <cell r="G1728">
            <v>8</v>
          </cell>
          <cell r="H1728">
            <v>8</v>
          </cell>
          <cell r="I1728">
            <v>0.08</v>
          </cell>
        </row>
        <row r="1729">
          <cell r="C1729" t="str">
            <v>5L18C03168</v>
          </cell>
          <cell r="D1729" t="str">
            <v>A7-30DC rating label&amp;*HQ60402342000_CS</v>
          </cell>
          <cell r="E1729">
            <v>98</v>
          </cell>
          <cell r="F1729">
            <v>24.5</v>
          </cell>
          <cell r="G1729">
            <v>2.5</v>
          </cell>
          <cell r="H1729">
            <v>2.5</v>
          </cell>
          <cell r="I1729">
            <v>0.25</v>
          </cell>
        </row>
        <row r="1730">
          <cell r="C1730" t="str">
            <v>5L18C03176</v>
          </cell>
          <cell r="D1730" t="str">
            <v>A8-50LC Slovakia SIM label&amp;*70152019 CS</v>
          </cell>
          <cell r="E1730">
            <v>50</v>
          </cell>
          <cell r="F1730">
            <v>2.5</v>
          </cell>
          <cell r="G1730">
            <v>0.05</v>
          </cell>
          <cell r="H1730">
            <v>0.05</v>
          </cell>
          <cell r="I1730">
            <v>0.05</v>
          </cell>
        </row>
        <row r="1731">
          <cell r="C1731" t="str">
            <v>5L18C03177</v>
          </cell>
          <cell r="D1731" t="str">
            <v>P90 Type Label(small)&amp;*1134424000 CS</v>
          </cell>
          <cell r="E1731">
            <v>300</v>
          </cell>
          <cell r="F1731">
            <v>18</v>
          </cell>
          <cell r="G1731">
            <v>6</v>
          </cell>
          <cell r="H1731">
            <v>6</v>
          </cell>
          <cell r="I1731">
            <v>0.06</v>
          </cell>
        </row>
        <row r="1732">
          <cell r="C1732" t="str">
            <v>5L18C03178</v>
          </cell>
          <cell r="D1732" t="str">
            <v>P90 Type Label(big)&amp;*1128671700 CS</v>
          </cell>
          <cell r="E1732">
            <v>300</v>
          </cell>
          <cell r="F1732">
            <v>90</v>
          </cell>
          <cell r="G1732">
            <v>3</v>
          </cell>
          <cell r="H1732">
            <v>3</v>
          </cell>
          <cell r="I1732">
            <v>0.3</v>
          </cell>
        </row>
        <row r="1733">
          <cell r="C1733" t="str">
            <v>5L18C03179</v>
          </cell>
          <cell r="D1733" t="str">
            <v>P90 Type Label(small)_ID&amp;*1134424100 CS</v>
          </cell>
          <cell r="E1733">
            <v>95</v>
          </cell>
          <cell r="F1733">
            <v>5.7</v>
          </cell>
          <cell r="G1733">
            <v>6</v>
          </cell>
          <cell r="H1733">
            <v>6</v>
          </cell>
          <cell r="I1733">
            <v>0.06</v>
          </cell>
        </row>
        <row r="1734">
          <cell r="C1734" t="str">
            <v>5L18C03235</v>
          </cell>
          <cell r="D1734" t="str">
            <v>A1000a00 BC Label BL&amp;*R9ANGUS05051 CS</v>
          </cell>
          <cell r="E1734">
            <v>1288</v>
          </cell>
          <cell r="F1734">
            <v>592.48</v>
          </cell>
          <cell r="G1734">
            <v>4.5999999999999996</v>
          </cell>
          <cell r="H1734">
            <v>4.5999999999999996</v>
          </cell>
          <cell r="I1734">
            <v>0.45999999999999996</v>
          </cell>
        </row>
        <row r="1735">
          <cell r="C1735" t="str">
            <v>5L18C03236</v>
          </cell>
          <cell r="D1735" t="str">
            <v>A1000a00 BC Label WH&amp;*R9ANGUS05061 CS</v>
          </cell>
          <cell r="E1735">
            <v>264</v>
          </cell>
          <cell r="F1735">
            <v>121.44</v>
          </cell>
          <cell r="G1735">
            <v>4.5999999999999996</v>
          </cell>
          <cell r="H1735">
            <v>4.5999999999999996</v>
          </cell>
          <cell r="I1735">
            <v>0.45999999999999996</v>
          </cell>
        </row>
        <row r="1736">
          <cell r="C1736" t="str">
            <v>5L18C03237</v>
          </cell>
          <cell r="D1736" t="str">
            <v>A1000a00 TH BC Label BL&amp;*R9ANGUS05251 CS</v>
          </cell>
          <cell r="E1736">
            <v>100</v>
          </cell>
          <cell r="F1736">
            <v>49</v>
          </cell>
          <cell r="G1736">
            <v>4.9000000000000004</v>
          </cell>
          <cell r="H1736">
            <v>4.9000000000000004</v>
          </cell>
          <cell r="I1736">
            <v>0.49000000000000005</v>
          </cell>
        </row>
        <row r="1737">
          <cell r="C1737" t="str">
            <v>5L18C03239</v>
          </cell>
          <cell r="D1737" t="str">
            <v>A1000a00 ID BC Label&amp;*R9ANGUS05231 CS</v>
          </cell>
          <cell r="E1737">
            <v>75</v>
          </cell>
          <cell r="F1737">
            <v>36.75</v>
          </cell>
          <cell r="G1737">
            <v>4.9000000000000004</v>
          </cell>
          <cell r="H1737">
            <v>4.9000000000000004</v>
          </cell>
          <cell r="I1737">
            <v>0.49000000000000005</v>
          </cell>
        </row>
        <row r="1738">
          <cell r="C1738" t="str">
            <v>5L18C03240</v>
          </cell>
          <cell r="D1738" t="str">
            <v>A1000a00 Sealing Label&amp;R9LM65605021 CS</v>
          </cell>
          <cell r="E1738">
            <v>11694</v>
          </cell>
          <cell r="F1738">
            <v>23.39</v>
          </cell>
          <cell r="G1738">
            <v>2</v>
          </cell>
          <cell r="H1738">
            <v>2</v>
          </cell>
          <cell r="I1738">
            <v>2E-3</v>
          </cell>
        </row>
        <row r="1739">
          <cell r="C1739" t="str">
            <v>5L18C03348</v>
          </cell>
          <cell r="D1739" t="str">
            <v>Z1 screw-label&amp;11445551-00</v>
          </cell>
          <cell r="E1739">
            <v>2304</v>
          </cell>
          <cell r="F1739">
            <v>299.52</v>
          </cell>
          <cell r="G1739">
            <v>1.3</v>
          </cell>
          <cell r="H1739">
            <v>1.3</v>
          </cell>
          <cell r="I1739">
            <v>0.13</v>
          </cell>
        </row>
        <row r="1740">
          <cell r="C1740" t="str">
            <v>5L18C03458</v>
          </cell>
          <cell r="D1740" t="str">
            <v>YT3-850L Rating label&amp;*70152401 CS</v>
          </cell>
          <cell r="E1740">
            <v>98</v>
          </cell>
          <cell r="F1740">
            <v>6.86</v>
          </cell>
          <cell r="G1740">
            <v>7</v>
          </cell>
          <cell r="H1740">
            <v>7</v>
          </cell>
          <cell r="I1740">
            <v>7.0000000000000007E-2</v>
          </cell>
        </row>
        <row r="1741">
          <cell r="C1741" t="str">
            <v>5L18C03501</v>
          </cell>
          <cell r="D1741" t="str">
            <v>K31-t3 Security Label&amp;712700067171</v>
          </cell>
          <cell r="E1741">
            <v>2124</v>
          </cell>
          <cell r="F1741">
            <v>21.24</v>
          </cell>
          <cell r="G1741">
            <v>1</v>
          </cell>
          <cell r="H1741">
            <v>1</v>
          </cell>
          <cell r="I1741">
            <v>0.01</v>
          </cell>
        </row>
        <row r="1742">
          <cell r="C1742" t="str">
            <v>5L18C03504</v>
          </cell>
          <cell r="D1742" t="str">
            <v>K31-t3 IMEI Label&amp;712700067081</v>
          </cell>
          <cell r="E1742">
            <v>44</v>
          </cell>
          <cell r="F1742">
            <v>1.32</v>
          </cell>
          <cell r="G1742">
            <v>3</v>
          </cell>
          <cell r="H1742">
            <v>3</v>
          </cell>
          <cell r="I1742">
            <v>0.03</v>
          </cell>
        </row>
        <row r="1743">
          <cell r="C1743" t="str">
            <v>5L18C03622</v>
          </cell>
          <cell r="D1743" t="str">
            <v>P0510 Sealing Label&amp;*520011020180-01 CS</v>
          </cell>
          <cell r="E1743">
            <v>80</v>
          </cell>
          <cell r="F1743">
            <v>7.2</v>
          </cell>
          <cell r="G1743">
            <v>0.9</v>
          </cell>
          <cell r="H1743">
            <v>0.9</v>
          </cell>
          <cell r="I1743">
            <v>0.09</v>
          </cell>
        </row>
        <row r="1744">
          <cell r="C1744" t="str">
            <v>5L18C03750</v>
          </cell>
          <cell r="D1744" t="str">
            <v>PB1-750M Sealing Label&amp;*11859563-00 CS</v>
          </cell>
          <cell r="E1744">
            <v>211</v>
          </cell>
          <cell r="F1744">
            <v>4.22</v>
          </cell>
          <cell r="G1744">
            <v>2</v>
          </cell>
          <cell r="H1744">
            <v>2</v>
          </cell>
          <cell r="I1744">
            <v>0.02</v>
          </cell>
        </row>
        <row r="1745">
          <cell r="C1745" t="str">
            <v>5L18C03756</v>
          </cell>
          <cell r="D1745" t="str">
            <v>P1ma40 ID Rating LBL&amp;*712700073361 WH CS</v>
          </cell>
          <cell r="E1745">
            <v>75</v>
          </cell>
          <cell r="F1745">
            <v>6</v>
          </cell>
          <cell r="G1745">
            <v>8</v>
          </cell>
          <cell r="H1745">
            <v>8</v>
          </cell>
          <cell r="I1745">
            <v>0.08</v>
          </cell>
        </row>
        <row r="1746">
          <cell r="C1746" t="str">
            <v>5L18C03757</v>
          </cell>
          <cell r="D1746" t="str">
            <v>P1ma40 Sealing Label&amp;*712700073371_CS</v>
          </cell>
          <cell r="E1746">
            <v>5730</v>
          </cell>
          <cell r="F1746">
            <v>114.6</v>
          </cell>
          <cell r="G1746">
            <v>2</v>
          </cell>
          <cell r="H1746">
            <v>2</v>
          </cell>
          <cell r="I1746">
            <v>0.02</v>
          </cell>
        </row>
        <row r="1747">
          <cell r="C1747" t="str">
            <v>5L18C03758</v>
          </cell>
          <cell r="D1747" t="str">
            <v>P1ma40 Battery Label&amp;*712700073421_CS</v>
          </cell>
          <cell r="E1747">
            <v>9207</v>
          </cell>
          <cell r="F1747">
            <v>276.20999999999998</v>
          </cell>
          <cell r="G1747">
            <v>3</v>
          </cell>
          <cell r="H1747">
            <v>3</v>
          </cell>
          <cell r="I1747">
            <v>0.03</v>
          </cell>
        </row>
        <row r="1748">
          <cell r="C1748" t="str">
            <v>5L18C03795</v>
          </cell>
          <cell r="D1748" t="str">
            <v>A6010 Rating Label_ID_8G&amp;*712700067221CS</v>
          </cell>
          <cell r="E1748">
            <v>50</v>
          </cell>
          <cell r="F1748">
            <v>18.5</v>
          </cell>
          <cell r="G1748">
            <v>3.7</v>
          </cell>
          <cell r="H1748">
            <v>3.7</v>
          </cell>
          <cell r="I1748">
            <v>0.37</v>
          </cell>
        </row>
        <row r="1749">
          <cell r="C1749" t="str">
            <v>5L18C03797</v>
          </cell>
          <cell r="D1749" t="str">
            <v>A6010 Rating Label_TH_D&amp;*712700067231CS</v>
          </cell>
          <cell r="E1749">
            <v>100</v>
          </cell>
          <cell r="F1749">
            <v>37</v>
          </cell>
          <cell r="G1749">
            <v>3.7</v>
          </cell>
          <cell r="H1749">
            <v>3.7</v>
          </cell>
          <cell r="I1749">
            <v>0.37</v>
          </cell>
        </row>
        <row r="1750">
          <cell r="C1750" t="str">
            <v>5L18C03802</v>
          </cell>
          <cell r="D1750" t="str">
            <v>A6010 Rating Label_ID&amp;*712700067241CS</v>
          </cell>
          <cell r="E1750">
            <v>155</v>
          </cell>
          <cell r="F1750">
            <v>57.35</v>
          </cell>
          <cell r="G1750">
            <v>3.7</v>
          </cell>
          <cell r="H1750">
            <v>3.7</v>
          </cell>
          <cell r="I1750">
            <v>0.37</v>
          </cell>
        </row>
        <row r="1751">
          <cell r="C1751" t="str">
            <v>5L18C03824</v>
          </cell>
          <cell r="D1751" t="str">
            <v>A8-50L Softbank SIM label&amp;*70150263 CS</v>
          </cell>
          <cell r="E1751">
            <v>195</v>
          </cell>
          <cell r="F1751">
            <v>3.9</v>
          </cell>
          <cell r="G1751">
            <v>0.2</v>
          </cell>
          <cell r="H1751">
            <v>0.2</v>
          </cell>
          <cell r="I1751">
            <v>0.02</v>
          </cell>
        </row>
        <row r="1752">
          <cell r="C1752" t="str">
            <v>5L18C03836</v>
          </cell>
          <cell r="D1752" t="str">
            <v>A1000a00 S_BC Label WH&amp;*R9ANGUS05181 CS</v>
          </cell>
          <cell r="E1752">
            <v>87</v>
          </cell>
          <cell r="F1752">
            <v>42.63</v>
          </cell>
          <cell r="G1752">
            <v>49</v>
          </cell>
          <cell r="H1752">
            <v>49</v>
          </cell>
          <cell r="I1752">
            <v>0.49</v>
          </cell>
        </row>
        <row r="1753">
          <cell r="C1753" t="str">
            <v>5L18C03876</v>
          </cell>
          <cell r="D1753" t="str">
            <v>YT3-X50F Rating label&amp;*70152695 CS</v>
          </cell>
          <cell r="E1753">
            <v>98</v>
          </cell>
          <cell r="F1753">
            <v>14.7</v>
          </cell>
          <cell r="G1753">
            <v>15</v>
          </cell>
          <cell r="H1753">
            <v>15</v>
          </cell>
          <cell r="I1753">
            <v>0.15</v>
          </cell>
        </row>
        <row r="1754">
          <cell r="C1754" t="str">
            <v>5L18C03881</v>
          </cell>
          <cell r="D1754" t="str">
            <v>YT3-X50F Rating label_JP&amp;*70152697 CS</v>
          </cell>
          <cell r="E1754">
            <v>98</v>
          </cell>
          <cell r="F1754">
            <v>14.7</v>
          </cell>
          <cell r="G1754">
            <v>15</v>
          </cell>
          <cell r="H1754">
            <v>15</v>
          </cell>
          <cell r="I1754">
            <v>0.15</v>
          </cell>
        </row>
        <row r="1755">
          <cell r="C1755" t="str">
            <v>5L18C03882</v>
          </cell>
          <cell r="D1755" t="str">
            <v>YT3-X50L Rating label&amp;*70152698 CS</v>
          </cell>
          <cell r="E1755">
            <v>48</v>
          </cell>
          <cell r="F1755">
            <v>7.2</v>
          </cell>
          <cell r="G1755">
            <v>15</v>
          </cell>
          <cell r="H1755">
            <v>15</v>
          </cell>
          <cell r="I1755">
            <v>0.15</v>
          </cell>
        </row>
        <row r="1756">
          <cell r="C1756" t="str">
            <v>5L18C03884</v>
          </cell>
          <cell r="D1756" t="str">
            <v>YT3-X50M Rating label_RU&amp;*70152699 CS</v>
          </cell>
          <cell r="E1756">
            <v>572</v>
          </cell>
          <cell r="F1756">
            <v>85.8</v>
          </cell>
          <cell r="G1756">
            <v>15</v>
          </cell>
          <cell r="H1756">
            <v>15</v>
          </cell>
          <cell r="I1756">
            <v>0.15</v>
          </cell>
        </row>
        <row r="1757">
          <cell r="C1757" t="str">
            <v>5L18C04003</v>
          </cell>
          <cell r="D1757" t="str">
            <v>P1ma40 Rating Label&amp;*712700073351 WH CS</v>
          </cell>
          <cell r="E1757">
            <v>270</v>
          </cell>
          <cell r="F1757">
            <v>8.1</v>
          </cell>
          <cell r="G1757">
            <v>3</v>
          </cell>
          <cell r="H1757">
            <v>3</v>
          </cell>
          <cell r="I1757">
            <v>0.03</v>
          </cell>
        </row>
        <row r="1758">
          <cell r="C1758" t="str">
            <v>5L18C04106</v>
          </cell>
          <cell r="D1758" t="str">
            <v>A2010-a Rating label&amp;*HQ22230868SKD CS</v>
          </cell>
          <cell r="E1758">
            <v>50</v>
          </cell>
          <cell r="F1758">
            <v>19</v>
          </cell>
          <cell r="G1758">
            <v>3.8</v>
          </cell>
          <cell r="H1758">
            <v>3.8</v>
          </cell>
          <cell r="I1758">
            <v>0.38</v>
          </cell>
        </row>
        <row r="1759">
          <cell r="C1759" t="str">
            <v>5L18C04854</v>
          </cell>
          <cell r="D1759" t="str">
            <v>A6000-L Rating Label&amp;*712700010511 CS_TH</v>
          </cell>
          <cell r="E1759">
            <v>1615</v>
          </cell>
          <cell r="F1759">
            <v>597.54999999999995</v>
          </cell>
          <cell r="G1759">
            <v>3.7</v>
          </cell>
          <cell r="H1759">
            <v>3.7</v>
          </cell>
          <cell r="I1759">
            <v>0.37</v>
          </cell>
        </row>
        <row r="1760">
          <cell r="C1760" t="str">
            <v>5L18C04927</v>
          </cell>
          <cell r="D1760" t="str">
            <v>TB3-710F RatingLabel&amp;*HQ60402684000 CS</v>
          </cell>
          <cell r="E1760">
            <v>190</v>
          </cell>
          <cell r="F1760">
            <v>38</v>
          </cell>
          <cell r="G1760">
            <v>2</v>
          </cell>
          <cell r="H1760">
            <v>2</v>
          </cell>
          <cell r="I1760">
            <v>0.2</v>
          </cell>
        </row>
        <row r="1761">
          <cell r="C1761" t="str">
            <v>5L18C05079</v>
          </cell>
          <cell r="D1761" t="str">
            <v>A6020a46 Rating Label_&amp;*712700085351CS</v>
          </cell>
          <cell r="E1761">
            <v>316</v>
          </cell>
          <cell r="F1761">
            <v>116.92</v>
          </cell>
          <cell r="G1761">
            <v>3.7</v>
          </cell>
          <cell r="H1761">
            <v>3.7</v>
          </cell>
          <cell r="I1761">
            <v>0.37</v>
          </cell>
        </row>
        <row r="1762">
          <cell r="C1762" t="str">
            <v>5L18C05287</v>
          </cell>
          <cell r="D1762" t="str">
            <v>A3910t30 Security Label&amp;Y52220190018</v>
          </cell>
          <cell r="E1762">
            <v>1990</v>
          </cell>
          <cell r="F1762">
            <v>19.899999999999999</v>
          </cell>
          <cell r="G1762">
            <v>1</v>
          </cell>
          <cell r="H1762">
            <v>1</v>
          </cell>
          <cell r="I1762">
            <v>0.01</v>
          </cell>
        </row>
        <row r="1763">
          <cell r="C1763" t="str">
            <v>5L18C05353</v>
          </cell>
          <cell r="D1763" t="str">
            <v>A2020a40 Rating Label&amp;*Y52350190518 CS</v>
          </cell>
          <cell r="E1763">
            <v>252</v>
          </cell>
          <cell r="F1763">
            <v>68.040000000000006</v>
          </cell>
          <cell r="G1763">
            <v>2.7</v>
          </cell>
          <cell r="H1763">
            <v>2.7</v>
          </cell>
          <cell r="I1763">
            <v>0.27</v>
          </cell>
        </row>
        <row r="1764">
          <cell r="C1764" t="str">
            <v>5L18C05423</v>
          </cell>
          <cell r="D1764" t="str">
            <v>A6020a40 Rating Label&amp;*712700085371CS</v>
          </cell>
          <cell r="E1764">
            <v>325</v>
          </cell>
          <cell r="F1764">
            <v>139.75</v>
          </cell>
          <cell r="G1764">
            <v>4.3</v>
          </cell>
          <cell r="H1764">
            <v>4.3</v>
          </cell>
          <cell r="I1764">
            <v>0.43</v>
          </cell>
        </row>
        <row r="1765">
          <cell r="C1765" t="str">
            <v>5L18C05598</v>
          </cell>
          <cell r="D1765" t="str">
            <v>A6020l36 RatingLabel BL&amp;*712700085721CS</v>
          </cell>
          <cell r="E1765">
            <v>153</v>
          </cell>
          <cell r="F1765">
            <v>56.61</v>
          </cell>
          <cell r="G1765">
            <v>3.7</v>
          </cell>
          <cell r="H1765">
            <v>3.7</v>
          </cell>
          <cell r="I1765">
            <v>0.37</v>
          </cell>
        </row>
        <row r="1766">
          <cell r="C1766" t="str">
            <v>5L18C05599</v>
          </cell>
          <cell r="D1766" t="str">
            <v>A6020l36 RatingLabel WH&amp;*712700085431CS</v>
          </cell>
          <cell r="E1766">
            <v>129</v>
          </cell>
          <cell r="F1766">
            <v>47.73</v>
          </cell>
          <cell r="G1766">
            <v>3.7</v>
          </cell>
          <cell r="H1766">
            <v>3.7</v>
          </cell>
          <cell r="I1766">
            <v>0.37</v>
          </cell>
        </row>
        <row r="1767">
          <cell r="C1767" t="str">
            <v>5L18C05600</v>
          </cell>
          <cell r="D1767" t="str">
            <v>A6020l37 RatingLabel BL&amp;*712700085811CS</v>
          </cell>
          <cell r="E1767">
            <v>193</v>
          </cell>
          <cell r="F1767">
            <v>71.41</v>
          </cell>
          <cell r="G1767">
            <v>3.7</v>
          </cell>
          <cell r="H1767">
            <v>3.7</v>
          </cell>
          <cell r="I1767">
            <v>0.37</v>
          </cell>
        </row>
        <row r="1768">
          <cell r="C1768" t="str">
            <v>5L18C05601</v>
          </cell>
          <cell r="D1768" t="str">
            <v>A6020l37 RatingLabel WH&amp;*712700085801CS</v>
          </cell>
          <cell r="E1768">
            <v>129</v>
          </cell>
          <cell r="F1768">
            <v>47.73</v>
          </cell>
          <cell r="G1768">
            <v>3.7</v>
          </cell>
          <cell r="H1768">
            <v>3.7</v>
          </cell>
          <cell r="I1768">
            <v>0.37</v>
          </cell>
        </row>
        <row r="1769">
          <cell r="C1769" t="str">
            <v>5L18C05604</v>
          </cell>
          <cell r="D1769" t="str">
            <v>A2020a40 Rating Label&amp;*Y52350190618 CS</v>
          </cell>
          <cell r="E1769">
            <v>155</v>
          </cell>
          <cell r="F1769">
            <v>41.85</v>
          </cell>
          <cell r="G1769">
            <v>2.7</v>
          </cell>
          <cell r="H1769">
            <v>2.7</v>
          </cell>
          <cell r="I1769">
            <v>0.27</v>
          </cell>
        </row>
        <row r="1770">
          <cell r="C1770" t="str">
            <v>5L18C05637</v>
          </cell>
          <cell r="D1770" t="str">
            <v>TB3-X70L RatingLabel_JP&amp;*HQ60402872000CS</v>
          </cell>
          <cell r="E1770">
            <v>97</v>
          </cell>
          <cell r="F1770">
            <v>19.399999999999999</v>
          </cell>
          <cell r="G1770">
            <v>2</v>
          </cell>
          <cell r="H1770">
            <v>2</v>
          </cell>
          <cell r="I1770">
            <v>0.2</v>
          </cell>
        </row>
        <row r="1771">
          <cell r="C1771" t="str">
            <v>5L18C05651</v>
          </cell>
          <cell r="D1771" t="str">
            <v>Z1 Battery Label&amp;*11675996-00 CS</v>
          </cell>
          <cell r="E1771">
            <v>1640</v>
          </cell>
          <cell r="F1771">
            <v>295.2</v>
          </cell>
          <cell r="G1771">
            <v>0.18</v>
          </cell>
          <cell r="H1771">
            <v>0.18</v>
          </cell>
          <cell r="I1771">
            <v>0.18</v>
          </cell>
        </row>
        <row r="1772">
          <cell r="C1772" t="str">
            <v>5L18C05688</v>
          </cell>
          <cell r="D1772" t="str">
            <v>A6020a46 Rating Label&amp;*712700085A81CS</v>
          </cell>
          <cell r="E1772">
            <v>197</v>
          </cell>
          <cell r="F1772">
            <v>72.89</v>
          </cell>
          <cell r="G1772">
            <v>3.7</v>
          </cell>
          <cell r="H1772">
            <v>3.7</v>
          </cell>
          <cell r="I1772">
            <v>0.37</v>
          </cell>
        </row>
        <row r="1773">
          <cell r="C1773" t="str">
            <v>5L18C05694</v>
          </cell>
          <cell r="D1773" t="str">
            <v>A6020a40 Rating Label&amp;*712700085C41CS</v>
          </cell>
          <cell r="E1773">
            <v>50</v>
          </cell>
          <cell r="F1773">
            <v>18.5</v>
          </cell>
          <cell r="G1773">
            <v>3.7</v>
          </cell>
          <cell r="H1773">
            <v>3.7</v>
          </cell>
          <cell r="I1773">
            <v>0.37</v>
          </cell>
        </row>
        <row r="1774">
          <cell r="C1774" t="str">
            <v>5L18C05727</v>
          </cell>
          <cell r="D1774" t="str">
            <v>K10a40 Rating label&amp;*70152496 CS</v>
          </cell>
          <cell r="E1774">
            <v>2123</v>
          </cell>
          <cell r="F1774">
            <v>827.97</v>
          </cell>
          <cell r="G1774">
            <v>3.9</v>
          </cell>
          <cell r="H1774">
            <v>3.9</v>
          </cell>
          <cell r="I1774">
            <v>0.39</v>
          </cell>
        </row>
        <row r="1775">
          <cell r="C1775" t="str">
            <v>5L18C05781</v>
          </cell>
          <cell r="D1775" t="str">
            <v>A2020a40 Rating Label&amp;*Y52350218718 CS</v>
          </cell>
          <cell r="E1775">
            <v>400</v>
          </cell>
          <cell r="F1775">
            <v>108</v>
          </cell>
          <cell r="G1775">
            <v>2.7</v>
          </cell>
          <cell r="H1775">
            <v>2.7</v>
          </cell>
          <cell r="I1775">
            <v>0.27</v>
          </cell>
        </row>
        <row r="1776">
          <cell r="C1776" t="str">
            <v>5L18C05877</v>
          </cell>
          <cell r="D1776" t="str">
            <v>K10a40 Rating label_WH&amp;*70152502 CS</v>
          </cell>
          <cell r="E1776">
            <v>100</v>
          </cell>
          <cell r="F1776">
            <v>39</v>
          </cell>
          <cell r="G1776">
            <v>3.9</v>
          </cell>
          <cell r="H1776">
            <v>3.9</v>
          </cell>
          <cell r="I1776">
            <v>0.39</v>
          </cell>
        </row>
        <row r="1777">
          <cell r="C1777" t="str">
            <v>5L18C05885</v>
          </cell>
          <cell r="D1777" t="str">
            <v>A5000 Battery Sealing Label&amp;*70154137 CS</v>
          </cell>
          <cell r="E1777">
            <v>1130</v>
          </cell>
          <cell r="F1777">
            <v>22.6</v>
          </cell>
          <cell r="G1777">
            <v>0.2</v>
          </cell>
          <cell r="H1777">
            <v>0.2</v>
          </cell>
          <cell r="I1777">
            <v>0.02</v>
          </cell>
        </row>
        <row r="1778">
          <cell r="C1778" t="str">
            <v>5L18C05888</v>
          </cell>
          <cell r="D1778" t="str">
            <v>A6020a40 WE Rating Label&amp;*712700085D11CS</v>
          </cell>
          <cell r="E1778">
            <v>3000</v>
          </cell>
          <cell r="F1778">
            <v>1110</v>
          </cell>
          <cell r="G1778">
            <v>3.7</v>
          </cell>
          <cell r="H1778">
            <v>3.7</v>
          </cell>
          <cell r="I1778">
            <v>0.37</v>
          </cell>
        </row>
        <row r="1779">
          <cell r="C1779" t="str">
            <v>5L18C05889</v>
          </cell>
          <cell r="D1779" t="str">
            <v>A6020a40 WE Rating Label&amp;*712700085D31CS</v>
          </cell>
          <cell r="E1779">
            <v>3000</v>
          </cell>
          <cell r="F1779">
            <v>1110</v>
          </cell>
          <cell r="G1779">
            <v>3.7</v>
          </cell>
          <cell r="H1779">
            <v>3.7</v>
          </cell>
          <cell r="I1779">
            <v>0.37</v>
          </cell>
        </row>
        <row r="1780">
          <cell r="C1780" t="str">
            <v>5L18C05901</v>
          </cell>
          <cell r="D1780" t="str">
            <v>A6020a46 WE Rating Label&amp;*712700085D91CS</v>
          </cell>
          <cell r="E1780">
            <v>700</v>
          </cell>
          <cell r="F1780">
            <v>259</v>
          </cell>
          <cell r="G1780">
            <v>3.7</v>
          </cell>
          <cell r="H1780">
            <v>3.7</v>
          </cell>
          <cell r="I1780">
            <v>0.37</v>
          </cell>
        </row>
        <row r="1781">
          <cell r="C1781" t="str">
            <v>5L18C05999</v>
          </cell>
          <cell r="D1781" t="str">
            <v>XT1706 Rating label_WH&amp;*70152237 CS</v>
          </cell>
          <cell r="E1781">
            <v>500</v>
          </cell>
          <cell r="F1781">
            <v>170</v>
          </cell>
          <cell r="G1781">
            <v>3.4</v>
          </cell>
          <cell r="H1781">
            <v>3.4</v>
          </cell>
          <cell r="I1781">
            <v>0.33999999999999997</v>
          </cell>
        </row>
        <row r="1782">
          <cell r="C1782" t="str">
            <v>5L18C06051</v>
          </cell>
          <cell r="D1782" t="str">
            <v>A2020a40 Rating Label&amp;*Y52350218918 CS</v>
          </cell>
          <cell r="E1782">
            <v>150</v>
          </cell>
          <cell r="F1782">
            <v>40.5</v>
          </cell>
          <cell r="G1782">
            <v>2.7</v>
          </cell>
          <cell r="H1782">
            <v>2.7</v>
          </cell>
          <cell r="I1782">
            <v>0.27</v>
          </cell>
        </row>
        <row r="1783">
          <cell r="C1783" t="str">
            <v>5L18C06204</v>
          </cell>
          <cell r="D1783" t="str">
            <v>A6020a46 WE Rating Label&amp;*712700085F11CS</v>
          </cell>
          <cell r="E1783">
            <v>100</v>
          </cell>
          <cell r="F1783">
            <v>37</v>
          </cell>
          <cell r="G1783">
            <v>3.7</v>
          </cell>
          <cell r="H1783">
            <v>3.7</v>
          </cell>
          <cell r="I1783">
            <v>0.37</v>
          </cell>
        </row>
        <row r="1784">
          <cell r="C1784" t="str">
            <v>5L18C06258</v>
          </cell>
          <cell r="D1784" t="str">
            <v>K10a40 Rating label_P_WH_WE&amp;*70152504 CS</v>
          </cell>
          <cell r="E1784">
            <v>150</v>
          </cell>
          <cell r="F1784">
            <v>57</v>
          </cell>
          <cell r="G1784">
            <v>3.8</v>
          </cell>
          <cell r="H1784">
            <v>3.8</v>
          </cell>
          <cell r="I1784">
            <v>0.38</v>
          </cell>
        </row>
        <row r="1785">
          <cell r="C1785" t="str">
            <v>5L18C06259</v>
          </cell>
          <cell r="D1785" t="str">
            <v>K10a40 Rating label_P_BL_WE&amp;*70152498CS</v>
          </cell>
          <cell r="E1785">
            <v>480</v>
          </cell>
          <cell r="F1785">
            <v>182.4</v>
          </cell>
          <cell r="G1785">
            <v>3.8</v>
          </cell>
          <cell r="H1785">
            <v>3.8</v>
          </cell>
          <cell r="I1785">
            <v>0.38</v>
          </cell>
        </row>
        <row r="1786">
          <cell r="C1786" t="str">
            <v>5L19A24740</v>
          </cell>
          <cell r="D1786" t="str">
            <v>Poloview Label Water Proof</v>
          </cell>
          <cell r="E1786">
            <v>65</v>
          </cell>
          <cell r="F1786">
            <v>2.1</v>
          </cell>
          <cell r="G1786">
            <v>32.31</v>
          </cell>
          <cell r="H1786">
            <v>32.46</v>
          </cell>
          <cell r="I1786">
            <v>3.2460000000000003E-2</v>
          </cell>
        </row>
        <row r="1787">
          <cell r="C1787" t="str">
            <v>5L19A25658</v>
          </cell>
          <cell r="D1787" t="str">
            <v>A600e Sealing Pad Label CS</v>
          </cell>
          <cell r="E1787">
            <v>559</v>
          </cell>
          <cell r="F1787">
            <v>0.34</v>
          </cell>
          <cell r="G1787">
            <v>0.06</v>
          </cell>
          <cell r="H1787">
            <v>0.06</v>
          </cell>
          <cell r="I1787">
            <v>5.9999999999999995E-4</v>
          </cell>
        </row>
        <row r="1788">
          <cell r="C1788" t="str">
            <v>5L19A25847</v>
          </cell>
          <cell r="D1788" t="str">
            <v>K2 Sealing Label&amp;*82LA120007W CS</v>
          </cell>
          <cell r="E1788">
            <v>5069</v>
          </cell>
          <cell r="F1788">
            <v>704.59</v>
          </cell>
          <cell r="G1788">
            <v>13.9</v>
          </cell>
          <cell r="H1788">
            <v>13.9</v>
          </cell>
          <cell r="I1788">
            <v>0.13900000000000001</v>
          </cell>
        </row>
        <row r="1789">
          <cell r="C1789" t="str">
            <v>5L19A26109</v>
          </cell>
          <cell r="D1789" t="str">
            <v>Sealing Label&amp;*HQ60400551000 CS</v>
          </cell>
          <cell r="E1789">
            <v>8526</v>
          </cell>
          <cell r="F1789">
            <v>145.62</v>
          </cell>
          <cell r="G1789">
            <v>17.079999999999998</v>
          </cell>
          <cell r="H1789">
            <v>17.079999999999998</v>
          </cell>
          <cell r="I1789">
            <v>1.7079999999999998E-2</v>
          </cell>
        </row>
        <row r="1790">
          <cell r="C1790" t="str">
            <v>5L19A26127</v>
          </cell>
          <cell r="D1790" t="str">
            <v>A356 Water Proof Label&amp;*HQ23100012000 CS</v>
          </cell>
          <cell r="E1790">
            <v>575</v>
          </cell>
          <cell r="F1790">
            <v>14.72</v>
          </cell>
          <cell r="G1790">
            <v>25.6</v>
          </cell>
          <cell r="H1790">
            <v>25.6</v>
          </cell>
          <cell r="I1790">
            <v>2.5600000000000001E-2</v>
          </cell>
        </row>
        <row r="1791">
          <cell r="C1791" t="str">
            <v>5L19A4623O</v>
          </cell>
          <cell r="D1791" t="str">
            <v>S820_ROW Battery Cavity Label</v>
          </cell>
          <cell r="E1791">
            <v>35</v>
          </cell>
          <cell r="F1791">
            <v>14.7</v>
          </cell>
          <cell r="G1791">
            <v>0.42</v>
          </cell>
          <cell r="H1791">
            <v>0.43</v>
          </cell>
          <cell r="I1791">
            <v>0.43</v>
          </cell>
        </row>
        <row r="1792">
          <cell r="C1792" t="str">
            <v>5L19A4623P</v>
          </cell>
          <cell r="D1792" t="str">
            <v>S820_ROW Battery Cavity Label_ID</v>
          </cell>
          <cell r="E1792">
            <v>45</v>
          </cell>
          <cell r="F1792">
            <v>18.899999999999999</v>
          </cell>
          <cell r="G1792">
            <v>0.42</v>
          </cell>
          <cell r="H1792">
            <v>0.43</v>
          </cell>
          <cell r="I1792">
            <v>0.43</v>
          </cell>
        </row>
        <row r="1793">
          <cell r="C1793" t="str">
            <v>5L19A463QM</v>
          </cell>
          <cell r="D1793" t="str">
            <v>LENOVO A369I MY MY SIRIM Label</v>
          </cell>
          <cell r="E1793">
            <v>150</v>
          </cell>
          <cell r="F1793">
            <v>510</v>
          </cell>
          <cell r="G1793">
            <v>3.4</v>
          </cell>
          <cell r="H1793">
            <v>3.4</v>
          </cell>
          <cell r="I1793">
            <v>3.4</v>
          </cell>
        </row>
        <row r="1794">
          <cell r="C1794" t="str">
            <v>5L19A46445</v>
          </cell>
          <cell r="D1794" t="str">
            <v>A850 Battery Cover Cavity Sticker(EU-BL)</v>
          </cell>
          <cell r="E1794">
            <v>5</v>
          </cell>
          <cell r="F1794">
            <v>2.15</v>
          </cell>
          <cell r="G1794">
            <v>0.43</v>
          </cell>
          <cell r="H1794">
            <v>0.43</v>
          </cell>
          <cell r="I1794">
            <v>0.43</v>
          </cell>
        </row>
        <row r="1795">
          <cell r="C1795" t="str">
            <v>5L19A46447</v>
          </cell>
          <cell r="D1795" t="str">
            <v>A850 Battery Cavity Sticker (ID BL)</v>
          </cell>
          <cell r="E1795">
            <v>55</v>
          </cell>
          <cell r="F1795">
            <v>26.4</v>
          </cell>
          <cell r="G1795">
            <v>0.48</v>
          </cell>
          <cell r="H1795">
            <v>0.49</v>
          </cell>
          <cell r="I1795">
            <v>0.49</v>
          </cell>
        </row>
        <row r="1796">
          <cell r="C1796" t="str">
            <v>5L19A464IA</v>
          </cell>
          <cell r="D1796" t="str">
            <v>A850 Battery Cavity Sticker(Eurp-White)</v>
          </cell>
          <cell r="E1796">
            <v>25</v>
          </cell>
          <cell r="F1796">
            <v>12.1</v>
          </cell>
          <cell r="G1796">
            <v>4.84</v>
          </cell>
          <cell r="H1796">
            <v>4.84</v>
          </cell>
          <cell r="I1796">
            <v>0.48399999999999999</v>
          </cell>
        </row>
        <row r="1797">
          <cell r="C1797" t="str">
            <v>5L19A464IC</v>
          </cell>
          <cell r="D1797" t="str">
            <v>A850 Battery Cavity Sticker(ID white)</v>
          </cell>
          <cell r="E1797">
            <v>105</v>
          </cell>
          <cell r="F1797">
            <v>50.4</v>
          </cell>
          <cell r="G1797">
            <v>4.8</v>
          </cell>
          <cell r="H1797">
            <v>4.92</v>
          </cell>
          <cell r="I1797">
            <v>0.49199999999999999</v>
          </cell>
        </row>
        <row r="1798">
          <cell r="C1798" t="str">
            <v>5L19A464KF</v>
          </cell>
          <cell r="D1798" t="str">
            <v>S820 ROW battery cavity label UA</v>
          </cell>
          <cell r="E1798">
            <v>40</v>
          </cell>
          <cell r="F1798">
            <v>16</v>
          </cell>
          <cell r="G1798">
            <v>0.4</v>
          </cell>
          <cell r="H1798">
            <v>0.41</v>
          </cell>
          <cell r="I1798">
            <v>0.41</v>
          </cell>
        </row>
        <row r="1799">
          <cell r="C1799" t="str">
            <v>5L19A464XG</v>
          </cell>
          <cell r="D1799" t="str">
            <v>A3300 MALAYSIA SIRIM LABEL</v>
          </cell>
          <cell r="E1799">
            <v>10</v>
          </cell>
          <cell r="F1799">
            <v>34.5</v>
          </cell>
          <cell r="G1799">
            <v>3.45</v>
          </cell>
          <cell r="H1799">
            <v>3.45</v>
          </cell>
          <cell r="I1799">
            <v>3.45</v>
          </cell>
        </row>
        <row r="1800">
          <cell r="C1800" t="str">
            <v>5L19A464YO</v>
          </cell>
          <cell r="D1800" t="str">
            <v>A850 Battery Cavity Sticker(HK BL)</v>
          </cell>
          <cell r="E1800">
            <v>50</v>
          </cell>
          <cell r="F1800">
            <v>24</v>
          </cell>
          <cell r="G1800">
            <v>0.48</v>
          </cell>
          <cell r="H1800">
            <v>0.5</v>
          </cell>
          <cell r="I1800">
            <v>0.5</v>
          </cell>
        </row>
        <row r="1801">
          <cell r="C1801" t="str">
            <v>5L19A464YP</v>
          </cell>
          <cell r="D1801" t="str">
            <v>A850 Battery Cavity Sticker(HK White)</v>
          </cell>
          <cell r="E1801">
            <v>165</v>
          </cell>
          <cell r="F1801">
            <v>89.1</v>
          </cell>
          <cell r="G1801">
            <v>0.54</v>
          </cell>
          <cell r="H1801">
            <v>0.54</v>
          </cell>
          <cell r="I1801">
            <v>0.54</v>
          </cell>
        </row>
        <row r="1802">
          <cell r="C1802" t="str">
            <v>5L19A464ZI</v>
          </cell>
          <cell r="D1802" t="str">
            <v>A516_ROW Battery Cavity Label(ID WH)</v>
          </cell>
          <cell r="E1802">
            <v>100</v>
          </cell>
          <cell r="F1802">
            <v>56</v>
          </cell>
          <cell r="G1802">
            <v>0.56000000000000005</v>
          </cell>
          <cell r="H1802">
            <v>0.56999999999999995</v>
          </cell>
          <cell r="I1802">
            <v>0.56999999999999995</v>
          </cell>
        </row>
        <row r="1803">
          <cell r="C1803" t="str">
            <v>5L19A4651O</v>
          </cell>
          <cell r="D1803" t="str">
            <v>S930_ID Battery Cavity Label (ID)</v>
          </cell>
          <cell r="E1803">
            <v>75</v>
          </cell>
          <cell r="F1803">
            <v>39</v>
          </cell>
          <cell r="G1803">
            <v>0.52</v>
          </cell>
          <cell r="H1803">
            <v>0.52</v>
          </cell>
          <cell r="I1803">
            <v>0.52</v>
          </cell>
        </row>
        <row r="1804">
          <cell r="C1804" t="str">
            <v>5L19A4651P</v>
          </cell>
          <cell r="D1804" t="str">
            <v>S930_HK Battery Cavity Label (HK)</v>
          </cell>
          <cell r="E1804">
            <v>50</v>
          </cell>
          <cell r="F1804">
            <v>27.5</v>
          </cell>
          <cell r="G1804">
            <v>0.55000000000000004</v>
          </cell>
          <cell r="H1804">
            <v>0.55000000000000004</v>
          </cell>
          <cell r="I1804">
            <v>0.55000000000000004</v>
          </cell>
        </row>
        <row r="1805">
          <cell r="C1805" t="str">
            <v>5L19A46522</v>
          </cell>
          <cell r="D1805" t="str">
            <v>IMEI(30X8MM)TRANSPARENT LABEL</v>
          </cell>
          <cell r="E1805">
            <v>157</v>
          </cell>
          <cell r="F1805">
            <v>5.33</v>
          </cell>
          <cell r="G1805">
            <v>3.4</v>
          </cell>
          <cell r="H1805">
            <v>3.43</v>
          </cell>
          <cell r="I1805">
            <v>3.4300000000000004E-2</v>
          </cell>
        </row>
        <row r="1806">
          <cell r="C1806" t="str">
            <v>5L19A4652N</v>
          </cell>
          <cell r="D1806" t="str">
            <v>B6000 Rating Label_JP_WIFI_Silver</v>
          </cell>
          <cell r="E1806">
            <v>8</v>
          </cell>
          <cell r="F1806">
            <v>2.21</v>
          </cell>
          <cell r="G1806">
            <v>2.76</v>
          </cell>
          <cell r="H1806">
            <v>2.98</v>
          </cell>
          <cell r="I1806">
            <v>0.29799999999999999</v>
          </cell>
        </row>
        <row r="1807">
          <cell r="C1807" t="str">
            <v>5L19A465BP</v>
          </cell>
          <cell r="D1807" t="str">
            <v>LENOVO A316I FOR MY Certification Label</v>
          </cell>
          <cell r="E1807">
            <v>290</v>
          </cell>
          <cell r="F1807">
            <v>1012.1</v>
          </cell>
          <cell r="G1807">
            <v>34900</v>
          </cell>
          <cell r="H1807">
            <v>34900</v>
          </cell>
          <cell r="I1807">
            <v>3.49</v>
          </cell>
        </row>
        <row r="1808">
          <cell r="C1808" t="str">
            <v>5L19A465BQ</v>
          </cell>
          <cell r="D1808" t="str">
            <v>LENOVO A680 FOR MY License Label</v>
          </cell>
          <cell r="E1808">
            <v>90</v>
          </cell>
          <cell r="F1808">
            <v>314.92</v>
          </cell>
          <cell r="G1808">
            <v>34991.360000000001</v>
          </cell>
          <cell r="H1808">
            <v>34991.360000000001</v>
          </cell>
          <cell r="I1808">
            <v>3.499136</v>
          </cell>
        </row>
        <row r="1809">
          <cell r="C1809" t="str">
            <v>5L19A465FD</v>
          </cell>
          <cell r="D1809" t="str">
            <v>A850 Battery Cavity Label Sticker(BL)</v>
          </cell>
          <cell r="E1809">
            <v>40</v>
          </cell>
          <cell r="F1809">
            <v>3.6</v>
          </cell>
          <cell r="G1809">
            <v>0.09</v>
          </cell>
          <cell r="H1809">
            <v>0.09</v>
          </cell>
          <cell r="I1809">
            <v>0.09</v>
          </cell>
        </row>
        <row r="1810">
          <cell r="C1810" t="str">
            <v>5L19A465FE</v>
          </cell>
          <cell r="D1810" t="str">
            <v>A850 Battery Cavity Sticker(WH)</v>
          </cell>
          <cell r="E1810">
            <v>46</v>
          </cell>
          <cell r="F1810">
            <v>4.1399999999999997</v>
          </cell>
          <cell r="G1810">
            <v>0.09</v>
          </cell>
          <cell r="H1810">
            <v>0.09</v>
          </cell>
          <cell r="I1810">
            <v>0.09</v>
          </cell>
        </row>
        <row r="1811">
          <cell r="C1811" t="str">
            <v>5L19A465FW</v>
          </cell>
          <cell r="D1811" t="str">
            <v>LENOVO S650 MY CERTIFICATION LABEL</v>
          </cell>
          <cell r="E1811">
            <v>60</v>
          </cell>
          <cell r="F1811">
            <v>222</v>
          </cell>
          <cell r="G1811">
            <v>3.7</v>
          </cell>
          <cell r="H1811">
            <v>3.7</v>
          </cell>
          <cell r="I1811">
            <v>3.7</v>
          </cell>
        </row>
        <row r="1812">
          <cell r="C1812" t="str">
            <v>5L19A465GZ</v>
          </cell>
          <cell r="D1812" t="str">
            <v>LENOVO S930 MY Certifiaction Label</v>
          </cell>
          <cell r="E1812">
            <v>90</v>
          </cell>
          <cell r="F1812">
            <v>342</v>
          </cell>
          <cell r="G1812">
            <v>3.8</v>
          </cell>
          <cell r="H1812">
            <v>3.8</v>
          </cell>
          <cell r="I1812">
            <v>3.8</v>
          </cell>
        </row>
        <row r="1813">
          <cell r="C1813" t="str">
            <v>5L19A465KA</v>
          </cell>
          <cell r="D1813" t="str">
            <v>K6_LTE_BATT_COV_FILM</v>
          </cell>
          <cell r="E1813">
            <v>25</v>
          </cell>
          <cell r="F1813">
            <v>14.75</v>
          </cell>
          <cell r="G1813">
            <v>0.59</v>
          </cell>
          <cell r="H1813">
            <v>0.64</v>
          </cell>
          <cell r="I1813">
            <v>0.64</v>
          </cell>
        </row>
        <row r="1814">
          <cell r="C1814" t="str">
            <v>5L19A465KB</v>
          </cell>
          <cell r="D1814" t="str">
            <v>K6 DOUBLE_SIM_IMEI_FILM</v>
          </cell>
          <cell r="E1814">
            <v>433</v>
          </cell>
          <cell r="F1814">
            <v>8.66</v>
          </cell>
          <cell r="G1814">
            <v>0.02</v>
          </cell>
          <cell r="H1814">
            <v>0.02</v>
          </cell>
          <cell r="I1814">
            <v>0.02</v>
          </cell>
        </row>
        <row r="1815">
          <cell r="C1815" t="str">
            <v>5L19A465KS</v>
          </cell>
          <cell r="D1815" t="str">
            <v>A269I_ROW Label &amp;*82LV740003W</v>
          </cell>
          <cell r="E1815">
            <v>295</v>
          </cell>
          <cell r="F1815">
            <v>39.54</v>
          </cell>
          <cell r="G1815">
            <v>134.02000000000001</v>
          </cell>
          <cell r="H1815">
            <v>134.02000000000001</v>
          </cell>
          <cell r="I1815">
            <v>0.13402</v>
          </cell>
        </row>
        <row r="1816">
          <cell r="C1816" t="str">
            <v>5L19A465KT</v>
          </cell>
          <cell r="D1816" t="str">
            <v>A269I_ROW Label &amp;*82LV740002W</v>
          </cell>
          <cell r="E1816">
            <v>60</v>
          </cell>
          <cell r="F1816">
            <v>6.7</v>
          </cell>
          <cell r="G1816">
            <v>111.65</v>
          </cell>
          <cell r="H1816">
            <v>111.65</v>
          </cell>
          <cell r="I1816">
            <v>0.11165</v>
          </cell>
        </row>
        <row r="1817">
          <cell r="C1817" t="str">
            <v>5L19A465KV</v>
          </cell>
          <cell r="D1817" t="str">
            <v>A269I_ROW Label &amp;*82VV010004W</v>
          </cell>
          <cell r="E1817">
            <v>95</v>
          </cell>
          <cell r="F1817">
            <v>5.92</v>
          </cell>
          <cell r="G1817">
            <v>62.3</v>
          </cell>
          <cell r="H1817">
            <v>62.3</v>
          </cell>
          <cell r="I1817">
            <v>6.2299999999999994E-2</v>
          </cell>
        </row>
        <row r="1818">
          <cell r="C1818" t="str">
            <v>5L19A465P3</v>
          </cell>
          <cell r="D1818" t="str">
            <v>ANCO Battery Cavity Label ID</v>
          </cell>
          <cell r="E1818">
            <v>134</v>
          </cell>
          <cell r="F1818">
            <v>79.06</v>
          </cell>
          <cell r="G1818">
            <v>0.59</v>
          </cell>
          <cell r="H1818">
            <v>0.64</v>
          </cell>
          <cell r="I1818">
            <v>0.64</v>
          </cell>
        </row>
        <row r="1819">
          <cell r="C1819" t="str">
            <v>5L19A465SB</v>
          </cell>
          <cell r="D1819" t="str">
            <v>LENOVO A859 MY Certification Label</v>
          </cell>
          <cell r="E1819">
            <v>120</v>
          </cell>
          <cell r="F1819">
            <v>474.8</v>
          </cell>
          <cell r="G1819">
            <v>39566.839999999997</v>
          </cell>
          <cell r="H1819">
            <v>42925</v>
          </cell>
          <cell r="I1819">
            <v>4.2925000000000004</v>
          </cell>
        </row>
        <row r="1820">
          <cell r="C1820" t="str">
            <v>5L19A465VP</v>
          </cell>
          <cell r="D1820" t="str">
            <v>LENOVO S860 FOR MY Certification Label</v>
          </cell>
          <cell r="E1820">
            <v>60</v>
          </cell>
          <cell r="F1820">
            <v>235.2</v>
          </cell>
          <cell r="G1820">
            <v>3.92</v>
          </cell>
          <cell r="H1820">
            <v>4.2300000000000004</v>
          </cell>
          <cell r="I1820">
            <v>4.2300000000000004</v>
          </cell>
        </row>
        <row r="1821">
          <cell r="C1821" t="str">
            <v>5L19A4660Y</v>
          </cell>
          <cell r="D1821" t="str">
            <v>LENOVO A526 MY Certification Label</v>
          </cell>
          <cell r="E1821">
            <v>100</v>
          </cell>
          <cell r="F1821">
            <v>349</v>
          </cell>
          <cell r="G1821">
            <v>3.49</v>
          </cell>
          <cell r="H1821">
            <v>3.49</v>
          </cell>
          <cell r="I1821">
            <v>3.49</v>
          </cell>
        </row>
        <row r="1822">
          <cell r="C1822" t="str">
            <v>5L19A46613</v>
          </cell>
          <cell r="D1822" t="str">
            <v>LENOVO S660 MY Certification Label</v>
          </cell>
          <cell r="E1822">
            <v>75</v>
          </cell>
          <cell r="F1822">
            <v>261.75</v>
          </cell>
          <cell r="G1822">
            <v>3.49</v>
          </cell>
          <cell r="H1822">
            <v>3.49</v>
          </cell>
          <cell r="I1822">
            <v>3.49</v>
          </cell>
        </row>
        <row r="1823">
          <cell r="C1823" t="str">
            <v>5L19A4667M</v>
          </cell>
          <cell r="D1823" t="str">
            <v>IEMI Protect Label(29x11mm)</v>
          </cell>
          <cell r="E1823">
            <v>85</v>
          </cell>
          <cell r="F1823">
            <v>1.83</v>
          </cell>
          <cell r="G1823">
            <v>2.15</v>
          </cell>
          <cell r="H1823">
            <v>2.59</v>
          </cell>
          <cell r="I1823">
            <v>2.5899999999999999E-2</v>
          </cell>
        </row>
        <row r="1824">
          <cell r="C1824" t="str">
            <v>5L19A466K0</v>
          </cell>
          <cell r="D1824" t="str">
            <v>Lenovo K910L MY network access license</v>
          </cell>
          <cell r="E1824">
            <v>60</v>
          </cell>
          <cell r="F1824">
            <v>268.8</v>
          </cell>
          <cell r="G1824">
            <v>4.4800000000000004</v>
          </cell>
          <cell r="H1824">
            <v>4.84</v>
          </cell>
          <cell r="I1824">
            <v>4.84</v>
          </cell>
        </row>
        <row r="1825">
          <cell r="C1825" t="str">
            <v>5L19A466SG</v>
          </cell>
          <cell r="D1825" t="str">
            <v>A369I Handset Label(STD)&amp;*70152205 CS</v>
          </cell>
          <cell r="E1825">
            <v>347</v>
          </cell>
          <cell r="F1825">
            <v>14.57</v>
          </cell>
          <cell r="G1825">
            <v>0.42</v>
          </cell>
          <cell r="H1825">
            <v>0.42</v>
          </cell>
          <cell r="I1825">
            <v>4.1999999999999996E-2</v>
          </cell>
        </row>
        <row r="1826">
          <cell r="C1826" t="str">
            <v>5L19A466SH</v>
          </cell>
          <cell r="D1826" t="str">
            <v>A369I Handset Label(ID)&amp;*70152206 CS</v>
          </cell>
          <cell r="E1826">
            <v>295</v>
          </cell>
          <cell r="F1826">
            <v>26.55</v>
          </cell>
          <cell r="G1826">
            <v>0.9</v>
          </cell>
          <cell r="H1826">
            <v>0.9</v>
          </cell>
          <cell r="I1826">
            <v>0.09</v>
          </cell>
        </row>
        <row r="1827">
          <cell r="C1827" t="str">
            <v>5L19A466SJ</v>
          </cell>
          <cell r="D1827" t="str">
            <v>A369I Handset Label (RS)&amp;*70152208 CS</v>
          </cell>
          <cell r="E1827">
            <v>400</v>
          </cell>
          <cell r="F1827">
            <v>22</v>
          </cell>
          <cell r="G1827">
            <v>0.55000000000000004</v>
          </cell>
          <cell r="H1827">
            <v>0.55000000000000004</v>
          </cell>
          <cell r="I1827">
            <v>5.5000000000000007E-2</v>
          </cell>
        </row>
        <row r="1828">
          <cell r="C1828" t="str">
            <v>5L19A466X8</v>
          </cell>
          <cell r="D1828" t="str">
            <v>A708t Sealing Label&amp;*70151101 CS</v>
          </cell>
          <cell r="E1828">
            <v>2296</v>
          </cell>
          <cell r="F1828">
            <v>82.88</v>
          </cell>
          <cell r="G1828">
            <v>3.61</v>
          </cell>
          <cell r="H1828">
            <v>3.61</v>
          </cell>
          <cell r="I1828">
            <v>3.61E-2</v>
          </cell>
        </row>
        <row r="1829">
          <cell r="C1829" t="str">
            <v>5L19A466ZX</v>
          </cell>
          <cell r="D1829" t="str">
            <v>S650 RATING LABEL HK NEW</v>
          </cell>
          <cell r="E1829">
            <v>55</v>
          </cell>
          <cell r="F1829">
            <v>28.44</v>
          </cell>
          <cell r="G1829">
            <v>5.17</v>
          </cell>
          <cell r="H1829">
            <v>5.17</v>
          </cell>
          <cell r="I1829">
            <v>0.51700000000000002</v>
          </cell>
        </row>
        <row r="1830">
          <cell r="C1830" t="str">
            <v>5L19A4677G</v>
          </cell>
          <cell r="D1830" t="str">
            <v>IMEI label 30X12mm pet matte UL YC</v>
          </cell>
          <cell r="E1830">
            <v>500</v>
          </cell>
          <cell r="F1830">
            <v>18.350000000000001</v>
          </cell>
          <cell r="G1830">
            <v>3.67</v>
          </cell>
          <cell r="H1830">
            <v>3.68</v>
          </cell>
          <cell r="I1830">
            <v>3.6799999999999999E-2</v>
          </cell>
        </row>
        <row r="1831">
          <cell r="C1831" t="str">
            <v>5L19A467LD</v>
          </cell>
          <cell r="D1831" t="str">
            <v>A680RATINGLABEL&amp;*HQ60401012000_45*25</v>
          </cell>
          <cell r="E1831">
            <v>100</v>
          </cell>
          <cell r="F1831">
            <v>4.8</v>
          </cell>
          <cell r="G1831">
            <v>0.48</v>
          </cell>
          <cell r="H1831">
            <v>0.48</v>
          </cell>
          <cell r="I1831">
            <v>4.8000000000000001E-2</v>
          </cell>
        </row>
        <row r="1832">
          <cell r="C1832" t="str">
            <v>5L19A467LE</v>
          </cell>
          <cell r="D1832" t="str">
            <v>A680RATINGLABEL&amp;*HQ60401011000_45*30</v>
          </cell>
          <cell r="E1832">
            <v>193</v>
          </cell>
          <cell r="F1832">
            <v>11.39</v>
          </cell>
          <cell r="G1832">
            <v>0.59</v>
          </cell>
          <cell r="H1832">
            <v>0.59</v>
          </cell>
          <cell r="I1832">
            <v>5.8999999999999997E-2</v>
          </cell>
        </row>
        <row r="1833">
          <cell r="C1833" t="str">
            <v>5L19A467SX</v>
          </cell>
          <cell r="D1833" t="str">
            <v>A316i_ROW SIM Label&amp;*82LV790005W EU CS</v>
          </cell>
          <cell r="E1833">
            <v>367</v>
          </cell>
          <cell r="F1833">
            <v>43.21</v>
          </cell>
          <cell r="G1833">
            <v>117.75</v>
          </cell>
          <cell r="H1833">
            <v>117.75</v>
          </cell>
          <cell r="I1833">
            <v>0.11774999999999999</v>
          </cell>
        </row>
        <row r="1834">
          <cell r="C1834" t="str">
            <v>5L19A467SY</v>
          </cell>
          <cell r="D1834" t="str">
            <v>A316i_ROW SIM Label&amp;*82LV790004W PH CS</v>
          </cell>
          <cell r="E1834">
            <v>100</v>
          </cell>
          <cell r="F1834">
            <v>15.19</v>
          </cell>
          <cell r="G1834">
            <v>151.9</v>
          </cell>
          <cell r="H1834">
            <v>151.9</v>
          </cell>
          <cell r="I1834">
            <v>0.15190000000000001</v>
          </cell>
        </row>
        <row r="1835">
          <cell r="C1835" t="str">
            <v>5L19A467SZ</v>
          </cell>
          <cell r="D1835" t="str">
            <v>A316i_ROW SIM Label&amp;*82LV790006W ID CS</v>
          </cell>
          <cell r="E1835">
            <v>293</v>
          </cell>
          <cell r="F1835">
            <v>38.090000000000003</v>
          </cell>
          <cell r="G1835">
            <v>130</v>
          </cell>
          <cell r="H1835">
            <v>130</v>
          </cell>
          <cell r="I1835">
            <v>0.13</v>
          </cell>
        </row>
        <row r="1836">
          <cell r="C1836" t="str">
            <v>5L19A467T0</v>
          </cell>
          <cell r="D1836" t="str">
            <v>A316i_ROW SIM Label&amp;*82LV790003W VN CS</v>
          </cell>
          <cell r="E1836">
            <v>100</v>
          </cell>
          <cell r="F1836">
            <v>11.78</v>
          </cell>
          <cell r="G1836">
            <v>117.8</v>
          </cell>
          <cell r="H1836">
            <v>117.8</v>
          </cell>
          <cell r="I1836">
            <v>0.1178</v>
          </cell>
        </row>
        <row r="1837">
          <cell r="C1837" t="str">
            <v>5L19A467T1</v>
          </cell>
          <cell r="D1837" t="str">
            <v>A316i_ROW SIM Label&amp;*82LV740005W TH CS</v>
          </cell>
          <cell r="E1837">
            <v>100</v>
          </cell>
          <cell r="F1837">
            <v>6.23</v>
          </cell>
          <cell r="G1837">
            <v>62.33</v>
          </cell>
          <cell r="H1837">
            <v>62.33</v>
          </cell>
          <cell r="I1837">
            <v>6.2329999999999997E-2</v>
          </cell>
        </row>
        <row r="1838">
          <cell r="C1838" t="str">
            <v>5L19A467T3</v>
          </cell>
          <cell r="D1838" t="str">
            <v>A316i UA CertificationLabel&amp;*82LV790009W</v>
          </cell>
          <cell r="E1838">
            <v>80</v>
          </cell>
          <cell r="F1838">
            <v>5.47</v>
          </cell>
          <cell r="G1838">
            <v>68.38</v>
          </cell>
          <cell r="H1838">
            <v>68.38</v>
          </cell>
          <cell r="I1838">
            <v>6.8379999999999996E-2</v>
          </cell>
        </row>
        <row r="1839">
          <cell r="C1839" t="str">
            <v>5L19A467T4</v>
          </cell>
          <cell r="D1839" t="str">
            <v>A316i RS CertificationLabel&amp;*82LV790012W</v>
          </cell>
          <cell r="E1839">
            <v>100</v>
          </cell>
          <cell r="F1839">
            <v>6.23</v>
          </cell>
          <cell r="G1839">
            <v>62.3</v>
          </cell>
          <cell r="H1839">
            <v>62.3</v>
          </cell>
          <cell r="I1839">
            <v>6.2299999999999994E-2</v>
          </cell>
        </row>
        <row r="1840">
          <cell r="C1840" t="str">
            <v>5L19A6MVW0</v>
          </cell>
          <cell r="D1840" t="str">
            <v>A5500 Rating Label&amp;*82LVP60003W CS</v>
          </cell>
          <cell r="E1840">
            <v>100</v>
          </cell>
          <cell r="F1840">
            <v>9.7899999999999991</v>
          </cell>
          <cell r="G1840">
            <v>9.7899999999999991</v>
          </cell>
          <cell r="H1840">
            <v>9.7899999999999991</v>
          </cell>
          <cell r="I1840">
            <v>9.7899999999999987E-2</v>
          </cell>
        </row>
        <row r="1841">
          <cell r="C1841" t="str">
            <v>5L19A6MVXE</v>
          </cell>
          <cell r="D1841" t="str">
            <v>A7600 RATING Label&amp;*82LVP00003W CS</v>
          </cell>
          <cell r="E1841">
            <v>100</v>
          </cell>
          <cell r="F1841">
            <v>6.58</v>
          </cell>
          <cell r="G1841">
            <v>6.58</v>
          </cell>
          <cell r="H1841">
            <v>6.58</v>
          </cell>
          <cell r="I1841">
            <v>6.5799999999999997E-2</v>
          </cell>
        </row>
        <row r="1842">
          <cell r="C1842" t="str">
            <v>5L19A6MVXF</v>
          </cell>
          <cell r="D1842" t="str">
            <v>A7600 Rating Label KR&amp;*82LVP00002W CS</v>
          </cell>
          <cell r="E1842">
            <v>110</v>
          </cell>
          <cell r="F1842">
            <v>13.71</v>
          </cell>
          <cell r="G1842">
            <v>12.46</v>
          </cell>
          <cell r="H1842">
            <v>12.46</v>
          </cell>
          <cell r="I1842">
            <v>0.1246</v>
          </cell>
        </row>
        <row r="1843">
          <cell r="C1843" t="str">
            <v>5L19A6MVY2</v>
          </cell>
          <cell r="D1843" t="str">
            <v>S660 SIM Card Label&amp;*82VV380010W CS</v>
          </cell>
          <cell r="E1843">
            <v>242</v>
          </cell>
          <cell r="F1843">
            <v>75.44</v>
          </cell>
          <cell r="G1843">
            <v>31.17</v>
          </cell>
          <cell r="H1843">
            <v>31.17</v>
          </cell>
          <cell r="I1843">
            <v>0.31170000000000003</v>
          </cell>
        </row>
        <row r="1844">
          <cell r="C1844" t="str">
            <v>5L19A6MVYB</v>
          </cell>
          <cell r="D1844" t="str">
            <v>S660 Sim Card Label&amp;*82VV380004W CS</v>
          </cell>
          <cell r="E1844">
            <v>100</v>
          </cell>
          <cell r="F1844">
            <v>31.16</v>
          </cell>
          <cell r="G1844">
            <v>31.16</v>
          </cell>
          <cell r="H1844">
            <v>31.16</v>
          </cell>
          <cell r="I1844">
            <v>0.31159999999999999</v>
          </cell>
        </row>
        <row r="1845">
          <cell r="C1845" t="str">
            <v>5L19A6MW2D</v>
          </cell>
          <cell r="D1845" t="str">
            <v>A3500 Handset Label&amp;*70152256 ID CS</v>
          </cell>
          <cell r="E1845">
            <v>200</v>
          </cell>
          <cell r="F1845">
            <v>14</v>
          </cell>
          <cell r="G1845">
            <v>7.0000000000000007E-2</v>
          </cell>
          <cell r="H1845">
            <v>7.0000000000000007E-2</v>
          </cell>
          <cell r="I1845">
            <v>7.0000000000000007E-2</v>
          </cell>
        </row>
        <row r="1846">
          <cell r="C1846" t="str">
            <v>5L19A6MW59</v>
          </cell>
          <cell r="D1846" t="str">
            <v>A526ROW SIMCard Label&amp;*82LV820002W IDCS</v>
          </cell>
          <cell r="E1846">
            <v>95</v>
          </cell>
          <cell r="F1846">
            <v>23.68</v>
          </cell>
          <cell r="G1846">
            <v>24.93</v>
          </cell>
          <cell r="H1846">
            <v>24.93</v>
          </cell>
          <cell r="I1846">
            <v>0.24929999999999999</v>
          </cell>
        </row>
        <row r="1847">
          <cell r="C1847" t="str">
            <v>5L19A6MW5A</v>
          </cell>
          <cell r="D1847" t="str">
            <v>A526_ROW SIMCard Label&amp;*82LV820001W CS</v>
          </cell>
          <cell r="E1847">
            <v>137</v>
          </cell>
          <cell r="F1847">
            <v>31.58</v>
          </cell>
          <cell r="G1847">
            <v>230.51</v>
          </cell>
          <cell r="H1847">
            <v>230.51</v>
          </cell>
          <cell r="I1847">
            <v>0.23050999999999999</v>
          </cell>
        </row>
        <row r="1848">
          <cell r="C1848" t="str">
            <v>5L19A6MW8F</v>
          </cell>
          <cell r="D1848" t="str">
            <v>SHARP SIM CARD LABEL EU_ID</v>
          </cell>
          <cell r="E1848">
            <v>95</v>
          </cell>
          <cell r="F1848">
            <v>29.6</v>
          </cell>
          <cell r="G1848">
            <v>31.16</v>
          </cell>
          <cell r="H1848">
            <v>31.16</v>
          </cell>
          <cell r="I1848">
            <v>0.31159999999999999</v>
          </cell>
        </row>
        <row r="1849">
          <cell r="C1849" t="str">
            <v>5L19A6MW9S</v>
          </cell>
          <cell r="D1849" t="str">
            <v>IMEI label&amp;*70150254</v>
          </cell>
          <cell r="E1849">
            <v>134</v>
          </cell>
          <cell r="F1849">
            <v>4.0199999999999996</v>
          </cell>
          <cell r="G1849">
            <v>3</v>
          </cell>
          <cell r="H1849">
            <v>3</v>
          </cell>
          <cell r="I1849">
            <v>0.03</v>
          </cell>
        </row>
        <row r="1850">
          <cell r="C1850" t="str">
            <v>5L19A6MWAS</v>
          </cell>
          <cell r="D1850" t="str">
            <v>shell_row_battery_paster</v>
          </cell>
          <cell r="E1850">
            <v>496</v>
          </cell>
          <cell r="F1850">
            <v>322.39999999999998</v>
          </cell>
          <cell r="G1850">
            <v>6.5</v>
          </cell>
          <cell r="H1850">
            <v>7.02</v>
          </cell>
          <cell r="I1850">
            <v>0.70199999999999996</v>
          </cell>
        </row>
        <row r="1851">
          <cell r="C1851" t="str">
            <v>5L19A6MWB1</v>
          </cell>
          <cell r="D1851" t="str">
            <v>SHARP SIM CARD LABEL EU_VN</v>
          </cell>
          <cell r="E1851">
            <v>19</v>
          </cell>
          <cell r="F1851">
            <v>5.92</v>
          </cell>
          <cell r="G1851">
            <v>31.17</v>
          </cell>
          <cell r="H1851">
            <v>31.17</v>
          </cell>
          <cell r="I1851">
            <v>0.31170000000000003</v>
          </cell>
        </row>
        <row r="1852">
          <cell r="C1852" t="str">
            <v>5L19A6MWC0</v>
          </cell>
          <cell r="D1852" t="str">
            <v>A5500-F Rating Label-RU&amp;*82LVP60004W CS</v>
          </cell>
          <cell r="E1852">
            <v>110</v>
          </cell>
          <cell r="F1852">
            <v>20.59</v>
          </cell>
          <cell r="G1852">
            <v>18.72</v>
          </cell>
          <cell r="H1852">
            <v>18.72</v>
          </cell>
          <cell r="I1852">
            <v>0.18719999999999998</v>
          </cell>
        </row>
        <row r="1853">
          <cell r="C1853" t="str">
            <v>5L19A6MWC1</v>
          </cell>
          <cell r="D1853" t="str">
            <v>A5500-F Rating Label-KR&amp;*82LVP60005W CS</v>
          </cell>
          <cell r="E1853">
            <v>110</v>
          </cell>
          <cell r="F1853">
            <v>20.59</v>
          </cell>
          <cell r="G1853">
            <v>18.72</v>
          </cell>
          <cell r="H1853">
            <v>18.72</v>
          </cell>
          <cell r="I1853">
            <v>0.18719999999999998</v>
          </cell>
        </row>
        <row r="1854">
          <cell r="C1854" t="str">
            <v>5L19A6MWC2</v>
          </cell>
          <cell r="D1854" t="str">
            <v>A5500-F Rating Label-TW&amp;*82LVP60006W CS</v>
          </cell>
          <cell r="E1854">
            <v>110</v>
          </cell>
          <cell r="F1854">
            <v>20.59</v>
          </cell>
          <cell r="G1854">
            <v>18.72</v>
          </cell>
          <cell r="H1854">
            <v>18.72</v>
          </cell>
          <cell r="I1854">
            <v>0.18719999999999998</v>
          </cell>
        </row>
        <row r="1855">
          <cell r="C1855" t="str">
            <v>5L19A6MWC6</v>
          </cell>
          <cell r="D1855" t="str">
            <v>A5500-HV Rating Label&amp;*82LVP50013W CS</v>
          </cell>
          <cell r="E1855">
            <v>100</v>
          </cell>
          <cell r="F1855">
            <v>18.61</v>
          </cell>
          <cell r="G1855">
            <v>18.61</v>
          </cell>
          <cell r="H1855">
            <v>18.61</v>
          </cell>
          <cell r="I1855">
            <v>0.18609999999999999</v>
          </cell>
        </row>
        <row r="1856">
          <cell r="C1856" t="str">
            <v>5L19A6MWC7</v>
          </cell>
          <cell r="D1856" t="str">
            <v>A5500-H Rating Label&amp;*82LVP70006W CS</v>
          </cell>
          <cell r="E1856">
            <v>110</v>
          </cell>
          <cell r="F1856">
            <v>1.24</v>
          </cell>
          <cell r="G1856">
            <v>1.1299999999999999</v>
          </cell>
          <cell r="H1856">
            <v>1.1299999999999999</v>
          </cell>
          <cell r="I1856">
            <v>1.1299999999999999E-2</v>
          </cell>
        </row>
        <row r="1857">
          <cell r="C1857" t="str">
            <v>5L19A6MWC8</v>
          </cell>
          <cell r="D1857" t="str">
            <v>A7600-F Rating Label-RU&amp;*82LVP00004W CS</v>
          </cell>
          <cell r="E1857">
            <v>10</v>
          </cell>
          <cell r="F1857">
            <v>1.24</v>
          </cell>
          <cell r="G1857">
            <v>12.4</v>
          </cell>
          <cell r="H1857">
            <v>12.4</v>
          </cell>
          <cell r="I1857">
            <v>0.124</v>
          </cell>
        </row>
        <row r="1858">
          <cell r="C1858" t="str">
            <v>5L19A6MWC9</v>
          </cell>
          <cell r="D1858" t="str">
            <v>A7600-F Rating Label-TW*82LVP00005W CS</v>
          </cell>
          <cell r="E1858">
            <v>10</v>
          </cell>
          <cell r="F1858">
            <v>1.24</v>
          </cell>
          <cell r="G1858">
            <v>12.4</v>
          </cell>
          <cell r="H1858">
            <v>12.4</v>
          </cell>
          <cell r="I1858">
            <v>0.124</v>
          </cell>
        </row>
        <row r="1859">
          <cell r="C1859" t="str">
            <v>5L19A6MWCC</v>
          </cell>
          <cell r="D1859" t="str">
            <v>A7600-H Rating Label-ID&amp;*82LVP90003W CS</v>
          </cell>
          <cell r="E1859">
            <v>100</v>
          </cell>
          <cell r="F1859">
            <v>12.4</v>
          </cell>
          <cell r="G1859">
            <v>12.4</v>
          </cell>
          <cell r="H1859">
            <v>12.4</v>
          </cell>
          <cell r="I1859">
            <v>0.124</v>
          </cell>
        </row>
        <row r="1860">
          <cell r="C1860" t="str">
            <v>5L19A6MWCD</v>
          </cell>
          <cell r="D1860" t="str">
            <v>A7600-H Rating Label-ROW&amp;*82LVP90011W CS</v>
          </cell>
          <cell r="E1860">
            <v>110</v>
          </cell>
          <cell r="F1860">
            <v>13.71</v>
          </cell>
          <cell r="G1860">
            <v>12.46</v>
          </cell>
          <cell r="H1860">
            <v>12.46</v>
          </cell>
          <cell r="I1860">
            <v>0.1246</v>
          </cell>
        </row>
        <row r="1861">
          <cell r="C1861" t="str">
            <v>5L19A6MWCE</v>
          </cell>
          <cell r="D1861" t="str">
            <v>A7600-H Rating Label-RU&amp;*82LVP90005W CS</v>
          </cell>
          <cell r="E1861">
            <v>110</v>
          </cell>
          <cell r="F1861">
            <v>13.71</v>
          </cell>
          <cell r="G1861">
            <v>12.46</v>
          </cell>
          <cell r="H1861">
            <v>12.46</v>
          </cell>
          <cell r="I1861">
            <v>0.1246</v>
          </cell>
        </row>
        <row r="1862">
          <cell r="C1862" t="str">
            <v>5L19A6MWCG</v>
          </cell>
          <cell r="D1862" t="str">
            <v>A7600-H Rating Label-VN&amp;*82LVP90009W CS</v>
          </cell>
          <cell r="E1862">
            <v>10</v>
          </cell>
          <cell r="F1862">
            <v>1.24</v>
          </cell>
          <cell r="G1862">
            <v>12.4</v>
          </cell>
          <cell r="H1862">
            <v>12.4</v>
          </cell>
          <cell r="I1862">
            <v>0.124</v>
          </cell>
        </row>
        <row r="1863">
          <cell r="C1863" t="str">
            <v>5L19A6MWGF</v>
          </cell>
          <cell r="D1863" t="str">
            <v>A3500 Handset Label&amp;*70152247 CS</v>
          </cell>
          <cell r="E1863">
            <v>210</v>
          </cell>
          <cell r="F1863">
            <v>14.7</v>
          </cell>
          <cell r="G1863">
            <v>7</v>
          </cell>
          <cell r="H1863">
            <v>7</v>
          </cell>
          <cell r="I1863">
            <v>7.0000000000000007E-2</v>
          </cell>
        </row>
        <row r="1864">
          <cell r="C1864" t="str">
            <v>5L19A6MWN9</v>
          </cell>
          <cell r="D1864" t="str">
            <v>A3500 Handset Label&amp;*70152249 CS</v>
          </cell>
          <cell r="E1864">
            <v>49</v>
          </cell>
          <cell r="F1864">
            <v>4.41</v>
          </cell>
          <cell r="G1864">
            <v>9</v>
          </cell>
          <cell r="H1864">
            <v>9</v>
          </cell>
          <cell r="I1864">
            <v>0.09</v>
          </cell>
        </row>
        <row r="1865">
          <cell r="C1865" t="str">
            <v>5L19A6MWNA</v>
          </cell>
          <cell r="D1865" t="str">
            <v>A3500 Handset Label&amp;*70152255 TW CS</v>
          </cell>
          <cell r="E1865">
            <v>10</v>
          </cell>
          <cell r="F1865">
            <v>0.9</v>
          </cell>
          <cell r="G1865">
            <v>9</v>
          </cell>
          <cell r="H1865">
            <v>9</v>
          </cell>
          <cell r="I1865">
            <v>0.09</v>
          </cell>
        </row>
        <row r="1866">
          <cell r="C1866" t="str">
            <v>5L19A6MWX8</v>
          </cell>
          <cell r="D1866" t="str">
            <v>Lenovo A606 Malaysia SIRIM label</v>
          </cell>
          <cell r="E1866">
            <v>90</v>
          </cell>
          <cell r="F1866">
            <v>276.3</v>
          </cell>
          <cell r="G1866">
            <v>3.07</v>
          </cell>
          <cell r="H1866">
            <v>3.07</v>
          </cell>
          <cell r="I1866">
            <v>3.07</v>
          </cell>
        </row>
        <row r="1867">
          <cell r="C1867" t="str">
            <v>5L19A6MX0P</v>
          </cell>
          <cell r="D1867" t="str">
            <v>A3500 Handset Label-3G&amp;*70152246 CS</v>
          </cell>
          <cell r="E1867">
            <v>10</v>
          </cell>
          <cell r="F1867">
            <v>0.74</v>
          </cell>
          <cell r="G1867">
            <v>7.4</v>
          </cell>
          <cell r="H1867">
            <v>7.4</v>
          </cell>
          <cell r="I1867">
            <v>7.400000000000001E-2</v>
          </cell>
        </row>
        <row r="1868">
          <cell r="C1868" t="str">
            <v>5L19A6MX0S</v>
          </cell>
          <cell r="D1868" t="str">
            <v>A3500 Handset Label-3G&amp;*70152254 CS</v>
          </cell>
          <cell r="E1868">
            <v>10</v>
          </cell>
          <cell r="F1868">
            <v>0.74</v>
          </cell>
          <cell r="G1868">
            <v>7.4</v>
          </cell>
          <cell r="H1868">
            <v>7.4</v>
          </cell>
          <cell r="I1868">
            <v>7.400000000000001E-2</v>
          </cell>
        </row>
        <row r="1869">
          <cell r="C1869" t="str">
            <v>5L19A6MX0T</v>
          </cell>
          <cell r="D1869" t="str">
            <v>A3500 IMEI Protect Flim&amp;*70150257 CS</v>
          </cell>
          <cell r="E1869">
            <v>200</v>
          </cell>
          <cell r="F1869">
            <v>5.2</v>
          </cell>
          <cell r="G1869">
            <v>2.6</v>
          </cell>
          <cell r="H1869">
            <v>2.6</v>
          </cell>
          <cell r="I1869">
            <v>2.6000000000000002E-2</v>
          </cell>
        </row>
        <row r="1870">
          <cell r="C1870" t="str">
            <v>5L19A6MX57</v>
          </cell>
          <cell r="D1870" t="str">
            <v>A7600 Rate Label 32G&amp;*82LVP00009W CS</v>
          </cell>
          <cell r="E1870">
            <v>100</v>
          </cell>
          <cell r="F1870">
            <v>13.58</v>
          </cell>
          <cell r="G1870">
            <v>13.58</v>
          </cell>
          <cell r="H1870">
            <v>13.58</v>
          </cell>
          <cell r="I1870">
            <v>0.1358</v>
          </cell>
        </row>
        <row r="1871">
          <cell r="C1871" t="str">
            <v>5L19A6MXC1</v>
          </cell>
          <cell r="D1871" t="str">
            <v>LENOVO S850 MY label</v>
          </cell>
          <cell r="E1871">
            <v>100</v>
          </cell>
          <cell r="F1871">
            <v>349</v>
          </cell>
          <cell r="G1871">
            <v>3.49</v>
          </cell>
          <cell r="H1871">
            <v>3.77</v>
          </cell>
          <cell r="I1871">
            <v>3.77</v>
          </cell>
        </row>
        <row r="1872">
          <cell r="C1872" t="str">
            <v>5L19A6MXLW</v>
          </cell>
          <cell r="D1872" t="str">
            <v>A5500-HV Rate Label ID&amp;*82LVP50012W CS</v>
          </cell>
          <cell r="E1872">
            <v>110</v>
          </cell>
          <cell r="F1872">
            <v>13.71</v>
          </cell>
          <cell r="G1872">
            <v>12.46</v>
          </cell>
          <cell r="H1872">
            <v>12.46</v>
          </cell>
          <cell r="I1872">
            <v>0.1246</v>
          </cell>
        </row>
        <row r="1873">
          <cell r="C1873" t="str">
            <v>5L19A6MXLX</v>
          </cell>
          <cell r="D1873" t="str">
            <v>A5500-HV Rate Label&amp;*82LVP50015W CS</v>
          </cell>
          <cell r="E1873">
            <v>110</v>
          </cell>
          <cell r="F1873">
            <v>13.71</v>
          </cell>
          <cell r="G1873">
            <v>12.46</v>
          </cell>
          <cell r="H1873">
            <v>12.46</v>
          </cell>
          <cell r="I1873">
            <v>0.1246</v>
          </cell>
        </row>
        <row r="1874">
          <cell r="C1874" t="str">
            <v>5L19A6MXRN</v>
          </cell>
          <cell r="D1874" t="str">
            <v>A5500-H Rate Label TW&amp;*82LVP70003W CS</v>
          </cell>
          <cell r="E1874">
            <v>10</v>
          </cell>
          <cell r="F1874">
            <v>1.24</v>
          </cell>
          <cell r="G1874">
            <v>12.4</v>
          </cell>
          <cell r="H1874">
            <v>12.4</v>
          </cell>
          <cell r="I1874">
            <v>0.124</v>
          </cell>
        </row>
        <row r="1875">
          <cell r="C1875" t="str">
            <v>5L19A6MXS4</v>
          </cell>
          <cell r="D1875" t="str">
            <v>A3500 Handset Label&amp;*70152244 UA CS</v>
          </cell>
          <cell r="E1875">
            <v>20</v>
          </cell>
          <cell r="F1875">
            <v>1</v>
          </cell>
          <cell r="G1875">
            <v>5</v>
          </cell>
          <cell r="H1875">
            <v>5</v>
          </cell>
          <cell r="I1875">
            <v>0.05</v>
          </cell>
        </row>
        <row r="1876">
          <cell r="C1876" t="str">
            <v>5L19A6MXS5</v>
          </cell>
          <cell r="D1876" t="str">
            <v>A3500 Handset LabelMX/RU/UA&amp;*70152243 CS</v>
          </cell>
          <cell r="E1876">
            <v>10</v>
          </cell>
          <cell r="F1876">
            <v>0.15</v>
          </cell>
          <cell r="G1876">
            <v>1.47</v>
          </cell>
          <cell r="H1876">
            <v>1.47</v>
          </cell>
          <cell r="I1876">
            <v>1.47E-2</v>
          </cell>
        </row>
        <row r="1877">
          <cell r="C1877" t="str">
            <v>5L19A6MXS6</v>
          </cell>
          <cell r="D1877" t="str">
            <v>A3500 Handset Label UA&amp;*70152245 CS</v>
          </cell>
          <cell r="E1877">
            <v>20</v>
          </cell>
          <cell r="F1877">
            <v>1.8</v>
          </cell>
          <cell r="G1877">
            <v>9</v>
          </cell>
          <cell r="H1877">
            <v>0</v>
          </cell>
          <cell r="I1877">
            <v>0</v>
          </cell>
        </row>
        <row r="1878">
          <cell r="C1878" t="str">
            <v>5L19A6MXU9</v>
          </cell>
          <cell r="D1878" t="str">
            <v>shell_ROW_battery_paster(Indonesia)</v>
          </cell>
          <cell r="E1878">
            <v>65</v>
          </cell>
          <cell r="F1878">
            <v>42.25</v>
          </cell>
          <cell r="G1878">
            <v>6.5</v>
          </cell>
          <cell r="H1878">
            <v>7.09</v>
          </cell>
          <cell r="I1878">
            <v>0.70899999999999996</v>
          </cell>
        </row>
        <row r="1879">
          <cell r="C1879" t="str">
            <v>5L19A6MXVC</v>
          </cell>
          <cell r="D1879" t="str">
            <v>A859 battery compartments EU white</v>
          </cell>
          <cell r="E1879">
            <v>399</v>
          </cell>
          <cell r="F1879">
            <v>241.79</v>
          </cell>
          <cell r="G1879">
            <v>6.06</v>
          </cell>
          <cell r="H1879">
            <v>6.01</v>
          </cell>
          <cell r="I1879">
            <v>0.60099999999999998</v>
          </cell>
        </row>
        <row r="1880">
          <cell r="C1880" t="str">
            <v>5L19A6MXVD</v>
          </cell>
          <cell r="D1880" t="str">
            <v>A859 battery compartments EU black</v>
          </cell>
          <cell r="E1880">
            <v>165</v>
          </cell>
          <cell r="F1880">
            <v>94.21</v>
          </cell>
          <cell r="G1880">
            <v>5.71</v>
          </cell>
          <cell r="H1880">
            <v>6.18</v>
          </cell>
          <cell r="I1880">
            <v>0.61799999999999999</v>
          </cell>
        </row>
        <row r="1881">
          <cell r="C1881" t="str">
            <v>5L19A6MXXH</v>
          </cell>
          <cell r="D1881" t="str">
            <v>A3500 Handset Label IL&amp;*70150215 CS</v>
          </cell>
          <cell r="E1881">
            <v>30</v>
          </cell>
          <cell r="F1881">
            <v>1.2</v>
          </cell>
          <cell r="G1881">
            <v>4</v>
          </cell>
          <cell r="H1881">
            <v>4</v>
          </cell>
          <cell r="I1881">
            <v>0.04</v>
          </cell>
        </row>
        <row r="1882">
          <cell r="C1882" t="str">
            <v>5L19A6MY1N</v>
          </cell>
          <cell r="D1882" t="str">
            <v>Lenovo K920 MOT Label</v>
          </cell>
          <cell r="E1882">
            <v>142</v>
          </cell>
          <cell r="F1882">
            <v>17.18</v>
          </cell>
          <cell r="G1882">
            <v>1.21</v>
          </cell>
          <cell r="H1882">
            <v>1.32</v>
          </cell>
          <cell r="I1882">
            <v>0.13200000000000001</v>
          </cell>
        </row>
        <row r="1883">
          <cell r="C1883" t="str">
            <v>5L19A6MY1P</v>
          </cell>
          <cell r="D1883" t="str">
            <v>Lenovo K920 MY network access license</v>
          </cell>
          <cell r="E1883">
            <v>146</v>
          </cell>
          <cell r="F1883">
            <v>448.22</v>
          </cell>
          <cell r="G1883">
            <v>3.07</v>
          </cell>
          <cell r="H1883">
            <v>3.32</v>
          </cell>
          <cell r="I1883">
            <v>3.32</v>
          </cell>
        </row>
        <row r="1884">
          <cell r="C1884" t="str">
            <v>5L19A6MY3C</v>
          </cell>
          <cell r="D1884" t="str">
            <v>LENOVO A328 MY label</v>
          </cell>
          <cell r="E1884">
            <v>300</v>
          </cell>
          <cell r="F1884">
            <v>921</v>
          </cell>
          <cell r="G1884">
            <v>3.07</v>
          </cell>
          <cell r="H1884">
            <v>3.07</v>
          </cell>
          <cell r="I1884">
            <v>3.07</v>
          </cell>
        </row>
        <row r="1885">
          <cell r="C1885" t="str">
            <v>5L19A6MY4N</v>
          </cell>
          <cell r="D1885" t="str">
            <v>A3500 Rating Label(JP)&amp;*70152259 CS</v>
          </cell>
          <cell r="E1885">
            <v>60</v>
          </cell>
          <cell r="F1885">
            <v>5.55</v>
          </cell>
          <cell r="G1885">
            <v>9.25</v>
          </cell>
          <cell r="H1885">
            <v>9.25</v>
          </cell>
          <cell r="I1885">
            <v>9.2499999999999999E-2</v>
          </cell>
        </row>
        <row r="1886">
          <cell r="C1886" t="str">
            <v>5L19A6MY6H</v>
          </cell>
          <cell r="D1886" t="str">
            <v>A5500-H Rating Label-RU&amp;*82LVP70002W CS</v>
          </cell>
          <cell r="E1886">
            <v>110</v>
          </cell>
          <cell r="F1886">
            <v>20.59</v>
          </cell>
          <cell r="G1886">
            <v>18.72</v>
          </cell>
          <cell r="H1886">
            <v>18.72</v>
          </cell>
          <cell r="I1886">
            <v>0.18719999999999998</v>
          </cell>
        </row>
        <row r="1887">
          <cell r="C1887" t="str">
            <v>5L19A6MYSX</v>
          </cell>
          <cell r="D1887" t="str">
            <v>A3500 Handset Label-FL-ZA&amp;*70150206 CS</v>
          </cell>
          <cell r="E1887">
            <v>30</v>
          </cell>
          <cell r="F1887">
            <v>1.31</v>
          </cell>
          <cell r="G1887">
            <v>4.37</v>
          </cell>
          <cell r="H1887">
            <v>4.37</v>
          </cell>
          <cell r="I1887">
            <v>4.3700000000000003E-2</v>
          </cell>
        </row>
        <row r="1888">
          <cell r="C1888" t="str">
            <v>5L19A6MYSY</v>
          </cell>
          <cell r="D1888" t="str">
            <v>A3500 Handset Label-H-ZA&amp;*70150214 CS</v>
          </cell>
          <cell r="E1888">
            <v>20</v>
          </cell>
          <cell r="F1888">
            <v>1</v>
          </cell>
          <cell r="G1888">
            <v>5</v>
          </cell>
          <cell r="H1888">
            <v>5</v>
          </cell>
          <cell r="I1888">
            <v>0.05</v>
          </cell>
        </row>
        <row r="1889">
          <cell r="C1889" t="str">
            <v>5L19A6N0BL</v>
          </cell>
          <cell r="D1889" t="str">
            <v>A3500 Rating label UA-FL&amp;*70152258 CS</v>
          </cell>
          <cell r="E1889">
            <v>16</v>
          </cell>
          <cell r="F1889">
            <v>0.61</v>
          </cell>
          <cell r="G1889">
            <v>3.84</v>
          </cell>
          <cell r="H1889">
            <v>3.84</v>
          </cell>
          <cell r="I1889">
            <v>3.8399999999999997E-2</v>
          </cell>
        </row>
        <row r="1890">
          <cell r="C1890" t="str">
            <v>5L19A6N0XT</v>
          </cell>
          <cell r="D1890" t="str">
            <v>A3500 Handset Label PH_V&amp;*70152343 CS</v>
          </cell>
          <cell r="E1890">
            <v>20</v>
          </cell>
          <cell r="F1890">
            <v>1</v>
          </cell>
          <cell r="G1890">
            <v>5</v>
          </cell>
          <cell r="H1890">
            <v>5</v>
          </cell>
          <cell r="I1890">
            <v>0.05</v>
          </cell>
        </row>
        <row r="1891">
          <cell r="C1891" t="str">
            <v>5L19A6N1B2</v>
          </cell>
          <cell r="D1891" t="str">
            <v>A3500 Handset Label TW_FL&amp;*70152342 CS</v>
          </cell>
          <cell r="E1891">
            <v>5</v>
          </cell>
          <cell r="F1891">
            <v>0.3</v>
          </cell>
          <cell r="G1891">
            <v>6</v>
          </cell>
          <cell r="H1891">
            <v>0</v>
          </cell>
          <cell r="I1891">
            <v>0</v>
          </cell>
        </row>
        <row r="1892">
          <cell r="C1892" t="str">
            <v>5L19A6N1JN</v>
          </cell>
          <cell r="D1892" t="str">
            <v>A536 Type label&amp;*1122078000 ID_CS WH</v>
          </cell>
          <cell r="E1892">
            <v>640</v>
          </cell>
          <cell r="F1892">
            <v>102.4</v>
          </cell>
          <cell r="G1892">
            <v>160</v>
          </cell>
          <cell r="H1892">
            <v>160</v>
          </cell>
          <cell r="I1892">
            <v>0.16</v>
          </cell>
        </row>
        <row r="1893">
          <cell r="C1893" t="str">
            <v>5L19A6N1JT</v>
          </cell>
          <cell r="D1893" t="str">
            <v>A536 Type label&amp;*1122078100 ID_CS BL</v>
          </cell>
          <cell r="E1893">
            <v>695</v>
          </cell>
          <cell r="F1893">
            <v>111.2</v>
          </cell>
          <cell r="G1893">
            <v>160</v>
          </cell>
          <cell r="H1893">
            <v>160</v>
          </cell>
          <cell r="I1893">
            <v>0.16</v>
          </cell>
        </row>
        <row r="1894">
          <cell r="C1894" t="str">
            <v>5L19A6N20S</v>
          </cell>
          <cell r="D1894" t="str">
            <v>A606 Type label&amp;*70152305 CS WH</v>
          </cell>
          <cell r="E1894">
            <v>320</v>
          </cell>
          <cell r="F1894">
            <v>96</v>
          </cell>
          <cell r="G1894">
            <v>30</v>
          </cell>
          <cell r="H1894">
            <v>30</v>
          </cell>
          <cell r="I1894">
            <v>0.3</v>
          </cell>
        </row>
        <row r="1895">
          <cell r="C1895" t="str">
            <v>5L19A6N20T</v>
          </cell>
          <cell r="D1895" t="str">
            <v>A606 Type label&amp;*70152304 CS BL</v>
          </cell>
          <cell r="E1895">
            <v>436</v>
          </cell>
          <cell r="F1895">
            <v>130.80000000000001</v>
          </cell>
          <cell r="G1895">
            <v>30</v>
          </cell>
          <cell r="H1895">
            <v>30</v>
          </cell>
          <cell r="I1895">
            <v>0.3</v>
          </cell>
        </row>
        <row r="1896">
          <cell r="C1896" t="str">
            <v>5L19A6N20W</v>
          </cell>
          <cell r="D1896" t="str">
            <v>A606 Type Label TW_BLK&amp;*70152308 CS</v>
          </cell>
          <cell r="E1896">
            <v>90</v>
          </cell>
          <cell r="F1896">
            <v>27</v>
          </cell>
          <cell r="G1896">
            <v>30</v>
          </cell>
          <cell r="H1896">
            <v>30</v>
          </cell>
          <cell r="I1896">
            <v>0.3</v>
          </cell>
        </row>
        <row r="1897">
          <cell r="C1897" t="str">
            <v>5L19A6N20X</v>
          </cell>
          <cell r="D1897" t="str">
            <v>A606 Type Label TW_WH&amp;*70152309 CS</v>
          </cell>
          <cell r="E1897">
            <v>100</v>
          </cell>
          <cell r="F1897">
            <v>30</v>
          </cell>
          <cell r="G1897">
            <v>30</v>
          </cell>
          <cell r="H1897">
            <v>30</v>
          </cell>
          <cell r="I1897">
            <v>0.3</v>
          </cell>
        </row>
        <row r="1898">
          <cell r="C1898" t="str">
            <v>5L19A6N20Y</v>
          </cell>
          <cell r="D1898" t="str">
            <v>A606 Type Label TH_BLK&amp;*70152298 CS</v>
          </cell>
          <cell r="E1898">
            <v>150</v>
          </cell>
          <cell r="F1898">
            <v>45</v>
          </cell>
          <cell r="G1898">
            <v>30</v>
          </cell>
          <cell r="H1898">
            <v>30</v>
          </cell>
          <cell r="I1898">
            <v>0.3</v>
          </cell>
        </row>
        <row r="1899">
          <cell r="C1899" t="str">
            <v>5L19A6N210</v>
          </cell>
          <cell r="D1899" t="str">
            <v>A606 Type Label TH_WH&amp;*70152299 CS</v>
          </cell>
          <cell r="E1899">
            <v>190</v>
          </cell>
          <cell r="F1899">
            <v>57</v>
          </cell>
          <cell r="G1899">
            <v>30</v>
          </cell>
          <cell r="H1899">
            <v>30</v>
          </cell>
          <cell r="I1899">
            <v>0.3</v>
          </cell>
        </row>
        <row r="1900">
          <cell r="C1900" t="str">
            <v>5L19A6N2C4</v>
          </cell>
          <cell r="D1900" t="str">
            <v>A536 Type label&amp;*1125505000 TH WH</v>
          </cell>
          <cell r="E1900">
            <v>1195</v>
          </cell>
          <cell r="F1900">
            <v>191.2</v>
          </cell>
          <cell r="G1900">
            <v>160</v>
          </cell>
          <cell r="H1900">
            <v>160</v>
          </cell>
          <cell r="I1900">
            <v>0.16</v>
          </cell>
        </row>
        <row r="1901">
          <cell r="C1901" t="str">
            <v>5L19A6N2C5</v>
          </cell>
          <cell r="D1901" t="str">
            <v>A536 Type label&amp;*1125505100 TH BL</v>
          </cell>
          <cell r="E1901">
            <v>1130</v>
          </cell>
          <cell r="F1901">
            <v>180.8</v>
          </cell>
          <cell r="G1901">
            <v>160</v>
          </cell>
          <cell r="H1901">
            <v>160</v>
          </cell>
          <cell r="I1901">
            <v>0.16</v>
          </cell>
        </row>
        <row r="1902">
          <cell r="C1902" t="str">
            <v>5L19A6N2YK</v>
          </cell>
          <cell r="D1902" t="str">
            <v>S580 Rating Label ROW1&amp;*HQ60401328000 cs</v>
          </cell>
          <cell r="E1902">
            <v>198</v>
          </cell>
          <cell r="F1902">
            <v>99</v>
          </cell>
          <cell r="G1902">
            <v>0.5</v>
          </cell>
          <cell r="H1902">
            <v>0.5</v>
          </cell>
          <cell r="I1902">
            <v>0.5</v>
          </cell>
        </row>
        <row r="1903">
          <cell r="C1903" t="str">
            <v>5L19A6N301</v>
          </cell>
          <cell r="D1903" t="str">
            <v>S8-50 Sealing label&amp;*1125538700 CS</v>
          </cell>
          <cell r="E1903">
            <v>100</v>
          </cell>
          <cell r="F1903">
            <v>10</v>
          </cell>
          <cell r="G1903">
            <v>1</v>
          </cell>
          <cell r="H1903">
            <v>1</v>
          </cell>
          <cell r="I1903">
            <v>0.1</v>
          </cell>
        </row>
        <row r="1904">
          <cell r="C1904" t="str">
            <v>5L19A6N3DA</v>
          </cell>
          <cell r="D1904" t="str">
            <v>A3500 Rating Label-V&amp;*70152344 CS</v>
          </cell>
          <cell r="E1904">
            <v>49</v>
          </cell>
          <cell r="F1904">
            <v>2.94</v>
          </cell>
          <cell r="G1904">
            <v>6</v>
          </cell>
          <cell r="H1904">
            <v>6</v>
          </cell>
          <cell r="I1904">
            <v>0.06</v>
          </cell>
        </row>
        <row r="1905">
          <cell r="C1905" t="str">
            <v>5L19A6N3LN</v>
          </cell>
          <cell r="D1905" t="str">
            <v>A328 Mylar WH&amp;*HQ22230499000 CS</v>
          </cell>
          <cell r="E1905">
            <v>112</v>
          </cell>
          <cell r="F1905">
            <v>19.04</v>
          </cell>
          <cell r="G1905">
            <v>1.7</v>
          </cell>
          <cell r="H1905">
            <v>1.7</v>
          </cell>
          <cell r="I1905">
            <v>0.16999999999999998</v>
          </cell>
        </row>
        <row r="1906">
          <cell r="C1906" t="str">
            <v>5L19A6N3LP</v>
          </cell>
          <cell r="D1906" t="str">
            <v>A338 Mylar BL&amp;*HQ22230503000 CS</v>
          </cell>
          <cell r="E1906">
            <v>615</v>
          </cell>
          <cell r="F1906">
            <v>104.55</v>
          </cell>
          <cell r="G1906">
            <v>1.7</v>
          </cell>
          <cell r="H1906">
            <v>1.7</v>
          </cell>
          <cell r="I1906">
            <v>0.16999999999999998</v>
          </cell>
        </row>
        <row r="1907">
          <cell r="C1907" t="str">
            <v>5L19A6N3U1</v>
          </cell>
          <cell r="D1907" t="str">
            <v>A316i SIM Label&amp;*82LV790015W RU For KZ</v>
          </cell>
          <cell r="E1907">
            <v>150</v>
          </cell>
          <cell r="F1907">
            <v>28.07</v>
          </cell>
          <cell r="G1907">
            <v>18.71</v>
          </cell>
          <cell r="H1907">
            <v>18.71</v>
          </cell>
          <cell r="I1907">
            <v>0.18710000000000002</v>
          </cell>
        </row>
        <row r="1908">
          <cell r="C1908" t="str">
            <v>5L19A6N420</v>
          </cell>
          <cell r="D1908" t="str">
            <v>S8-50 Rating label-F WE&amp;*1123842200 CS</v>
          </cell>
          <cell r="E1908">
            <v>90</v>
          </cell>
          <cell r="F1908">
            <v>13.5</v>
          </cell>
          <cell r="G1908">
            <v>15</v>
          </cell>
          <cell r="H1908">
            <v>15</v>
          </cell>
          <cell r="I1908">
            <v>0.15</v>
          </cell>
        </row>
        <row r="1909">
          <cell r="C1909" t="str">
            <v>5L19A6N421</v>
          </cell>
          <cell r="D1909" t="str">
            <v>S8-50 Rating label-F RU&amp;*1123842100CS</v>
          </cell>
          <cell r="E1909">
            <v>50</v>
          </cell>
          <cell r="F1909">
            <v>7.5</v>
          </cell>
          <cell r="G1909">
            <v>15</v>
          </cell>
          <cell r="H1909">
            <v>15</v>
          </cell>
          <cell r="I1909">
            <v>0.15</v>
          </cell>
        </row>
        <row r="1910">
          <cell r="C1910" t="str">
            <v>5L19A6N422</v>
          </cell>
          <cell r="D1910" t="str">
            <v>S8-50 Rating label-F TW&amp;*1123842500CS</v>
          </cell>
          <cell r="E1910">
            <v>50</v>
          </cell>
          <cell r="F1910">
            <v>7.5</v>
          </cell>
          <cell r="G1910">
            <v>15</v>
          </cell>
          <cell r="H1910">
            <v>15</v>
          </cell>
          <cell r="I1910">
            <v>0.15</v>
          </cell>
        </row>
        <row r="1911">
          <cell r="C1911" t="str">
            <v>5L19A6N423</v>
          </cell>
          <cell r="D1911" t="str">
            <v>S8-50 Rating label-F KR&amp;*1126617100CS</v>
          </cell>
          <cell r="E1911">
            <v>50</v>
          </cell>
          <cell r="F1911">
            <v>7.5</v>
          </cell>
          <cell r="G1911">
            <v>15</v>
          </cell>
          <cell r="H1911">
            <v>15</v>
          </cell>
          <cell r="I1911">
            <v>0.15</v>
          </cell>
        </row>
        <row r="1912">
          <cell r="C1912" t="str">
            <v>5L19A6N424</v>
          </cell>
          <cell r="D1912" t="str">
            <v>S8-50 Rating label-L WE&amp;*1126617000CS</v>
          </cell>
          <cell r="E1912">
            <v>100</v>
          </cell>
          <cell r="F1912">
            <v>15</v>
          </cell>
          <cell r="G1912">
            <v>15</v>
          </cell>
          <cell r="H1912">
            <v>15</v>
          </cell>
          <cell r="I1912">
            <v>0.15</v>
          </cell>
        </row>
        <row r="1913">
          <cell r="C1913" t="str">
            <v>5L19A6N425</v>
          </cell>
          <cell r="D1913" t="str">
            <v>S8-50 Rating label-L TW&amp;*1126617200CS</v>
          </cell>
          <cell r="E1913">
            <v>50</v>
          </cell>
          <cell r="F1913">
            <v>7.5</v>
          </cell>
          <cell r="G1913">
            <v>15</v>
          </cell>
          <cell r="H1913">
            <v>15</v>
          </cell>
          <cell r="I1913">
            <v>0.15</v>
          </cell>
        </row>
        <row r="1914">
          <cell r="C1914" t="str">
            <v>5L19A6N426</v>
          </cell>
          <cell r="D1914" t="str">
            <v>S8-50 Rating label-L KR&amp;*1123842600CS</v>
          </cell>
          <cell r="E1914">
            <v>5</v>
          </cell>
          <cell r="F1914">
            <v>0.75</v>
          </cell>
          <cell r="G1914">
            <v>15</v>
          </cell>
          <cell r="H1914">
            <v>15</v>
          </cell>
          <cell r="I1914">
            <v>0.15</v>
          </cell>
        </row>
        <row r="1915">
          <cell r="C1915" t="str">
            <v>5L19A6N428</v>
          </cell>
          <cell r="D1915" t="str">
            <v>S8-50 Rating label-LC WE&amp;*1126616700CS</v>
          </cell>
          <cell r="E1915">
            <v>100</v>
          </cell>
          <cell r="F1915">
            <v>15</v>
          </cell>
          <cell r="G1915">
            <v>15</v>
          </cell>
          <cell r="H1915">
            <v>15</v>
          </cell>
          <cell r="I1915">
            <v>0.15</v>
          </cell>
        </row>
        <row r="1916">
          <cell r="C1916" t="str">
            <v>5L19A6N429</v>
          </cell>
          <cell r="D1916" t="str">
            <v>S8-50 Rating label-LC RU&amp;*1126616600CS</v>
          </cell>
          <cell r="E1916">
            <v>100</v>
          </cell>
          <cell r="F1916">
            <v>15</v>
          </cell>
          <cell r="G1916">
            <v>15</v>
          </cell>
          <cell r="H1916">
            <v>15</v>
          </cell>
          <cell r="I1916">
            <v>0.15</v>
          </cell>
        </row>
        <row r="1917">
          <cell r="C1917" t="str">
            <v>5L19A6N48N</v>
          </cell>
          <cell r="D1917" t="str">
            <v>S580 Rating Label ROW2&amp;*HQ60401335000 cs</v>
          </cell>
          <cell r="E1917">
            <v>114</v>
          </cell>
          <cell r="F1917">
            <v>57</v>
          </cell>
          <cell r="G1917">
            <v>5</v>
          </cell>
          <cell r="H1917">
            <v>0</v>
          </cell>
          <cell r="I1917">
            <v>0</v>
          </cell>
        </row>
        <row r="1918">
          <cell r="C1918" t="str">
            <v>5L19A6N48P</v>
          </cell>
          <cell r="D1918" t="str">
            <v>S580 Rating Label ID&amp;*HQ60401337000 cs</v>
          </cell>
          <cell r="E1918">
            <v>95</v>
          </cell>
          <cell r="F1918">
            <v>47.5</v>
          </cell>
          <cell r="G1918">
            <v>5</v>
          </cell>
          <cell r="H1918">
            <v>0</v>
          </cell>
          <cell r="I1918">
            <v>0</v>
          </cell>
        </row>
        <row r="1919">
          <cell r="C1919" t="str">
            <v>5L19A6N48R</v>
          </cell>
          <cell r="D1919" t="str">
            <v>S580 Rating Label TH&amp;*HQ60401393000 cs</v>
          </cell>
          <cell r="E1919">
            <v>100</v>
          </cell>
          <cell r="F1919">
            <v>50</v>
          </cell>
          <cell r="G1919">
            <v>5</v>
          </cell>
          <cell r="H1919">
            <v>0</v>
          </cell>
          <cell r="I1919">
            <v>0</v>
          </cell>
        </row>
        <row r="1920">
          <cell r="C1920" t="str">
            <v>5L19A6N49W</v>
          </cell>
          <cell r="D1920" t="str">
            <v>A680 Rating label&amp;*HQ60401457000 EU</v>
          </cell>
          <cell r="E1920">
            <v>52</v>
          </cell>
          <cell r="F1920">
            <v>351</v>
          </cell>
          <cell r="G1920">
            <v>6.75</v>
          </cell>
          <cell r="H1920">
            <v>0</v>
          </cell>
          <cell r="I1920">
            <v>0</v>
          </cell>
        </row>
        <row r="1921">
          <cell r="C1921" t="str">
            <v>5L19A6N4L7</v>
          </cell>
          <cell r="D1921" t="str">
            <v>A369I Handset Label&amp;*70152197 WH CS</v>
          </cell>
          <cell r="E1921">
            <v>274</v>
          </cell>
          <cell r="F1921">
            <v>54.8</v>
          </cell>
          <cell r="G1921">
            <v>2</v>
          </cell>
          <cell r="H1921">
            <v>2</v>
          </cell>
          <cell r="I1921">
            <v>0.2</v>
          </cell>
        </row>
        <row r="1922">
          <cell r="C1922" t="str">
            <v>5L19A6N4L8</v>
          </cell>
          <cell r="D1922" t="str">
            <v>A369I Handset Label(ID)&amp;*70152199 WH CS</v>
          </cell>
          <cell r="E1922">
            <v>95</v>
          </cell>
          <cell r="F1922">
            <v>15.2</v>
          </cell>
          <cell r="G1922">
            <v>1.6</v>
          </cell>
          <cell r="H1922">
            <v>0</v>
          </cell>
          <cell r="I1922">
            <v>0</v>
          </cell>
        </row>
        <row r="1923">
          <cell r="C1923" t="str">
            <v>5L19A6N4M2</v>
          </cell>
          <cell r="D1923" t="str">
            <v>S858t Sealing Label&amp;*702703824491 CS</v>
          </cell>
          <cell r="E1923">
            <v>1062</v>
          </cell>
          <cell r="F1923">
            <v>31.86</v>
          </cell>
          <cell r="G1923">
            <v>3</v>
          </cell>
          <cell r="H1923">
            <v>3</v>
          </cell>
          <cell r="I1923">
            <v>0.03</v>
          </cell>
        </row>
        <row r="1924">
          <cell r="C1924" t="str">
            <v>5L19A6N4S8</v>
          </cell>
          <cell r="D1924" t="str">
            <v>A3300 Rating label_GV&amp;*HQ60401092000 CS</v>
          </cell>
          <cell r="E1924">
            <v>20</v>
          </cell>
          <cell r="F1924">
            <v>3</v>
          </cell>
          <cell r="G1924">
            <v>1.5</v>
          </cell>
          <cell r="H1924">
            <v>0</v>
          </cell>
          <cell r="I1924">
            <v>0</v>
          </cell>
        </row>
        <row r="1925">
          <cell r="C1925" t="str">
            <v>5L19A6N4S9</v>
          </cell>
          <cell r="D1925" t="str">
            <v>A3300 Label_GV(UA)&amp;*HQ60401093000 CS</v>
          </cell>
          <cell r="E1925">
            <v>20</v>
          </cell>
          <cell r="F1925">
            <v>3</v>
          </cell>
          <cell r="G1925">
            <v>1.5</v>
          </cell>
          <cell r="H1925">
            <v>0</v>
          </cell>
          <cell r="I1925">
            <v>0</v>
          </cell>
        </row>
        <row r="1926">
          <cell r="C1926" t="str">
            <v>5L19A6N4SA</v>
          </cell>
          <cell r="D1926" t="str">
            <v>A3300 Label_GV(ID)&amp;*HQ60401089000 CS</v>
          </cell>
          <cell r="E1926">
            <v>20</v>
          </cell>
          <cell r="F1926">
            <v>1.6</v>
          </cell>
          <cell r="G1926">
            <v>8</v>
          </cell>
          <cell r="H1926">
            <v>0</v>
          </cell>
          <cell r="I1926">
            <v>0</v>
          </cell>
        </row>
        <row r="1927">
          <cell r="C1927" t="str">
            <v>5L19A6N4SB</v>
          </cell>
          <cell r="D1927" t="str">
            <v>A3300 Label_HV(UA)&amp;*HQ60401089000 CS</v>
          </cell>
          <cell r="E1927">
            <v>20</v>
          </cell>
          <cell r="F1927">
            <v>1.6</v>
          </cell>
          <cell r="G1927">
            <v>8</v>
          </cell>
          <cell r="H1927">
            <v>0</v>
          </cell>
          <cell r="I1927">
            <v>0</v>
          </cell>
        </row>
        <row r="1928">
          <cell r="C1928" t="str">
            <v>5L19A6N4SC</v>
          </cell>
          <cell r="D1928" t="str">
            <v>A3300 Label_HV(ID)&amp;*HQ60401381000 CS</v>
          </cell>
          <cell r="E1928">
            <v>70</v>
          </cell>
          <cell r="F1928">
            <v>4</v>
          </cell>
          <cell r="G1928">
            <v>5.71</v>
          </cell>
          <cell r="H1928">
            <v>5.71</v>
          </cell>
          <cell r="I1928">
            <v>5.7099999999999998E-2</v>
          </cell>
        </row>
        <row r="1929">
          <cell r="C1929" t="str">
            <v>5L19A6N4SD</v>
          </cell>
          <cell r="D1929" t="str">
            <v>A3300 ROW Label_H&amp;*HQ60401411000 CS</v>
          </cell>
          <cell r="E1929">
            <v>20</v>
          </cell>
          <cell r="F1929">
            <v>3</v>
          </cell>
          <cell r="G1929">
            <v>1.5</v>
          </cell>
          <cell r="H1929">
            <v>0</v>
          </cell>
          <cell r="I1929">
            <v>0</v>
          </cell>
        </row>
        <row r="1930">
          <cell r="C1930" t="str">
            <v>5L19A6N4SF</v>
          </cell>
          <cell r="D1930" t="str">
            <v>A3300 ROW Labe_HVl*HQ60401378000  CS</v>
          </cell>
          <cell r="E1930">
            <v>20</v>
          </cell>
          <cell r="F1930">
            <v>3</v>
          </cell>
          <cell r="G1930">
            <v>1.5</v>
          </cell>
          <cell r="H1930">
            <v>1.5</v>
          </cell>
          <cell r="I1930">
            <v>0.15</v>
          </cell>
        </row>
        <row r="1931">
          <cell r="C1931" t="str">
            <v>5L19A6N4V2</v>
          </cell>
          <cell r="D1931" t="str">
            <v>A328 Rating label&amp;*HQ60401475000 CS WH</v>
          </cell>
          <cell r="E1931">
            <v>23</v>
          </cell>
          <cell r="F1931">
            <v>0.81</v>
          </cell>
          <cell r="G1931">
            <v>0.35</v>
          </cell>
          <cell r="H1931">
            <v>0.35</v>
          </cell>
          <cell r="I1931">
            <v>3.4999999999999996E-2</v>
          </cell>
        </row>
        <row r="1932">
          <cell r="C1932" t="str">
            <v>5L19A6N4V4</v>
          </cell>
          <cell r="D1932" t="str">
            <v>A328Rating label&amp;*HQ60401476000 CS ID WH</v>
          </cell>
          <cell r="E1932">
            <v>65</v>
          </cell>
          <cell r="F1932">
            <v>5.85</v>
          </cell>
          <cell r="G1932">
            <v>9</v>
          </cell>
          <cell r="H1932">
            <v>0</v>
          </cell>
          <cell r="I1932">
            <v>0</v>
          </cell>
        </row>
        <row r="1933">
          <cell r="C1933" t="str">
            <v>5L19A6N4V5</v>
          </cell>
          <cell r="D1933" t="str">
            <v>A328Rating label&amp;*HQ60401398000 CS ID BL</v>
          </cell>
          <cell r="E1933">
            <v>65</v>
          </cell>
          <cell r="F1933">
            <v>5.85</v>
          </cell>
          <cell r="G1933">
            <v>9</v>
          </cell>
          <cell r="H1933">
            <v>0</v>
          </cell>
          <cell r="I1933">
            <v>0</v>
          </cell>
        </row>
        <row r="1934">
          <cell r="C1934" t="str">
            <v>5L19A6N4V6</v>
          </cell>
          <cell r="D1934" t="str">
            <v>A328 Rating label&amp;*HQ60401397000 CS TW</v>
          </cell>
          <cell r="E1934">
            <v>100</v>
          </cell>
          <cell r="F1934">
            <v>9</v>
          </cell>
          <cell r="G1934">
            <v>9</v>
          </cell>
          <cell r="H1934">
            <v>0</v>
          </cell>
          <cell r="I1934">
            <v>0</v>
          </cell>
        </row>
        <row r="1935">
          <cell r="C1935" t="str">
            <v>5L19A6N4V7</v>
          </cell>
          <cell r="D1935" t="str">
            <v>A328 Rating label&amp;*HQ60401474000 CS TW</v>
          </cell>
          <cell r="E1935">
            <v>100</v>
          </cell>
          <cell r="F1935">
            <v>108</v>
          </cell>
          <cell r="G1935">
            <v>1.08</v>
          </cell>
          <cell r="H1935">
            <v>0</v>
          </cell>
          <cell r="I1935">
            <v>0</v>
          </cell>
        </row>
        <row r="1936">
          <cell r="C1936" t="str">
            <v>5L19A6N4YD</v>
          </cell>
          <cell r="D1936" t="str">
            <v>A319 Rating label&amp;*HQ22230528000 CS ID</v>
          </cell>
          <cell r="E1936">
            <v>105</v>
          </cell>
          <cell r="F1936">
            <v>37.799999999999997</v>
          </cell>
          <cell r="G1936">
            <v>3.6</v>
          </cell>
          <cell r="H1936">
            <v>3.6</v>
          </cell>
          <cell r="I1936">
            <v>0.36</v>
          </cell>
        </row>
        <row r="1937">
          <cell r="C1937" t="str">
            <v>5L19A6N5FU</v>
          </cell>
          <cell r="D1937" t="str">
            <v>A328 TP protective film&amp;*HQ22270234000CS</v>
          </cell>
          <cell r="E1937">
            <v>348</v>
          </cell>
          <cell r="F1937">
            <v>696</v>
          </cell>
          <cell r="G1937">
            <v>2</v>
          </cell>
          <cell r="H1937">
            <v>2</v>
          </cell>
          <cell r="I1937">
            <v>2</v>
          </cell>
        </row>
        <row r="1938">
          <cell r="C1938" t="str">
            <v>5L19A6N5KY</v>
          </cell>
          <cell r="D1938" t="str">
            <v>A319 Rating label&amp;*HQ22230546000 TH CS</v>
          </cell>
          <cell r="E1938">
            <v>360</v>
          </cell>
          <cell r="F1938">
            <v>259.2</v>
          </cell>
          <cell r="G1938">
            <v>7.2</v>
          </cell>
          <cell r="H1938">
            <v>7.2</v>
          </cell>
          <cell r="I1938">
            <v>0.72</v>
          </cell>
        </row>
        <row r="1939">
          <cell r="C1939" t="str">
            <v>5L19A6N5PU</v>
          </cell>
          <cell r="D1939" t="str">
            <v>SHARP SIMCARD/ROW&amp;*82VV380015W RU CS</v>
          </cell>
          <cell r="E1939">
            <v>334</v>
          </cell>
          <cell r="F1939">
            <v>103.54</v>
          </cell>
          <cell r="G1939">
            <v>0.31</v>
          </cell>
          <cell r="H1939">
            <v>0.31</v>
          </cell>
          <cell r="I1939">
            <v>0.31</v>
          </cell>
        </row>
        <row r="1940">
          <cell r="C1940" t="str">
            <v>5L19A6N5PV</v>
          </cell>
          <cell r="D1940" t="str">
            <v>SHARP SIMCARD/ROW&amp;*82VV380017W ID CS</v>
          </cell>
          <cell r="E1940">
            <v>65</v>
          </cell>
          <cell r="F1940">
            <v>20.149999999999999</v>
          </cell>
          <cell r="G1940">
            <v>0.31</v>
          </cell>
          <cell r="H1940">
            <v>0.31</v>
          </cell>
          <cell r="I1940">
            <v>0.31</v>
          </cell>
        </row>
        <row r="1941">
          <cell r="C1941" t="str">
            <v>5L98C03340</v>
          </cell>
          <cell r="D1941" t="str">
            <v>Z1 lens-camera&amp;11445539-00</v>
          </cell>
          <cell r="E1941">
            <v>1649</v>
          </cell>
          <cell r="F1941">
            <v>2473.5</v>
          </cell>
          <cell r="G1941">
            <v>1.5</v>
          </cell>
          <cell r="H1941">
            <v>1.5</v>
          </cell>
          <cell r="I1941">
            <v>1.5</v>
          </cell>
        </row>
        <row r="1942">
          <cell r="C1942" t="str">
            <v>5L99A463WM</v>
          </cell>
          <cell r="D1942" t="str">
            <v>A369 Camera Lens(BL)&amp;*50304352 CS</v>
          </cell>
          <cell r="E1942">
            <v>328</v>
          </cell>
          <cell r="F1942">
            <v>32.799999999999997</v>
          </cell>
          <cell r="G1942">
            <v>0.1</v>
          </cell>
          <cell r="H1942">
            <v>0.1</v>
          </cell>
          <cell r="I1942">
            <v>0.1</v>
          </cell>
        </row>
        <row r="1943">
          <cell r="C1943" t="str">
            <v>5L99A467DG</v>
          </cell>
          <cell r="D1943" t="str">
            <v>scofield rear glass(white)</v>
          </cell>
          <cell r="E1943">
            <v>574</v>
          </cell>
          <cell r="F1943">
            <v>21352.799999999999</v>
          </cell>
          <cell r="G1943">
            <v>37.200000000000003</v>
          </cell>
          <cell r="H1943">
            <v>39.06</v>
          </cell>
          <cell r="I1943">
            <v>39.06</v>
          </cell>
        </row>
        <row r="1944">
          <cell r="C1944" t="str">
            <v>5L99A6MY74</v>
          </cell>
          <cell r="D1944" t="str">
            <v>scofield rear lens pink(LENS)</v>
          </cell>
          <cell r="E1944">
            <v>326</v>
          </cell>
          <cell r="F1944">
            <v>11853.36</v>
          </cell>
          <cell r="G1944">
            <v>36.36</v>
          </cell>
          <cell r="H1944">
            <v>39.4</v>
          </cell>
          <cell r="I1944">
            <v>39.4</v>
          </cell>
        </row>
        <row r="1945">
          <cell r="C1945" t="str">
            <v>5L99A6MY75</v>
          </cell>
          <cell r="D1945" t="str">
            <v>scofield rear lens white(LENS)</v>
          </cell>
          <cell r="E1945">
            <v>1211</v>
          </cell>
          <cell r="F1945">
            <v>44056.18</v>
          </cell>
          <cell r="G1945">
            <v>36.380000000000003</v>
          </cell>
          <cell r="H1945">
            <v>38.28</v>
          </cell>
          <cell r="I1945">
            <v>38.28</v>
          </cell>
        </row>
        <row r="1946">
          <cell r="C1946" t="str">
            <v>5L99A6MY76</v>
          </cell>
          <cell r="D1946" t="str">
            <v>scofield rear lens blue(LENS)</v>
          </cell>
          <cell r="E1946">
            <v>1253</v>
          </cell>
          <cell r="F1946">
            <v>45245.83</v>
          </cell>
          <cell r="G1946">
            <v>36.11</v>
          </cell>
          <cell r="H1946">
            <v>37.92</v>
          </cell>
          <cell r="I1946">
            <v>37.92</v>
          </cell>
        </row>
        <row r="1947">
          <cell r="C1947" t="str">
            <v>5M48C00280</v>
          </cell>
          <cell r="D1947" t="str">
            <v>K30-T mic&amp;700502200051_CS</v>
          </cell>
          <cell r="E1947">
            <v>10706</v>
          </cell>
          <cell r="F1947">
            <v>4068.28</v>
          </cell>
          <cell r="G1947">
            <v>3.8</v>
          </cell>
          <cell r="H1947">
            <v>3.8</v>
          </cell>
          <cell r="I1947">
            <v>0.38</v>
          </cell>
        </row>
        <row r="1948">
          <cell r="C1948" t="str">
            <v>5M48C00394</v>
          </cell>
          <cell r="D1948" t="str">
            <v>A7-30-MIC&amp;*HQ20500053000 CS</v>
          </cell>
          <cell r="E1948">
            <v>415</v>
          </cell>
          <cell r="F1948">
            <v>257.3</v>
          </cell>
          <cell r="G1948">
            <v>6.2</v>
          </cell>
          <cell r="H1948">
            <v>6.2</v>
          </cell>
          <cell r="I1948">
            <v>0.62</v>
          </cell>
        </row>
        <row r="1949">
          <cell r="C1949" t="str">
            <v>5M48C01463</v>
          </cell>
          <cell r="D1949" t="str">
            <v>A10-70 MIC&amp;*HQ20500022000 CS</v>
          </cell>
          <cell r="E1949">
            <v>240</v>
          </cell>
          <cell r="F1949">
            <v>140.88</v>
          </cell>
          <cell r="G1949">
            <v>5.87</v>
          </cell>
          <cell r="H1949">
            <v>5.88</v>
          </cell>
          <cell r="I1949">
            <v>0.58799999999999997</v>
          </cell>
        </row>
        <row r="1950">
          <cell r="C1950" t="str">
            <v>5M48C02437</v>
          </cell>
          <cell r="D1950" t="str">
            <v>A2580 Mic&amp;*HQ20500065000</v>
          </cell>
          <cell r="E1950">
            <v>63</v>
          </cell>
          <cell r="F1950">
            <v>34.65</v>
          </cell>
          <cell r="G1950">
            <v>5.5</v>
          </cell>
          <cell r="H1950">
            <v>5.5</v>
          </cell>
          <cell r="I1950">
            <v>0.55000000000000004</v>
          </cell>
        </row>
        <row r="1951">
          <cell r="C1951" t="str">
            <v>5M48C02700</v>
          </cell>
          <cell r="D1951" t="str">
            <v>A2860 Mic&amp;*HQ20500066000</v>
          </cell>
          <cell r="E1951">
            <v>775</v>
          </cell>
          <cell r="F1951">
            <v>441.75</v>
          </cell>
          <cell r="G1951">
            <v>5.7</v>
          </cell>
          <cell r="H1951">
            <v>5.7</v>
          </cell>
          <cell r="I1951">
            <v>0.57000000000000006</v>
          </cell>
        </row>
        <row r="1952">
          <cell r="C1952" t="str">
            <v>5M48C03261</v>
          </cell>
          <cell r="D1952" t="str">
            <v>A1000a00 Mic&amp;*R40109010021 CS</v>
          </cell>
          <cell r="E1952">
            <v>468</v>
          </cell>
          <cell r="F1952">
            <v>659.88</v>
          </cell>
          <cell r="G1952">
            <v>1.41</v>
          </cell>
          <cell r="H1952">
            <v>1.41</v>
          </cell>
          <cell r="I1952">
            <v>1.41</v>
          </cell>
        </row>
        <row r="1953">
          <cell r="C1953" t="str">
            <v>5M48C03566</v>
          </cell>
          <cell r="D1953" t="str">
            <v>YT3-X50 Mic&amp;*26208078 CS</v>
          </cell>
          <cell r="E1953">
            <v>182</v>
          </cell>
          <cell r="F1953">
            <v>91</v>
          </cell>
          <cell r="G1953">
            <v>0.5</v>
          </cell>
          <cell r="H1953">
            <v>0.5</v>
          </cell>
          <cell r="I1953">
            <v>0.5</v>
          </cell>
        </row>
        <row r="1954">
          <cell r="C1954" t="str">
            <v>5M48C03966</v>
          </cell>
          <cell r="D1954" t="str">
            <v>TB2-X30F MIC&amp;HQ20500501128</v>
          </cell>
          <cell r="E1954">
            <v>230</v>
          </cell>
          <cell r="F1954">
            <v>133.4</v>
          </cell>
          <cell r="G1954">
            <v>5.8</v>
          </cell>
          <cell r="H1954">
            <v>5.8</v>
          </cell>
          <cell r="I1954">
            <v>0.57999999999999996</v>
          </cell>
        </row>
        <row r="1955">
          <cell r="C1955" t="str">
            <v>5M48C03967</v>
          </cell>
          <cell r="D1955" t="str">
            <v>TB2-X30F MIC&amp;HQ20500067000</v>
          </cell>
          <cell r="E1955">
            <v>197</v>
          </cell>
          <cell r="F1955">
            <v>114.26</v>
          </cell>
          <cell r="G1955">
            <v>5.8</v>
          </cell>
          <cell r="H1955">
            <v>5.8</v>
          </cell>
          <cell r="I1955">
            <v>0.57999999999999996</v>
          </cell>
        </row>
        <row r="1956">
          <cell r="C1956" t="str">
            <v>5M48C04804</v>
          </cell>
          <cell r="D1956" t="str">
            <v>TB3-710 Mic&amp;*HQ20500069000 CS</v>
          </cell>
          <cell r="E1956">
            <v>189</v>
          </cell>
          <cell r="F1956">
            <v>122.85</v>
          </cell>
          <cell r="G1956">
            <v>6.5</v>
          </cell>
          <cell r="H1956">
            <v>6.5</v>
          </cell>
          <cell r="I1956">
            <v>0.65</v>
          </cell>
        </row>
        <row r="1957">
          <cell r="C1957" t="str">
            <v>5M48C04884</v>
          </cell>
          <cell r="D1957" t="str">
            <v>K32c36 mic&amp;816300000381</v>
          </cell>
          <cell r="E1957">
            <v>5228</v>
          </cell>
          <cell r="F1957">
            <v>10717.4</v>
          </cell>
          <cell r="G1957">
            <v>2.0499999999999998</v>
          </cell>
          <cell r="H1957">
            <v>2.0499999999999998</v>
          </cell>
          <cell r="I1957">
            <v>2.0499999999999998</v>
          </cell>
        </row>
        <row r="1958">
          <cell r="C1958" t="str">
            <v>5M48C05258</v>
          </cell>
          <cell r="D1958" t="str">
            <v>A3910t30 Microphone &amp;Y48020211152</v>
          </cell>
          <cell r="E1958">
            <v>414</v>
          </cell>
          <cell r="F1958">
            <v>211.14</v>
          </cell>
          <cell r="G1958">
            <v>5.0999999999999996</v>
          </cell>
          <cell r="H1958">
            <v>5.0999999999999996</v>
          </cell>
          <cell r="I1958">
            <v>0.51</v>
          </cell>
        </row>
        <row r="1959">
          <cell r="C1959" t="str">
            <v>5M48C05505</v>
          </cell>
          <cell r="D1959" t="str">
            <v>TB3-730 MIC&amp;*710521000281 CS</v>
          </cell>
          <cell r="E1959">
            <v>105</v>
          </cell>
          <cell r="F1959">
            <v>48.3</v>
          </cell>
          <cell r="G1959">
            <v>4.5999999999999996</v>
          </cell>
          <cell r="H1959">
            <v>4.5999999999999996</v>
          </cell>
          <cell r="I1959">
            <v>0.45999999999999996</v>
          </cell>
        </row>
        <row r="1960">
          <cell r="C1960" t="str">
            <v>5M48C05932</v>
          </cell>
          <cell r="D1960" t="str">
            <v>Mic 3.76*2.95*1.1mm&amp;*816300000431 CS</v>
          </cell>
          <cell r="E1960">
            <v>5252</v>
          </cell>
          <cell r="F1960">
            <v>11344.32</v>
          </cell>
          <cell r="G1960">
            <v>2.16</v>
          </cell>
          <cell r="H1960">
            <v>2.16</v>
          </cell>
          <cell r="I1960">
            <v>2.16</v>
          </cell>
        </row>
        <row r="1961">
          <cell r="C1961" t="str">
            <v>5M48C06482</v>
          </cell>
          <cell r="D1961" t="str">
            <v>TB-X103F Mic&amp;*HQ20500074000 CS</v>
          </cell>
          <cell r="E1961">
            <v>165</v>
          </cell>
          <cell r="F1961">
            <v>77.55</v>
          </cell>
          <cell r="G1961">
            <v>4.7</v>
          </cell>
          <cell r="H1961">
            <v>4.7</v>
          </cell>
          <cell r="I1961">
            <v>0.47000000000000003</v>
          </cell>
        </row>
        <row r="1962">
          <cell r="C1962" t="str">
            <v>5M48C07225</v>
          </cell>
          <cell r="D1962" t="str">
            <v>1B-8703 Main MIC&amp;*66800943 CS</v>
          </cell>
          <cell r="E1962">
            <v>95</v>
          </cell>
          <cell r="F1962">
            <v>179.55</v>
          </cell>
          <cell r="G1962">
            <v>1.89</v>
          </cell>
          <cell r="H1962">
            <v>1.89</v>
          </cell>
          <cell r="I1962">
            <v>1.89</v>
          </cell>
        </row>
        <row r="1963">
          <cell r="C1963" t="str">
            <v>5M49A464UU</v>
          </cell>
          <cell r="D1963" t="str">
            <v>A269 MIC &amp;*2220000041W CS</v>
          </cell>
          <cell r="E1963">
            <v>819</v>
          </cell>
          <cell r="F1963">
            <v>458.64</v>
          </cell>
          <cell r="G1963">
            <v>0.56000000000000005</v>
          </cell>
          <cell r="H1963">
            <v>0.56000000000000005</v>
          </cell>
          <cell r="I1963">
            <v>0.56000000000000005</v>
          </cell>
        </row>
        <row r="1964">
          <cell r="C1964" t="str">
            <v>5M49A466RK</v>
          </cell>
          <cell r="D1964" t="str">
            <v>A680 Mic &amp;*HQ20500024000 CS</v>
          </cell>
          <cell r="E1964">
            <v>857</v>
          </cell>
          <cell r="F1964">
            <v>137.12</v>
          </cell>
          <cell r="G1964">
            <v>0.16</v>
          </cell>
          <cell r="H1964">
            <v>0.16</v>
          </cell>
          <cell r="I1964">
            <v>0.16</v>
          </cell>
        </row>
        <row r="1965">
          <cell r="C1965" t="str">
            <v>5M49A4673F</v>
          </cell>
          <cell r="D1965" t="str">
            <v>A300t&amp;A388t MIC HQ20500028000_CS</v>
          </cell>
          <cell r="E1965">
            <v>134</v>
          </cell>
          <cell r="F1965">
            <v>53.73</v>
          </cell>
          <cell r="G1965">
            <v>4.01</v>
          </cell>
          <cell r="H1965">
            <v>4.01</v>
          </cell>
          <cell r="I1965">
            <v>0.40099999999999997</v>
          </cell>
        </row>
        <row r="1966">
          <cell r="C1966" t="str">
            <v>5M49A467IK</v>
          </cell>
          <cell r="D1966" t="str">
            <v>A880 MIC 26214169_CS</v>
          </cell>
          <cell r="E1966">
            <v>1119</v>
          </cell>
          <cell r="F1966">
            <v>604.26</v>
          </cell>
          <cell r="G1966">
            <v>5.4</v>
          </cell>
          <cell r="H1966">
            <v>5.4</v>
          </cell>
          <cell r="I1966">
            <v>0.54</v>
          </cell>
        </row>
        <row r="1967">
          <cell r="C1967" t="str">
            <v>5M49A6MVPH</v>
          </cell>
          <cell r="D1967" t="str">
            <v>A3300 ROW MIC&amp;*HQ20500034000 CS</v>
          </cell>
          <cell r="E1967">
            <v>189</v>
          </cell>
          <cell r="F1967">
            <v>160.65</v>
          </cell>
          <cell r="G1967">
            <v>8.5</v>
          </cell>
          <cell r="H1967">
            <v>8.5</v>
          </cell>
          <cell r="I1967">
            <v>0.85</v>
          </cell>
        </row>
        <row r="1968">
          <cell r="C1968" t="str">
            <v>5M49A6MW90</v>
          </cell>
          <cell r="D1968" t="str">
            <v>microphone&amp;*26216173 CS</v>
          </cell>
          <cell r="E1968">
            <v>431</v>
          </cell>
          <cell r="F1968">
            <v>211.19</v>
          </cell>
          <cell r="G1968">
            <v>4.9000000000000004</v>
          </cell>
          <cell r="H1968">
            <v>4.9000000000000004</v>
          </cell>
          <cell r="I1968">
            <v>0.49000000000000005</v>
          </cell>
        </row>
        <row r="1969">
          <cell r="C1969" t="str">
            <v>5M49A6MWA4</v>
          </cell>
          <cell r="D1969" t="str">
            <v>MIC&amp;*BOM4015L92-G423-C1033-HF</v>
          </cell>
          <cell r="E1969">
            <v>1261</v>
          </cell>
          <cell r="F1969">
            <v>747.78</v>
          </cell>
          <cell r="G1969">
            <v>5.93</v>
          </cell>
          <cell r="H1969">
            <v>6.1</v>
          </cell>
          <cell r="I1969">
            <v>0.61</v>
          </cell>
        </row>
        <row r="1970">
          <cell r="C1970" t="str">
            <v>5M49A6N2YG</v>
          </cell>
          <cell r="D1970" t="str">
            <v>S580 Mic&amp;*HQ20500351128 CS</v>
          </cell>
          <cell r="E1970">
            <v>525</v>
          </cell>
          <cell r="F1970">
            <v>420</v>
          </cell>
          <cell r="G1970">
            <v>8</v>
          </cell>
          <cell r="H1970">
            <v>8</v>
          </cell>
          <cell r="I1970">
            <v>0.8</v>
          </cell>
        </row>
        <row r="1971">
          <cell r="C1971" t="str">
            <v>5M49A6N5C9</v>
          </cell>
          <cell r="D1971" t="str">
            <v>A606 ROW Mic&amp;*26214168 CS</v>
          </cell>
          <cell r="E1971">
            <v>200</v>
          </cell>
          <cell r="F1971">
            <v>43.2</v>
          </cell>
          <cell r="G1971">
            <v>21.6</v>
          </cell>
          <cell r="H1971">
            <v>21.6</v>
          </cell>
          <cell r="I1971">
            <v>0.21600000000000003</v>
          </cell>
        </row>
        <row r="1972">
          <cell r="C1972" t="str">
            <v>5M78C00186</v>
          </cell>
          <cell r="D1972" t="str">
            <v>A7-10F ROW Motor&amp;*102000008 CS</v>
          </cell>
          <cell r="E1972">
            <v>1127</v>
          </cell>
          <cell r="F1972">
            <v>3178.14</v>
          </cell>
          <cell r="G1972">
            <v>2.82</v>
          </cell>
          <cell r="H1972">
            <v>2.82</v>
          </cell>
          <cell r="I1972">
            <v>2.82</v>
          </cell>
        </row>
        <row r="1973">
          <cell r="C1973" t="str">
            <v>5M78C00267</v>
          </cell>
          <cell r="D1973" t="str">
            <v>K30-T Motor&amp;*700600500431 CS</v>
          </cell>
          <cell r="E1973">
            <v>7431</v>
          </cell>
          <cell r="F1973">
            <v>15753.72</v>
          </cell>
          <cell r="G1973">
            <v>2.12</v>
          </cell>
          <cell r="H1973">
            <v>2.12</v>
          </cell>
          <cell r="I1973">
            <v>2.12</v>
          </cell>
        </row>
        <row r="1974">
          <cell r="C1974" t="str">
            <v>5M78C00391</v>
          </cell>
          <cell r="D1974" t="str">
            <v>A7-30-Motor&amp;*HQ20400044000 CS</v>
          </cell>
          <cell r="E1974">
            <v>407</v>
          </cell>
          <cell r="F1974">
            <v>431.42</v>
          </cell>
          <cell r="G1974">
            <v>1.06</v>
          </cell>
          <cell r="H1974">
            <v>1.06</v>
          </cell>
          <cell r="I1974">
            <v>1.06</v>
          </cell>
        </row>
        <row r="1975">
          <cell r="C1975" t="str">
            <v>5M78C01464</v>
          </cell>
          <cell r="D1975" t="str">
            <v>A10-70 Motor&amp;*HQ20400048000 CS</v>
          </cell>
          <cell r="E1975">
            <v>379</v>
          </cell>
          <cell r="F1975">
            <v>534.39</v>
          </cell>
          <cell r="G1975">
            <v>1.41</v>
          </cell>
          <cell r="H1975">
            <v>1.41</v>
          </cell>
          <cell r="I1975">
            <v>1.41</v>
          </cell>
        </row>
        <row r="1976">
          <cell r="C1976" t="str">
            <v>5M78C02050</v>
          </cell>
          <cell r="D1976" t="str">
            <v>A8-50 Vibrator &amp;*26220094 CS</v>
          </cell>
          <cell r="E1976">
            <v>495</v>
          </cell>
          <cell r="F1976">
            <v>742.5</v>
          </cell>
          <cell r="G1976">
            <v>1.5</v>
          </cell>
          <cell r="H1976">
            <v>1.5</v>
          </cell>
          <cell r="I1976">
            <v>1.5</v>
          </cell>
        </row>
        <row r="1977">
          <cell r="C1977" t="str">
            <v>5M78C02433</v>
          </cell>
          <cell r="D1977" t="str">
            <v>A2580 Motor&amp;*HQ20400059000</v>
          </cell>
          <cell r="E1977">
            <v>299</v>
          </cell>
          <cell r="F1977">
            <v>442.52</v>
          </cell>
          <cell r="G1977">
            <v>1.48</v>
          </cell>
          <cell r="H1977">
            <v>1.48</v>
          </cell>
          <cell r="I1977">
            <v>1.48</v>
          </cell>
        </row>
        <row r="1978">
          <cell r="C1978" t="str">
            <v>5M78C02474</v>
          </cell>
          <cell r="D1978" t="str">
            <v>A5860 Motor&amp;*HQ20400024000</v>
          </cell>
          <cell r="E1978">
            <v>327</v>
          </cell>
          <cell r="F1978">
            <v>555.9</v>
          </cell>
          <cell r="G1978">
            <v>1.7</v>
          </cell>
          <cell r="H1978">
            <v>1.7</v>
          </cell>
          <cell r="I1978">
            <v>1.7</v>
          </cell>
        </row>
        <row r="1979">
          <cell r="C1979" t="str">
            <v>5M78C02825</v>
          </cell>
          <cell r="D1979" t="str">
            <v>Vibrator&amp;*26220324 CS</v>
          </cell>
          <cell r="E1979">
            <v>268</v>
          </cell>
          <cell r="F1979">
            <v>402</v>
          </cell>
          <cell r="G1979">
            <v>1.5</v>
          </cell>
          <cell r="H1979">
            <v>1.5</v>
          </cell>
          <cell r="I1979">
            <v>1.5</v>
          </cell>
        </row>
        <row r="1980">
          <cell r="C1980" t="str">
            <v>5M78C03042</v>
          </cell>
          <cell r="D1980" t="str">
            <v>PB1-770M Motor&amp;*11236040-00 CS</v>
          </cell>
          <cell r="E1980">
            <v>476</v>
          </cell>
          <cell r="F1980">
            <v>794.92</v>
          </cell>
          <cell r="G1980">
            <v>1.67</v>
          </cell>
          <cell r="H1980">
            <v>1.67</v>
          </cell>
          <cell r="I1980">
            <v>1.67</v>
          </cell>
        </row>
        <row r="1981">
          <cell r="C1981" t="str">
            <v>5M78C03116</v>
          </cell>
          <cell r="D1981" t="str">
            <v>A6010 Motor&amp;*710611000031 CS</v>
          </cell>
          <cell r="E1981">
            <v>2180</v>
          </cell>
          <cell r="F1981">
            <v>4425.3999999999996</v>
          </cell>
          <cell r="G1981">
            <v>2.0299999999999998</v>
          </cell>
          <cell r="H1981">
            <v>2.0299999999999998</v>
          </cell>
          <cell r="I1981">
            <v>2.0299999999999998</v>
          </cell>
        </row>
        <row r="1982">
          <cell r="C1982" t="str">
            <v>5M78C03259</v>
          </cell>
          <cell r="D1982" t="str">
            <v>A1000a00 Motor&amp;*R40126000024 CS</v>
          </cell>
          <cell r="E1982">
            <v>194</v>
          </cell>
          <cell r="F1982">
            <v>302.64</v>
          </cell>
          <cell r="G1982">
            <v>1.56</v>
          </cell>
          <cell r="H1982">
            <v>1.56</v>
          </cell>
          <cell r="I1982">
            <v>1.56</v>
          </cell>
        </row>
        <row r="1983">
          <cell r="C1983" t="str">
            <v>5M78C03640</v>
          </cell>
          <cell r="D1983" t="str">
            <v>TB2-X30 Motor&amp;*HQ20400073000 CS</v>
          </cell>
          <cell r="E1983">
            <v>372</v>
          </cell>
          <cell r="F1983">
            <v>569.16</v>
          </cell>
          <cell r="G1983">
            <v>1.53</v>
          </cell>
          <cell r="H1983">
            <v>1.53</v>
          </cell>
          <cell r="I1983">
            <v>1.53</v>
          </cell>
        </row>
        <row r="1984">
          <cell r="C1984" t="str">
            <v>5M78C03742</v>
          </cell>
          <cell r="D1984" t="str">
            <v>PB1-750M Motor&amp;*11450588-00 CS</v>
          </cell>
          <cell r="E1984">
            <v>387</v>
          </cell>
          <cell r="F1984">
            <v>646.29</v>
          </cell>
          <cell r="G1984">
            <v>1.67</v>
          </cell>
          <cell r="H1984">
            <v>1.67</v>
          </cell>
          <cell r="I1984">
            <v>1.67</v>
          </cell>
        </row>
        <row r="1985">
          <cell r="C1985" t="str">
            <v>5M78C04874</v>
          </cell>
          <cell r="D1985" t="str">
            <v>K32c36 motor&amp;700600500431</v>
          </cell>
          <cell r="E1985">
            <v>111</v>
          </cell>
          <cell r="F1985">
            <v>235.32</v>
          </cell>
          <cell r="G1985">
            <v>2.12</v>
          </cell>
          <cell r="H1985">
            <v>2.12</v>
          </cell>
          <cell r="I1985">
            <v>2.12</v>
          </cell>
        </row>
        <row r="1986">
          <cell r="C1986" t="str">
            <v>5M78C05232</v>
          </cell>
          <cell r="D1986" t="str">
            <v>TB3-710I Motor&amp;*HQ20400092000 CS</v>
          </cell>
          <cell r="E1986">
            <v>104</v>
          </cell>
          <cell r="F1986">
            <v>187.2</v>
          </cell>
          <cell r="G1986">
            <v>1.8</v>
          </cell>
          <cell r="H1986">
            <v>1.8</v>
          </cell>
          <cell r="I1986">
            <v>1.8</v>
          </cell>
        </row>
        <row r="1987">
          <cell r="C1987" t="str">
            <v>5M78C05255</v>
          </cell>
          <cell r="D1987" t="str">
            <v>A3910t30 Coin Vibrator &amp;Y48030211183</v>
          </cell>
          <cell r="E1987">
            <v>153</v>
          </cell>
          <cell r="F1987">
            <v>394.74</v>
          </cell>
          <cell r="G1987">
            <v>2.58</v>
          </cell>
          <cell r="H1987">
            <v>2.58</v>
          </cell>
          <cell r="I1987">
            <v>2.58</v>
          </cell>
        </row>
        <row r="1988">
          <cell r="C1988" t="str">
            <v>5M78C05490</v>
          </cell>
          <cell r="D1988" t="str">
            <v>TB3-730 Motor&amp;*710621000011 CS</v>
          </cell>
          <cell r="E1988">
            <v>100</v>
          </cell>
          <cell r="F1988">
            <v>138</v>
          </cell>
          <cell r="G1988">
            <v>1.38</v>
          </cell>
          <cell r="H1988">
            <v>1.38</v>
          </cell>
          <cell r="I1988">
            <v>1.38</v>
          </cell>
        </row>
        <row r="1989">
          <cell r="C1989" t="str">
            <v>5M78C05729</v>
          </cell>
          <cell r="D1989" t="str">
            <v>K10a40 Vibrator&amp;*26220328 CS</v>
          </cell>
          <cell r="E1989">
            <v>190</v>
          </cell>
          <cell r="F1989">
            <v>292.60000000000002</v>
          </cell>
          <cell r="G1989">
            <v>1.54</v>
          </cell>
          <cell r="H1989">
            <v>1.72</v>
          </cell>
          <cell r="I1989">
            <v>1.72</v>
          </cell>
        </row>
        <row r="1990">
          <cell r="C1990" t="str">
            <v>5M78C06031</v>
          </cell>
          <cell r="D1990" t="str">
            <v>PB2-650 Motor&amp;*710611000521 CS</v>
          </cell>
          <cell r="E1990">
            <v>130</v>
          </cell>
          <cell r="F1990">
            <v>183.3</v>
          </cell>
          <cell r="G1990">
            <v>1.41</v>
          </cell>
          <cell r="H1990">
            <v>1.41</v>
          </cell>
          <cell r="I1990">
            <v>1.41</v>
          </cell>
        </row>
        <row r="1991">
          <cell r="C1991" t="str">
            <v>5M78C06078</v>
          </cell>
          <cell r="D1991" t="str">
            <v>XT1706 motro&amp;*26220326 CS</v>
          </cell>
          <cell r="E1991">
            <v>522</v>
          </cell>
          <cell r="F1991">
            <v>824.76</v>
          </cell>
          <cell r="G1991">
            <v>1.58</v>
          </cell>
          <cell r="H1991">
            <v>1.58</v>
          </cell>
          <cell r="I1991">
            <v>1.58</v>
          </cell>
        </row>
        <row r="1992">
          <cell r="C1992" t="str">
            <v>5M78C06101</v>
          </cell>
          <cell r="D1992" t="str">
            <v>PB2-650 Motor&amp;*710611000511 CS</v>
          </cell>
          <cell r="E1992">
            <v>125</v>
          </cell>
          <cell r="F1992">
            <v>176.25</v>
          </cell>
          <cell r="G1992">
            <v>1.41</v>
          </cell>
          <cell r="H1992">
            <v>1.41</v>
          </cell>
          <cell r="I1992">
            <v>1.41</v>
          </cell>
        </row>
        <row r="1993">
          <cell r="C1993" t="str">
            <v>5M78C06224</v>
          </cell>
          <cell r="D1993" t="str">
            <v>PB2-670 Vibrator&amp;*26223309 CS</v>
          </cell>
          <cell r="E1993">
            <v>180</v>
          </cell>
          <cell r="F1993">
            <v>556.20000000000005</v>
          </cell>
          <cell r="G1993">
            <v>3.09</v>
          </cell>
          <cell r="H1993">
            <v>3.09</v>
          </cell>
          <cell r="I1993">
            <v>3.09</v>
          </cell>
        </row>
        <row r="1994">
          <cell r="C1994" t="str">
            <v>5M78C06310</v>
          </cell>
          <cell r="D1994" t="str">
            <v>k33a48 Vibrator&amp;*710623000081 CS</v>
          </cell>
          <cell r="E1994">
            <v>10</v>
          </cell>
          <cell r="F1994">
            <v>30.6</v>
          </cell>
          <cell r="G1994">
            <v>3.06</v>
          </cell>
          <cell r="H1994">
            <v>3.06</v>
          </cell>
          <cell r="I1994">
            <v>3.06</v>
          </cell>
        </row>
        <row r="1995">
          <cell r="C1995" t="str">
            <v>5M78C06599</v>
          </cell>
          <cell r="D1995" t="str">
            <v>YT-X703 Vibrator &amp;11766099-00 CS</v>
          </cell>
          <cell r="E1995">
            <v>105</v>
          </cell>
          <cell r="F1995">
            <v>180.6</v>
          </cell>
          <cell r="G1995">
            <v>1.72</v>
          </cell>
          <cell r="H1995">
            <v>1.72</v>
          </cell>
          <cell r="I1995">
            <v>1.72</v>
          </cell>
        </row>
        <row r="1996">
          <cell r="C1996" t="str">
            <v>5M78C06729</v>
          </cell>
          <cell r="D1996" t="str">
            <v>k53a48 VIB&amp;*710623000061 CS</v>
          </cell>
          <cell r="E1996">
            <v>139</v>
          </cell>
          <cell r="F1996">
            <v>464.26</v>
          </cell>
          <cell r="G1996">
            <v>3.34</v>
          </cell>
          <cell r="H1996">
            <v>3.34</v>
          </cell>
          <cell r="I1996">
            <v>3.34</v>
          </cell>
        </row>
        <row r="1997">
          <cell r="C1997" t="str">
            <v>5M78C06931</v>
          </cell>
          <cell r="D1997" t="str">
            <v>k33a48 VIB&amp;*710623000031 CS</v>
          </cell>
          <cell r="E1997">
            <v>792</v>
          </cell>
          <cell r="F1997">
            <v>2423.52</v>
          </cell>
          <cell r="G1997">
            <v>3.06</v>
          </cell>
          <cell r="H1997">
            <v>3.06</v>
          </cell>
          <cell r="I1997">
            <v>3.06</v>
          </cell>
        </row>
        <row r="1998">
          <cell r="C1998" t="str">
            <v>5M78C07021</v>
          </cell>
          <cell r="D1998" t="str">
            <v>k53a48 VIB&amp;*710623000071 CS</v>
          </cell>
          <cell r="E1998">
            <v>128</v>
          </cell>
          <cell r="F1998">
            <v>391.68</v>
          </cell>
          <cell r="G1998">
            <v>3.06</v>
          </cell>
          <cell r="H1998">
            <v>3.06</v>
          </cell>
          <cell r="I1998">
            <v>3.06</v>
          </cell>
        </row>
        <row r="1999">
          <cell r="C1999" t="str">
            <v>5M78C07224</v>
          </cell>
          <cell r="D1999" t="str">
            <v>TB-8703 Motor&amp;*26220332 CS</v>
          </cell>
          <cell r="E1999">
            <v>95</v>
          </cell>
          <cell r="F1999">
            <v>142.5</v>
          </cell>
          <cell r="G1999">
            <v>1.5</v>
          </cell>
          <cell r="H1999">
            <v>1.5</v>
          </cell>
          <cell r="I1999">
            <v>1.5</v>
          </cell>
        </row>
        <row r="2000">
          <cell r="C2000" t="str">
            <v>5M79A35705</v>
          </cell>
          <cell r="D2000" t="str">
            <v>A288t Motor*HQ20400911468 CS</v>
          </cell>
          <cell r="E2000">
            <v>322</v>
          </cell>
          <cell r="F2000">
            <v>547.4</v>
          </cell>
          <cell r="G2000">
            <v>1.7</v>
          </cell>
          <cell r="H2000">
            <v>1.7</v>
          </cell>
          <cell r="I2000">
            <v>1.7</v>
          </cell>
        </row>
        <row r="2001">
          <cell r="C2001" t="str">
            <v>5M79A35709</v>
          </cell>
          <cell r="D2001" t="str">
            <v>A710e Motor&amp;*26220065 CS</v>
          </cell>
          <cell r="E2001">
            <v>202</v>
          </cell>
          <cell r="F2001">
            <v>210.08</v>
          </cell>
          <cell r="G2001">
            <v>1.04</v>
          </cell>
          <cell r="H2001">
            <v>1.04</v>
          </cell>
          <cell r="I2001">
            <v>1.04</v>
          </cell>
        </row>
        <row r="2002">
          <cell r="C2002" t="str">
            <v>5M79A35710</v>
          </cell>
          <cell r="D2002" t="str">
            <v>A60+ Motor&amp;*HQ20400911468 CS</v>
          </cell>
          <cell r="E2002">
            <v>1735</v>
          </cell>
          <cell r="F2002">
            <v>2324.9</v>
          </cell>
          <cell r="G2002">
            <v>1.34</v>
          </cell>
          <cell r="H2002">
            <v>1.34</v>
          </cell>
          <cell r="I2002">
            <v>1.34</v>
          </cell>
        </row>
        <row r="2003">
          <cell r="C2003" t="str">
            <v>5M79A462WF</v>
          </cell>
          <cell r="D2003" t="str">
            <v>A298T Motor&amp;*HQ20400140183 CS</v>
          </cell>
          <cell r="E2003">
            <v>931</v>
          </cell>
          <cell r="F2003">
            <v>1349.95</v>
          </cell>
          <cell r="G2003">
            <v>1.45</v>
          </cell>
          <cell r="H2003">
            <v>1.45</v>
          </cell>
          <cell r="I2003">
            <v>1.45</v>
          </cell>
        </row>
        <row r="2004">
          <cell r="C2004" t="str">
            <v>5M79A465HS</v>
          </cell>
          <cell r="D2004" t="str">
            <v>Motor &amp;*C0827L-066033032-1501</v>
          </cell>
          <cell r="E2004">
            <v>57</v>
          </cell>
          <cell r="F2004">
            <v>139.65</v>
          </cell>
          <cell r="G2004">
            <v>2.4500000000000002</v>
          </cell>
          <cell r="H2004">
            <v>2.64</v>
          </cell>
          <cell r="I2004">
            <v>2.64</v>
          </cell>
        </row>
        <row r="2005">
          <cell r="C2005" t="str">
            <v>5M79A467SO</v>
          </cell>
          <cell r="D2005" t="str">
            <v>A316i_ROW Motor&amp;*3930000057W CS</v>
          </cell>
          <cell r="E2005">
            <v>1750</v>
          </cell>
          <cell r="F2005">
            <v>217.88</v>
          </cell>
          <cell r="G2005">
            <v>12.45</v>
          </cell>
          <cell r="H2005">
            <v>12.45</v>
          </cell>
          <cell r="I2005">
            <v>0.1245</v>
          </cell>
        </row>
        <row r="2006">
          <cell r="C2006" t="str">
            <v>5M79A6MVVX</v>
          </cell>
          <cell r="D2006" t="str">
            <v>A5500 ROW Motor&amp;*3930000066W CS</v>
          </cell>
          <cell r="E2006">
            <v>388</v>
          </cell>
          <cell r="F2006">
            <v>544.36</v>
          </cell>
          <cell r="G2006">
            <v>14.03</v>
          </cell>
          <cell r="H2006">
            <v>14.03</v>
          </cell>
          <cell r="I2006">
            <v>1.403</v>
          </cell>
        </row>
        <row r="2007">
          <cell r="C2007" t="str">
            <v>5M79A6MVWV</v>
          </cell>
          <cell r="D2007" t="str">
            <v>A7600 Motor&amp;*3930000062W CS</v>
          </cell>
          <cell r="E2007">
            <v>358</v>
          </cell>
          <cell r="F2007">
            <v>369.1</v>
          </cell>
          <cell r="G2007">
            <v>10.31</v>
          </cell>
          <cell r="H2007">
            <v>10.31</v>
          </cell>
          <cell r="I2007">
            <v>1.0310000000000001</v>
          </cell>
        </row>
        <row r="2008">
          <cell r="C2008" t="str">
            <v>5M79A6MW56</v>
          </cell>
          <cell r="D2008" t="str">
            <v>A526_ROW Motor&amp;*3930000064W CS</v>
          </cell>
          <cell r="E2008">
            <v>644</v>
          </cell>
          <cell r="F2008">
            <v>1300.43</v>
          </cell>
          <cell r="G2008">
            <v>201.93</v>
          </cell>
          <cell r="H2008">
            <v>201.93</v>
          </cell>
          <cell r="I2008">
            <v>2.0192999999999999</v>
          </cell>
        </row>
        <row r="2009">
          <cell r="C2009" t="str">
            <v>5M79A6MWUT</v>
          </cell>
          <cell r="D2009" t="str">
            <v>Motor C1027L-021HB-001&amp;*HQ20400990502</v>
          </cell>
          <cell r="E2009">
            <v>566</v>
          </cell>
          <cell r="F2009">
            <v>735.8</v>
          </cell>
          <cell r="G2009">
            <v>1.3</v>
          </cell>
          <cell r="H2009">
            <v>1.3</v>
          </cell>
          <cell r="I2009">
            <v>1.3</v>
          </cell>
        </row>
        <row r="2010">
          <cell r="C2010" t="str">
            <v>5M79A6MXCP</v>
          </cell>
          <cell r="D2010" t="str">
            <v>A606 ROW Motor&amp;*26223096 CS</v>
          </cell>
          <cell r="E2010">
            <v>920</v>
          </cell>
          <cell r="F2010">
            <v>1435.2</v>
          </cell>
          <cell r="G2010">
            <v>1.56</v>
          </cell>
          <cell r="H2010">
            <v>1.56</v>
          </cell>
          <cell r="I2010">
            <v>1.56</v>
          </cell>
        </row>
        <row r="2011">
          <cell r="C2011" t="str">
            <v>5M79A6MXJM</v>
          </cell>
          <cell r="D2011" t="str">
            <v>10G20L-070678016-2551_coin_L25_1.2G</v>
          </cell>
          <cell r="E2011">
            <v>185</v>
          </cell>
          <cell r="F2011">
            <v>431.05</v>
          </cell>
          <cell r="G2011">
            <v>2.33</v>
          </cell>
          <cell r="H2011">
            <v>2.33</v>
          </cell>
          <cell r="I2011">
            <v>2.33</v>
          </cell>
        </row>
        <row r="2012">
          <cell r="C2012" t="str">
            <v>5M79A6MXRR</v>
          </cell>
          <cell r="D2012" t="str">
            <v>BVM0827-X12-1T03U;Ф8,H2.7 line12mm</v>
          </cell>
          <cell r="E2012">
            <v>762</v>
          </cell>
          <cell r="F2012">
            <v>1775.46</v>
          </cell>
          <cell r="G2012">
            <v>2.33</v>
          </cell>
          <cell r="H2012">
            <v>2.4500000000000002</v>
          </cell>
          <cell r="I2012">
            <v>2.4500000000000002</v>
          </cell>
        </row>
        <row r="2013">
          <cell r="C2013" t="str">
            <v>5M79A6MY1U</v>
          </cell>
          <cell r="D2013" t="str">
            <v>10.55x4.8x3.98_FS-2720FPC+Rubber_0.3G_X2</v>
          </cell>
          <cell r="E2013">
            <v>581</v>
          </cell>
          <cell r="F2013">
            <v>1899.87</v>
          </cell>
          <cell r="G2013">
            <v>3.27</v>
          </cell>
          <cell r="H2013">
            <v>3.52</v>
          </cell>
          <cell r="I2013">
            <v>3.52</v>
          </cell>
        </row>
        <row r="2014">
          <cell r="C2014" t="str">
            <v>5M79A6N0DK</v>
          </cell>
          <cell r="D2014" t="str">
            <v>A536_ROW Motor&amp;*1120248100 CS</v>
          </cell>
          <cell r="E2014">
            <v>1856</v>
          </cell>
          <cell r="F2014">
            <v>2932.48</v>
          </cell>
          <cell r="G2014">
            <v>15.8</v>
          </cell>
          <cell r="H2014">
            <v>15.8</v>
          </cell>
          <cell r="I2014">
            <v>1.58</v>
          </cell>
        </row>
        <row r="2015">
          <cell r="C2015" t="str">
            <v>5M79A6N300</v>
          </cell>
          <cell r="D2015" t="str">
            <v>S8-50 Vibrator&amp;*1059186100 CS</v>
          </cell>
          <cell r="E2015">
            <v>368</v>
          </cell>
          <cell r="F2015">
            <v>1380</v>
          </cell>
          <cell r="G2015">
            <v>3.75</v>
          </cell>
          <cell r="H2015">
            <v>3.75</v>
          </cell>
          <cell r="I2015">
            <v>3.75</v>
          </cell>
        </row>
        <row r="2016">
          <cell r="C2016" t="str">
            <v>5M88C00134</v>
          </cell>
          <cell r="D2016" t="str">
            <v>A690e screw&amp;M1.4*2.546104194_CS</v>
          </cell>
          <cell r="E2016">
            <v>250</v>
          </cell>
          <cell r="F2016">
            <v>7.5</v>
          </cell>
          <cell r="G2016">
            <v>3</v>
          </cell>
          <cell r="H2016">
            <v>0</v>
          </cell>
          <cell r="I2016">
            <v>0</v>
          </cell>
        </row>
        <row r="2017">
          <cell r="C2017" t="str">
            <v>5M88C00196</v>
          </cell>
          <cell r="D2017" t="str">
            <v>A7-10F Screw&amp;*110100698 CS</v>
          </cell>
          <cell r="E2017">
            <v>670</v>
          </cell>
          <cell r="F2017">
            <v>67</v>
          </cell>
          <cell r="G2017">
            <v>0.1</v>
          </cell>
          <cell r="H2017">
            <v>0.1</v>
          </cell>
          <cell r="I2017">
            <v>0.1</v>
          </cell>
        </row>
        <row r="2018">
          <cell r="C2018" t="str">
            <v>5M88C00263</v>
          </cell>
          <cell r="D2018" t="str">
            <v>K30-T screwM1.4x2.0&amp;700900100671_CS</v>
          </cell>
          <cell r="E2018">
            <v>127</v>
          </cell>
          <cell r="F2018">
            <v>2.54</v>
          </cell>
          <cell r="G2018">
            <v>2</v>
          </cell>
          <cell r="H2018">
            <v>2</v>
          </cell>
          <cell r="I2018">
            <v>0.02</v>
          </cell>
        </row>
        <row r="2019">
          <cell r="C2019" t="str">
            <v>5M88C00265</v>
          </cell>
          <cell r="D2019" t="str">
            <v>K30-T screw M1.4x3.0bl&amp;700900100861_CS</v>
          </cell>
          <cell r="E2019">
            <v>158</v>
          </cell>
          <cell r="F2019">
            <v>3.16</v>
          </cell>
          <cell r="G2019">
            <v>2</v>
          </cell>
          <cell r="H2019">
            <v>2</v>
          </cell>
          <cell r="I2019">
            <v>0.02</v>
          </cell>
        </row>
        <row r="2020">
          <cell r="C2020" t="str">
            <v>5M88C00410</v>
          </cell>
          <cell r="D2020" t="str">
            <v>A7-30 Batt Con frame&amp;*HQ20900031000</v>
          </cell>
          <cell r="E2020">
            <v>180</v>
          </cell>
          <cell r="F2020">
            <v>18</v>
          </cell>
          <cell r="G2020">
            <v>1</v>
          </cell>
          <cell r="H2020">
            <v>1</v>
          </cell>
          <cell r="I2020">
            <v>0.1</v>
          </cell>
        </row>
        <row r="2021">
          <cell r="C2021" t="str">
            <v>5M88C00689</v>
          </cell>
          <cell r="D2021" t="str">
            <v>P90 ROW SIM Card Device&amp;*1129372000 CS</v>
          </cell>
          <cell r="E2021">
            <v>440</v>
          </cell>
          <cell r="F2021">
            <v>1170.4000000000001</v>
          </cell>
          <cell r="G2021">
            <v>2.66</v>
          </cell>
          <cell r="H2021">
            <v>2.66</v>
          </cell>
          <cell r="I2021">
            <v>2.66</v>
          </cell>
        </row>
        <row r="2022">
          <cell r="C2022" t="str">
            <v>5M88C00704</v>
          </cell>
          <cell r="D2022" t="str">
            <v>P90 ROW FLASH_LED_METAL&amp;*1125486500 CS</v>
          </cell>
          <cell r="E2022">
            <v>456</v>
          </cell>
          <cell r="F2022">
            <v>419.52</v>
          </cell>
          <cell r="G2022">
            <v>9.1999999999999993</v>
          </cell>
          <cell r="H2022">
            <v>9.1999999999999993</v>
          </cell>
          <cell r="I2022">
            <v>0.91999999999999993</v>
          </cell>
        </row>
        <row r="2023">
          <cell r="C2023" t="str">
            <v>5M88C00705</v>
          </cell>
          <cell r="D2023" t="str">
            <v>P90 ROW SIM_TRAY&amp;*1125462200_BL CS</v>
          </cell>
          <cell r="E2023">
            <v>296</v>
          </cell>
          <cell r="F2023">
            <v>1787.84</v>
          </cell>
          <cell r="G2023">
            <v>6.04</v>
          </cell>
          <cell r="H2023">
            <v>6.04</v>
          </cell>
          <cell r="I2023">
            <v>6.04</v>
          </cell>
        </row>
        <row r="2024">
          <cell r="C2024" t="str">
            <v>5M88C00706</v>
          </cell>
          <cell r="D2024" t="str">
            <v>P90 ROW SIM_TRAY&amp;*1125461800_WH CS</v>
          </cell>
          <cell r="E2024">
            <v>100</v>
          </cell>
          <cell r="F2024">
            <v>604</v>
          </cell>
          <cell r="G2024">
            <v>6.04</v>
          </cell>
          <cell r="H2024">
            <v>6.04</v>
          </cell>
          <cell r="I2024">
            <v>6.04</v>
          </cell>
        </row>
        <row r="2025">
          <cell r="C2025" t="str">
            <v>5M88C00714</v>
          </cell>
          <cell r="D2025" t="str">
            <v>P90 ROW Screw_M1_4X2.8&amp;*1125466500 CS</v>
          </cell>
          <cell r="E2025">
            <v>470</v>
          </cell>
          <cell r="F2025">
            <v>18.8</v>
          </cell>
          <cell r="G2025">
            <v>4</v>
          </cell>
          <cell r="H2025">
            <v>4</v>
          </cell>
          <cell r="I2025">
            <v>0.04</v>
          </cell>
        </row>
        <row r="2026">
          <cell r="C2026" t="str">
            <v>5M88C00715</v>
          </cell>
          <cell r="D2026" t="str">
            <v>P90 ROW Screw_M1_4X1.3&amp;*1125466300 CS</v>
          </cell>
          <cell r="E2026">
            <v>464</v>
          </cell>
          <cell r="F2026">
            <v>27.84</v>
          </cell>
          <cell r="G2026">
            <v>6</v>
          </cell>
          <cell r="H2026">
            <v>6</v>
          </cell>
          <cell r="I2026">
            <v>0.06</v>
          </cell>
        </row>
        <row r="2027">
          <cell r="C2027" t="str">
            <v>5M88C00722</v>
          </cell>
          <cell r="D2027" t="str">
            <v>A5000 Battery CNT Metal&amp;*46600025 CS</v>
          </cell>
          <cell r="E2027">
            <v>864</v>
          </cell>
          <cell r="F2027">
            <v>328.32</v>
          </cell>
          <cell r="G2027">
            <v>38</v>
          </cell>
          <cell r="H2027">
            <v>38</v>
          </cell>
          <cell r="I2027">
            <v>0.38</v>
          </cell>
        </row>
        <row r="2028">
          <cell r="C2028" t="str">
            <v>5M88C00729</v>
          </cell>
          <cell r="D2028" t="str">
            <v>A5000 Screw WH&amp;*46104097 CS</v>
          </cell>
          <cell r="E2028">
            <v>346</v>
          </cell>
          <cell r="F2028">
            <v>10.38</v>
          </cell>
          <cell r="G2028">
            <v>3</v>
          </cell>
          <cell r="H2028">
            <v>3</v>
          </cell>
          <cell r="I2028">
            <v>0.03</v>
          </cell>
        </row>
        <row r="2029">
          <cell r="C2029" t="str">
            <v>5M88C00732</v>
          </cell>
          <cell r="D2029" t="str">
            <v>A5000 Screw BL&amp;*46100029 CS</v>
          </cell>
          <cell r="E2029">
            <v>340</v>
          </cell>
          <cell r="F2029">
            <v>10.199999999999999</v>
          </cell>
          <cell r="G2029">
            <v>3</v>
          </cell>
          <cell r="H2029">
            <v>3</v>
          </cell>
          <cell r="I2029">
            <v>0.03</v>
          </cell>
        </row>
        <row r="2030">
          <cell r="C2030" t="str">
            <v>5M88C01467</v>
          </cell>
          <cell r="D2030" t="str">
            <v>A10-70 Batt Con frame&amp;*HQ20900034000</v>
          </cell>
          <cell r="E2030">
            <v>198</v>
          </cell>
          <cell r="F2030">
            <v>59.4</v>
          </cell>
          <cell r="G2030">
            <v>3</v>
          </cell>
          <cell r="H2030">
            <v>3</v>
          </cell>
          <cell r="I2030">
            <v>0.3</v>
          </cell>
        </row>
        <row r="2031">
          <cell r="C2031" t="str">
            <v>5M88C02054</v>
          </cell>
          <cell r="D2031" t="str">
            <v>A8-50L Dual-micro sim tray&amp;*46362003 CS</v>
          </cell>
          <cell r="E2031">
            <v>1745</v>
          </cell>
          <cell r="F2031">
            <v>523.5</v>
          </cell>
          <cell r="G2031">
            <v>0.3</v>
          </cell>
          <cell r="H2031">
            <v>0.3</v>
          </cell>
          <cell r="I2031">
            <v>0.3</v>
          </cell>
        </row>
        <row r="2032">
          <cell r="C2032" t="str">
            <v>5M88C02057</v>
          </cell>
          <cell r="D2032" t="str">
            <v>A8-50 Batt-Con press metal&amp;*46360088 CS</v>
          </cell>
          <cell r="E2032">
            <v>191</v>
          </cell>
          <cell r="F2032">
            <v>76.400000000000006</v>
          </cell>
          <cell r="G2032">
            <v>0.4</v>
          </cell>
          <cell r="H2032">
            <v>0.4</v>
          </cell>
          <cell r="I2032">
            <v>0.4</v>
          </cell>
        </row>
        <row r="2033">
          <cell r="C2033" t="str">
            <v>5M88C02060</v>
          </cell>
          <cell r="D2033" t="str">
            <v>Screw M14*25 &amp;*46100072 CS</v>
          </cell>
          <cell r="E2033">
            <v>280</v>
          </cell>
          <cell r="F2033">
            <v>17.64</v>
          </cell>
          <cell r="G2033">
            <v>0.63</v>
          </cell>
          <cell r="H2033">
            <v>0.63</v>
          </cell>
          <cell r="I2033">
            <v>6.3E-2</v>
          </cell>
        </row>
        <row r="2034">
          <cell r="C2034" t="str">
            <v>5M88C02827</v>
          </cell>
          <cell r="D2034" t="str">
            <v>YT3-850 Bracket Hinge&amp;*53480042 CS</v>
          </cell>
          <cell r="E2034">
            <v>114</v>
          </cell>
          <cell r="F2034">
            <v>868.68</v>
          </cell>
          <cell r="G2034">
            <v>7.62</v>
          </cell>
          <cell r="H2034">
            <v>7.62</v>
          </cell>
          <cell r="I2034">
            <v>7.62</v>
          </cell>
        </row>
        <row r="2035">
          <cell r="C2035" t="str">
            <v>5M88C02828</v>
          </cell>
          <cell r="D2035" t="str">
            <v>Screw M14-18&amp;*46104111 CS</v>
          </cell>
          <cell r="E2035">
            <v>44</v>
          </cell>
          <cell r="F2035">
            <v>2.64</v>
          </cell>
          <cell r="G2035">
            <v>0.6</v>
          </cell>
          <cell r="H2035">
            <v>0.6</v>
          </cell>
          <cell r="I2035">
            <v>0.06</v>
          </cell>
        </row>
        <row r="2036">
          <cell r="C2036" t="str">
            <v>5M88C02829</v>
          </cell>
          <cell r="D2036" t="str">
            <v>Screw M14-20&amp;*461041113 CS</v>
          </cell>
          <cell r="E2036">
            <v>43</v>
          </cell>
          <cell r="F2036">
            <v>1.29</v>
          </cell>
          <cell r="G2036">
            <v>0.3</v>
          </cell>
          <cell r="H2036">
            <v>0.3</v>
          </cell>
          <cell r="I2036">
            <v>0.03</v>
          </cell>
        </row>
        <row r="2037">
          <cell r="C2037" t="str">
            <v>5M88C02830</v>
          </cell>
          <cell r="D2037" t="str">
            <v>Screw M14-40&amp;*46106083 CS</v>
          </cell>
          <cell r="E2037">
            <v>48</v>
          </cell>
          <cell r="F2037">
            <v>1.44</v>
          </cell>
          <cell r="G2037">
            <v>0.3</v>
          </cell>
          <cell r="H2037">
            <v>0.3</v>
          </cell>
          <cell r="I2037">
            <v>0.03</v>
          </cell>
        </row>
        <row r="2038">
          <cell r="C2038" t="str">
            <v>5M88C02831</v>
          </cell>
          <cell r="D2038" t="str">
            <v>Screw ST14-35&amp;*46134056 CS</v>
          </cell>
          <cell r="E2038">
            <v>48</v>
          </cell>
          <cell r="F2038">
            <v>0.48</v>
          </cell>
          <cell r="G2038">
            <v>0.1</v>
          </cell>
          <cell r="H2038">
            <v>0.1</v>
          </cell>
          <cell r="I2038">
            <v>0.01</v>
          </cell>
        </row>
        <row r="2039">
          <cell r="C2039" t="str">
            <v>5M88C02832</v>
          </cell>
          <cell r="D2039" t="str">
            <v>YT3-850 Camera FPC fastener&amp;*50901011 CS</v>
          </cell>
          <cell r="E2039">
            <v>56</v>
          </cell>
          <cell r="F2039">
            <v>11.2</v>
          </cell>
          <cell r="G2039">
            <v>2</v>
          </cell>
          <cell r="H2039">
            <v>0</v>
          </cell>
          <cell r="I2039">
            <v>0</v>
          </cell>
        </row>
        <row r="2040">
          <cell r="C2040" t="str">
            <v>5M88C02833</v>
          </cell>
          <cell r="D2040" t="str">
            <v>YT3-850 Battery Conn metal&amp;*50901012 CS</v>
          </cell>
          <cell r="E2040">
            <v>7</v>
          </cell>
          <cell r="F2040">
            <v>3.5</v>
          </cell>
          <cell r="G2040">
            <v>5</v>
          </cell>
          <cell r="H2040">
            <v>0</v>
          </cell>
          <cell r="I2040">
            <v>0</v>
          </cell>
        </row>
        <row r="2041">
          <cell r="C2041" t="str">
            <v>5M88C03033</v>
          </cell>
          <cell r="D2041" t="str">
            <v>PB1-770M SIM_TRAY PT&amp;*11373462-00 CS</v>
          </cell>
          <cell r="E2041">
            <v>99</v>
          </cell>
          <cell r="F2041">
            <v>707.85</v>
          </cell>
          <cell r="G2041">
            <v>7.15</v>
          </cell>
          <cell r="H2041">
            <v>7.15</v>
          </cell>
          <cell r="I2041">
            <v>7.15</v>
          </cell>
        </row>
        <row r="2042">
          <cell r="C2042" t="str">
            <v>5M88C03034</v>
          </cell>
          <cell r="D2042" t="str">
            <v>PB1-770M SIM_TRAY GM&amp;*11373464-00 CS</v>
          </cell>
          <cell r="E2042">
            <v>349</v>
          </cell>
          <cell r="F2042">
            <v>2422.06</v>
          </cell>
          <cell r="G2042">
            <v>6.94</v>
          </cell>
          <cell r="H2042">
            <v>6.94</v>
          </cell>
          <cell r="I2042">
            <v>6.94</v>
          </cell>
        </row>
        <row r="2043">
          <cell r="C2043" t="str">
            <v>5M88C03035</v>
          </cell>
          <cell r="D2043" t="str">
            <v>PB1-770M SIM_TRAY_CG&amp;*11471246-00 CS</v>
          </cell>
          <cell r="E2043">
            <v>182</v>
          </cell>
          <cell r="F2043">
            <v>1301.3</v>
          </cell>
          <cell r="G2043">
            <v>7.15</v>
          </cell>
          <cell r="H2043">
            <v>7.15</v>
          </cell>
          <cell r="I2043">
            <v>7.15</v>
          </cell>
        </row>
        <row r="2044">
          <cell r="C2044" t="str">
            <v>5M88C03036</v>
          </cell>
          <cell r="D2044" t="str">
            <v>PB1-770M Screw&amp;*11412678-00 CS</v>
          </cell>
          <cell r="E2044">
            <v>168</v>
          </cell>
          <cell r="F2044">
            <v>3.36</v>
          </cell>
          <cell r="G2044">
            <v>20</v>
          </cell>
          <cell r="H2044">
            <v>20</v>
          </cell>
          <cell r="I2044">
            <v>0.02</v>
          </cell>
        </row>
        <row r="2045">
          <cell r="C2045" t="str">
            <v>5M88C03037</v>
          </cell>
          <cell r="D2045" t="str">
            <v>PB1-770M Screw&amp;*11373858-00 CS</v>
          </cell>
          <cell r="E2045">
            <v>89</v>
          </cell>
          <cell r="F2045">
            <v>3.56</v>
          </cell>
          <cell r="G2045">
            <v>4</v>
          </cell>
          <cell r="H2045">
            <v>4</v>
          </cell>
          <cell r="I2045">
            <v>0.04</v>
          </cell>
        </row>
        <row r="2046">
          <cell r="C2046" t="str">
            <v>5M88C03044</v>
          </cell>
          <cell r="D2046" t="str">
            <v>PB1-770M Card needle&amp;*11452831-00 CS</v>
          </cell>
          <cell r="E2046">
            <v>37</v>
          </cell>
          <cell r="F2046">
            <v>68.819999999999993</v>
          </cell>
          <cell r="G2046">
            <v>1.86</v>
          </cell>
          <cell r="H2046">
            <v>1.86</v>
          </cell>
          <cell r="I2046">
            <v>1.86</v>
          </cell>
        </row>
        <row r="2047">
          <cell r="C2047" t="str">
            <v>5M88C03114</v>
          </cell>
          <cell r="D2047" t="str">
            <v>A6010 screw_M1.4*2.3&amp;*710920000031 CS</v>
          </cell>
          <cell r="E2047">
            <v>990</v>
          </cell>
          <cell r="F2047">
            <v>9.9</v>
          </cell>
          <cell r="G2047">
            <v>10</v>
          </cell>
          <cell r="H2047">
            <v>10</v>
          </cell>
          <cell r="I2047">
            <v>0.01</v>
          </cell>
        </row>
        <row r="2048">
          <cell r="C2048" t="str">
            <v>5M88C03115</v>
          </cell>
          <cell r="D2048" t="str">
            <v>A6010 screw_PM1.4*3.0&amp;*700901200271 CS</v>
          </cell>
          <cell r="E2048">
            <v>380</v>
          </cell>
          <cell r="F2048">
            <v>3.8</v>
          </cell>
          <cell r="G2048">
            <v>10</v>
          </cell>
          <cell r="H2048">
            <v>10</v>
          </cell>
          <cell r="I2048">
            <v>0.01</v>
          </cell>
        </row>
        <row r="2049">
          <cell r="C2049" t="str">
            <v>5M88C03263</v>
          </cell>
          <cell r="D2049" t="str">
            <v>A1000a00 ScrewM1.4*3.0&amp;R40601000062 CS</v>
          </cell>
          <cell r="E2049">
            <v>1072</v>
          </cell>
          <cell r="F2049">
            <v>85.76</v>
          </cell>
          <cell r="G2049">
            <v>8</v>
          </cell>
          <cell r="H2049">
            <v>8</v>
          </cell>
          <cell r="I2049">
            <v>0.08</v>
          </cell>
        </row>
        <row r="2050">
          <cell r="C2050" t="str">
            <v>5M88C03341</v>
          </cell>
          <cell r="D2050" t="str">
            <v>Z1 SIM door unit WH&amp;11445504-00</v>
          </cell>
          <cell r="E2050">
            <v>456</v>
          </cell>
          <cell r="F2050">
            <v>3912.48</v>
          </cell>
          <cell r="G2050">
            <v>8.58</v>
          </cell>
          <cell r="H2050">
            <v>8.58</v>
          </cell>
          <cell r="I2050">
            <v>8.58</v>
          </cell>
        </row>
        <row r="2051">
          <cell r="C2051" t="str">
            <v>5M88C03343</v>
          </cell>
          <cell r="D2051" t="str">
            <v>Z1 screwM14-20 black&amp;11445594-00</v>
          </cell>
          <cell r="E2051">
            <v>1600</v>
          </cell>
          <cell r="F2051">
            <v>240</v>
          </cell>
          <cell r="G2051">
            <v>1.5</v>
          </cell>
          <cell r="H2051">
            <v>1.5</v>
          </cell>
          <cell r="I2051">
            <v>0.15</v>
          </cell>
        </row>
        <row r="2052">
          <cell r="C2052" t="str">
            <v>5M88C03344</v>
          </cell>
          <cell r="D2052" t="str">
            <v>Z1 screw-m14-30 silver&amp;11445593-00</v>
          </cell>
          <cell r="E2052">
            <v>1600</v>
          </cell>
          <cell r="F2052">
            <v>176</v>
          </cell>
          <cell r="G2052">
            <v>1.1000000000000001</v>
          </cell>
          <cell r="H2052">
            <v>1.1000000000000001</v>
          </cell>
          <cell r="I2052">
            <v>0.11000000000000001</v>
          </cell>
        </row>
        <row r="2053">
          <cell r="C2053" t="str">
            <v>5M88C03349</v>
          </cell>
          <cell r="D2053" t="str">
            <v>Z1 receiver disk&amp;11445540-00</v>
          </cell>
          <cell r="E2053">
            <v>629</v>
          </cell>
          <cell r="F2053">
            <v>396.27</v>
          </cell>
          <cell r="G2053">
            <v>6.3</v>
          </cell>
          <cell r="H2053">
            <v>6.3</v>
          </cell>
          <cell r="I2053">
            <v>0.63</v>
          </cell>
        </row>
        <row r="2054">
          <cell r="C2054" t="str">
            <v>5M88C03544</v>
          </cell>
          <cell r="D2054" t="str">
            <v>SIM door unit BK&amp;11445501-00</v>
          </cell>
          <cell r="E2054">
            <v>1310</v>
          </cell>
          <cell r="F2054">
            <v>11239.8</v>
          </cell>
          <cell r="G2054">
            <v>8.58</v>
          </cell>
          <cell r="H2054">
            <v>8.58</v>
          </cell>
          <cell r="I2054">
            <v>8.58</v>
          </cell>
        </row>
        <row r="2055">
          <cell r="C2055" t="str">
            <v>5M88C03576</v>
          </cell>
          <cell r="D2055" t="str">
            <v>YT3-X50 Camera cable plate&amp;*50901015 CS</v>
          </cell>
          <cell r="E2055">
            <v>33</v>
          </cell>
          <cell r="F2055">
            <v>5.94</v>
          </cell>
          <cell r="G2055">
            <v>0.18</v>
          </cell>
          <cell r="H2055">
            <v>0.18</v>
          </cell>
          <cell r="I2055">
            <v>0.18</v>
          </cell>
        </row>
        <row r="2056">
          <cell r="C2056" t="str">
            <v>5M88C03599</v>
          </cell>
          <cell r="D2056" t="str">
            <v>P0510 Metal Mesh L&amp;*410003000357-01 CS</v>
          </cell>
          <cell r="E2056">
            <v>59</v>
          </cell>
          <cell r="F2056">
            <v>352.82</v>
          </cell>
          <cell r="G2056">
            <v>5.98</v>
          </cell>
          <cell r="H2056">
            <v>5.98</v>
          </cell>
          <cell r="I2056">
            <v>5.98</v>
          </cell>
        </row>
        <row r="2057">
          <cell r="C2057" t="str">
            <v>5M88C03600</v>
          </cell>
          <cell r="D2057" t="str">
            <v>P0510 Metal Mesh R&amp;*410003000358-01 CS</v>
          </cell>
          <cell r="E2057">
            <v>59</v>
          </cell>
          <cell r="F2057">
            <v>352.82</v>
          </cell>
          <cell r="G2057">
            <v>5.98</v>
          </cell>
          <cell r="H2057">
            <v>5.98</v>
          </cell>
          <cell r="I2057">
            <v>5.98</v>
          </cell>
        </row>
        <row r="2058">
          <cell r="C2058" t="str">
            <v>5M88C03616</v>
          </cell>
          <cell r="D2058" t="str">
            <v>P0510 ScrewCB2.0X4.5&amp;*510003020160-01 CS</v>
          </cell>
          <cell r="E2058">
            <v>80</v>
          </cell>
          <cell r="F2058">
            <v>4.8</v>
          </cell>
          <cell r="G2058">
            <v>6</v>
          </cell>
          <cell r="H2058">
            <v>6</v>
          </cell>
          <cell r="I2058">
            <v>0.06</v>
          </cell>
        </row>
        <row r="2059">
          <cell r="C2059" t="str">
            <v>5M88C03617</v>
          </cell>
          <cell r="D2059" t="str">
            <v>P0510 Screw PB1.7X5&amp;*510003020158-01 CS</v>
          </cell>
          <cell r="E2059">
            <v>80</v>
          </cell>
          <cell r="F2059">
            <v>4.8</v>
          </cell>
          <cell r="G2059">
            <v>6</v>
          </cell>
          <cell r="H2059">
            <v>6</v>
          </cell>
          <cell r="I2059">
            <v>0.06</v>
          </cell>
        </row>
        <row r="2060">
          <cell r="C2060" t="str">
            <v>5M88C03618</v>
          </cell>
          <cell r="D2060" t="str">
            <v>P0510 Screw CB2.0X3&amp;*510003020161-01 CS</v>
          </cell>
          <cell r="E2060">
            <v>80</v>
          </cell>
          <cell r="F2060">
            <v>4.8</v>
          </cell>
          <cell r="G2060">
            <v>6</v>
          </cell>
          <cell r="H2060">
            <v>6</v>
          </cell>
          <cell r="I2060">
            <v>0.06</v>
          </cell>
        </row>
        <row r="2061">
          <cell r="C2061" t="str">
            <v>5M88C03619</v>
          </cell>
          <cell r="D2061" t="str">
            <v>P0510 Screw KM1.7X6&amp;*510003020162-02 CS</v>
          </cell>
          <cell r="E2061">
            <v>80</v>
          </cell>
          <cell r="F2061">
            <v>4.8</v>
          </cell>
          <cell r="G2061">
            <v>6</v>
          </cell>
          <cell r="H2061">
            <v>6</v>
          </cell>
          <cell r="I2061">
            <v>0.06</v>
          </cell>
        </row>
        <row r="2062">
          <cell r="C2062" t="str">
            <v>5M88C03620</v>
          </cell>
          <cell r="D2062" t="str">
            <v>P0510 Screw PA1.2X5&amp;*510003020159-01 CS</v>
          </cell>
          <cell r="E2062">
            <v>80</v>
          </cell>
          <cell r="F2062">
            <v>4.8</v>
          </cell>
          <cell r="G2062">
            <v>6</v>
          </cell>
          <cell r="H2062">
            <v>6</v>
          </cell>
          <cell r="I2062">
            <v>0.06</v>
          </cell>
        </row>
        <row r="2063">
          <cell r="C2063" t="str">
            <v>5M88C03655</v>
          </cell>
          <cell r="D2063" t="str">
            <v>TB2-X30 Batt Con frame&amp;*HQ20900082000 CS</v>
          </cell>
          <cell r="E2063">
            <v>185</v>
          </cell>
          <cell r="F2063">
            <v>37</v>
          </cell>
          <cell r="G2063">
            <v>2</v>
          </cell>
          <cell r="H2063">
            <v>2</v>
          </cell>
          <cell r="I2063">
            <v>0.2</v>
          </cell>
        </row>
        <row r="2064">
          <cell r="C2064" t="str">
            <v>5M88C03656</v>
          </cell>
          <cell r="D2064" t="str">
            <v>TB2-X30 Rec Con frame&amp;*HQ20900083000 CS</v>
          </cell>
          <cell r="E2064">
            <v>200</v>
          </cell>
          <cell r="F2064">
            <v>40</v>
          </cell>
          <cell r="G2064">
            <v>2</v>
          </cell>
          <cell r="H2064">
            <v>2</v>
          </cell>
          <cell r="I2064">
            <v>0.2</v>
          </cell>
        </row>
        <row r="2065">
          <cell r="C2065" t="str">
            <v>5M88C03734</v>
          </cell>
          <cell r="D2065" t="str">
            <v>PB1-750M Pressure-Plate&amp;*11448386-00 CS</v>
          </cell>
          <cell r="E2065">
            <v>84</v>
          </cell>
          <cell r="F2065">
            <v>65.52</v>
          </cell>
          <cell r="G2065">
            <v>0.78</v>
          </cell>
          <cell r="H2065">
            <v>0.78</v>
          </cell>
          <cell r="I2065">
            <v>0.78</v>
          </cell>
        </row>
        <row r="2066">
          <cell r="C2066" t="str">
            <v>5M88C03735</v>
          </cell>
          <cell r="D2066" t="str">
            <v>PB1-750M SIM TRAY_EB&amp;*11448378-00 CS</v>
          </cell>
          <cell r="E2066">
            <v>389</v>
          </cell>
          <cell r="F2066">
            <v>2139.5</v>
          </cell>
          <cell r="G2066">
            <v>5.5</v>
          </cell>
          <cell r="H2066">
            <v>5.5</v>
          </cell>
          <cell r="I2066">
            <v>5.5</v>
          </cell>
        </row>
        <row r="2067">
          <cell r="C2067" t="str">
            <v>5M88C03736</v>
          </cell>
          <cell r="D2067" t="str">
            <v>PB1-750M SIM TRAY_WH&amp;*11448377-00 CS</v>
          </cell>
          <cell r="E2067">
            <v>352</v>
          </cell>
          <cell r="F2067">
            <v>2041.6</v>
          </cell>
          <cell r="G2067">
            <v>5.8</v>
          </cell>
          <cell r="H2067">
            <v>5.8</v>
          </cell>
          <cell r="I2067">
            <v>5.8</v>
          </cell>
        </row>
        <row r="2068">
          <cell r="C2068" t="str">
            <v>5M88C03748</v>
          </cell>
          <cell r="D2068" t="str">
            <v>PB1-750M Screw&amp;*11487667-00 CS</v>
          </cell>
          <cell r="E2068">
            <v>100</v>
          </cell>
          <cell r="F2068">
            <v>4.58</v>
          </cell>
          <cell r="G2068">
            <v>4.58</v>
          </cell>
          <cell r="H2068">
            <v>4</v>
          </cell>
          <cell r="I2068">
            <v>0.04</v>
          </cell>
        </row>
        <row r="2069">
          <cell r="C2069" t="str">
            <v>5M88C03749</v>
          </cell>
          <cell r="D2069" t="str">
            <v>PB1-750M Screw&amp;*11487668-00 CS</v>
          </cell>
          <cell r="E2069">
            <v>100</v>
          </cell>
          <cell r="F2069">
            <v>4.42</v>
          </cell>
          <cell r="G2069">
            <v>4.42</v>
          </cell>
          <cell r="H2069">
            <v>2</v>
          </cell>
          <cell r="I2069">
            <v>0.02</v>
          </cell>
        </row>
        <row r="2070">
          <cell r="C2070" t="str">
            <v>5M88C04806</v>
          </cell>
          <cell r="D2070" t="str">
            <v>TB3-710 Batt Con frame&amp;*HQ20900117000 CS</v>
          </cell>
          <cell r="E2070">
            <v>86</v>
          </cell>
          <cell r="F2070">
            <v>30.1</v>
          </cell>
          <cell r="G2070">
            <v>3.5</v>
          </cell>
          <cell r="H2070">
            <v>3.5</v>
          </cell>
          <cell r="I2070">
            <v>0.35</v>
          </cell>
        </row>
        <row r="2071">
          <cell r="C2071" t="str">
            <v>5M88C04875</v>
          </cell>
          <cell r="D2071" t="str">
            <v>K32c36 screwM1.4*3.0&amp;710921000231</v>
          </cell>
          <cell r="E2071">
            <v>345</v>
          </cell>
          <cell r="F2071">
            <v>3.45</v>
          </cell>
          <cell r="G2071">
            <v>1</v>
          </cell>
          <cell r="H2071">
            <v>1</v>
          </cell>
          <cell r="I2071">
            <v>0.01</v>
          </cell>
        </row>
        <row r="2072">
          <cell r="C2072" t="str">
            <v>5M88C04876</v>
          </cell>
          <cell r="D2072" t="str">
            <v>K32c36 screwM1.4*2.3&amp;710921000211</v>
          </cell>
          <cell r="E2072">
            <v>1016</v>
          </cell>
          <cell r="F2072">
            <v>10.16</v>
          </cell>
          <cell r="G2072">
            <v>1</v>
          </cell>
          <cell r="H2072">
            <v>1</v>
          </cell>
          <cell r="I2072">
            <v>0.01</v>
          </cell>
        </row>
        <row r="2073">
          <cell r="C2073" t="str">
            <v>5M88C05048</v>
          </cell>
          <cell r="D2073" t="str">
            <v>S1La40 Vol Steel&amp;*HQ20900119000 CS</v>
          </cell>
          <cell r="E2073">
            <v>183</v>
          </cell>
          <cell r="F2073">
            <v>45.75</v>
          </cell>
          <cell r="G2073">
            <v>2.5</v>
          </cell>
          <cell r="H2073">
            <v>2.5</v>
          </cell>
          <cell r="I2073">
            <v>0.25</v>
          </cell>
        </row>
        <row r="2074">
          <cell r="C2074" t="str">
            <v>5M88C05049</v>
          </cell>
          <cell r="D2074" t="str">
            <v>S1La40 Power Steel&amp;*HQ20900118000 CS</v>
          </cell>
          <cell r="E2074">
            <v>183</v>
          </cell>
          <cell r="F2074">
            <v>45.75</v>
          </cell>
          <cell r="G2074">
            <v>2.5</v>
          </cell>
          <cell r="H2074">
            <v>2.5</v>
          </cell>
          <cell r="I2074">
            <v>0.25</v>
          </cell>
        </row>
        <row r="2075">
          <cell r="C2075" t="str">
            <v>5M88C05052</v>
          </cell>
          <cell r="D2075" t="str">
            <v>S1La40 Screw &amp;*HQ22110034000 CS</v>
          </cell>
          <cell r="E2075">
            <v>195</v>
          </cell>
          <cell r="F2075">
            <v>1.95</v>
          </cell>
          <cell r="G2075">
            <v>1</v>
          </cell>
          <cell r="H2075">
            <v>1</v>
          </cell>
          <cell r="I2075">
            <v>0.01</v>
          </cell>
        </row>
        <row r="2076">
          <cell r="C2076" t="str">
            <v>5M88C05054</v>
          </cell>
          <cell r="D2076" t="str">
            <v>S1La40 SIM Tray SL&amp;*HQ20900122000 CS</v>
          </cell>
          <cell r="E2076">
            <v>131</v>
          </cell>
          <cell r="F2076">
            <v>768.97</v>
          </cell>
          <cell r="G2076">
            <v>5.87</v>
          </cell>
          <cell r="H2076">
            <v>5.87</v>
          </cell>
          <cell r="I2076">
            <v>5.87</v>
          </cell>
        </row>
        <row r="2077">
          <cell r="C2077" t="str">
            <v>5M88C05060</v>
          </cell>
          <cell r="D2077" t="str">
            <v>S1La40 SIM Pin&amp;*HQ20900110000 CS</v>
          </cell>
          <cell r="E2077">
            <v>197</v>
          </cell>
          <cell r="F2077">
            <v>187.15</v>
          </cell>
          <cell r="G2077">
            <v>9.5</v>
          </cell>
          <cell r="H2077">
            <v>9.5</v>
          </cell>
          <cell r="I2077">
            <v>0.95</v>
          </cell>
        </row>
        <row r="2078">
          <cell r="C2078" t="str">
            <v>5M88C05178</v>
          </cell>
          <cell r="D2078" t="str">
            <v>S1La40 SIM Tray BE&amp;*HQ20900123000 CS</v>
          </cell>
          <cell r="E2078">
            <v>94</v>
          </cell>
          <cell r="F2078">
            <v>545.20000000000005</v>
          </cell>
          <cell r="G2078">
            <v>5.8</v>
          </cell>
          <cell r="H2078">
            <v>5.8</v>
          </cell>
          <cell r="I2078">
            <v>5.8</v>
          </cell>
        </row>
        <row r="2079">
          <cell r="C2079" t="str">
            <v>5M88C05284</v>
          </cell>
          <cell r="D2079" t="str">
            <v>A3910t30 Screw&amp;Y46128004172</v>
          </cell>
          <cell r="E2079">
            <v>980</v>
          </cell>
          <cell r="F2079">
            <v>29.4</v>
          </cell>
          <cell r="G2079">
            <v>3</v>
          </cell>
          <cell r="H2079">
            <v>3</v>
          </cell>
          <cell r="I2079">
            <v>0.03</v>
          </cell>
        </row>
        <row r="2080">
          <cell r="C2080" t="str">
            <v>5M88C05450</v>
          </cell>
          <cell r="D2080" t="str">
            <v>TB3-850 Batt-Con plate&amp;*46360092 CS</v>
          </cell>
          <cell r="E2080">
            <v>92</v>
          </cell>
          <cell r="F2080">
            <v>46</v>
          </cell>
          <cell r="G2080">
            <v>5</v>
          </cell>
          <cell r="H2080">
            <v>6.5</v>
          </cell>
          <cell r="I2080">
            <v>0.65</v>
          </cell>
        </row>
        <row r="2081">
          <cell r="C2081" t="str">
            <v>5M88C05468</v>
          </cell>
          <cell r="D2081" t="str">
            <v>TB3-X70 BatterySteel&amp;*HQ20900124000 CS</v>
          </cell>
          <cell r="E2081">
            <v>97</v>
          </cell>
          <cell r="F2081">
            <v>48.5</v>
          </cell>
          <cell r="G2081">
            <v>5</v>
          </cell>
          <cell r="H2081">
            <v>5</v>
          </cell>
          <cell r="I2081">
            <v>0.5</v>
          </cell>
        </row>
        <row r="2082">
          <cell r="C2082" t="str">
            <v>5M88C05474</v>
          </cell>
          <cell r="D2082" t="str">
            <v>Screw M1.4*2.0&amp;*HQ22110031000 CS</v>
          </cell>
          <cell r="E2082">
            <v>97</v>
          </cell>
          <cell r="F2082">
            <v>1.94</v>
          </cell>
          <cell r="G2082">
            <v>2</v>
          </cell>
          <cell r="H2082">
            <v>2</v>
          </cell>
          <cell r="I2082">
            <v>0.02</v>
          </cell>
        </row>
        <row r="2083">
          <cell r="C2083" t="str">
            <v>5M88C05486</v>
          </cell>
          <cell r="D2083" t="str">
            <v>TB3-730 Scew &amp;*710921000261 CS</v>
          </cell>
          <cell r="E2083">
            <v>190</v>
          </cell>
          <cell r="F2083">
            <v>3.8</v>
          </cell>
          <cell r="G2083">
            <v>2</v>
          </cell>
          <cell r="H2083">
            <v>2</v>
          </cell>
          <cell r="I2083">
            <v>0.02</v>
          </cell>
        </row>
        <row r="2084">
          <cell r="C2084" t="str">
            <v>5M88C05487</v>
          </cell>
          <cell r="D2084" t="str">
            <v>TB3-730 Battary Metal&amp;*711500094061 CS</v>
          </cell>
          <cell r="E2084">
            <v>285</v>
          </cell>
          <cell r="F2084">
            <v>116.85</v>
          </cell>
          <cell r="G2084">
            <v>4.0999999999999996</v>
          </cell>
          <cell r="H2084">
            <v>4.0999999999999996</v>
          </cell>
          <cell r="I2084">
            <v>0.41</v>
          </cell>
        </row>
        <row r="2085">
          <cell r="C2085" t="str">
            <v>5M88C05488</v>
          </cell>
          <cell r="D2085" t="str">
            <v>TB3-730F T-card tray&amp;*715308000331 CS</v>
          </cell>
          <cell r="E2085">
            <v>190</v>
          </cell>
          <cell r="F2085">
            <v>374.3</v>
          </cell>
          <cell r="G2085">
            <v>1.97</v>
          </cell>
          <cell r="H2085">
            <v>1.97</v>
          </cell>
          <cell r="I2085">
            <v>1.97</v>
          </cell>
        </row>
        <row r="2086">
          <cell r="C2086" t="str">
            <v>5M88C05489</v>
          </cell>
          <cell r="D2086" t="str">
            <v>TB3-730X card tray&amp;*715308000251 CS</v>
          </cell>
          <cell r="E2086">
            <v>288</v>
          </cell>
          <cell r="F2086">
            <v>567.36</v>
          </cell>
          <cell r="G2086">
            <v>1.97</v>
          </cell>
          <cell r="H2086">
            <v>1.97</v>
          </cell>
          <cell r="I2086">
            <v>1.97</v>
          </cell>
        </row>
        <row r="2087">
          <cell r="C2087" t="str">
            <v>5M88C05935</v>
          </cell>
          <cell r="D2087" t="str">
            <v>WIFI_shielding&amp;*815300010481 CS</v>
          </cell>
          <cell r="E2087">
            <v>3936</v>
          </cell>
          <cell r="F2087">
            <v>1180.8</v>
          </cell>
          <cell r="G2087">
            <v>3</v>
          </cell>
          <cell r="H2087">
            <v>3</v>
          </cell>
          <cell r="I2087">
            <v>0.3</v>
          </cell>
        </row>
        <row r="2088">
          <cell r="C2088" t="str">
            <v>5M88C05946</v>
          </cell>
          <cell r="D2088" t="str">
            <v>Metal Pad 1PIN&amp;*813000003921 CS</v>
          </cell>
          <cell r="E2088">
            <v>5532</v>
          </cell>
          <cell r="F2088">
            <v>608.52</v>
          </cell>
          <cell r="G2088">
            <v>1.1000000000000001</v>
          </cell>
          <cell r="H2088">
            <v>1.1000000000000001</v>
          </cell>
          <cell r="I2088">
            <v>0.11000000000000001</v>
          </cell>
        </row>
        <row r="2089">
          <cell r="C2089" t="str">
            <v>5M88C06077</v>
          </cell>
          <cell r="D2089" t="str">
            <v>XT1706 Screw_BL &amp;*46104258 CS</v>
          </cell>
          <cell r="E2089">
            <v>10000</v>
          </cell>
          <cell r="F2089">
            <v>300</v>
          </cell>
          <cell r="G2089">
            <v>0.3</v>
          </cell>
          <cell r="H2089">
            <v>3.4</v>
          </cell>
          <cell r="I2089">
            <v>0.33999999999999997</v>
          </cell>
        </row>
        <row r="2090">
          <cell r="C2090" t="str">
            <v>5M88C06314</v>
          </cell>
          <cell r="D2090" t="str">
            <v>K33a48 SIM Tray&amp;*715308000701_Gold CS</v>
          </cell>
          <cell r="E2090">
            <v>592</v>
          </cell>
          <cell r="F2090">
            <v>2231.84</v>
          </cell>
          <cell r="G2090">
            <v>3.77</v>
          </cell>
          <cell r="H2090">
            <v>3.77</v>
          </cell>
          <cell r="I2090">
            <v>3.77</v>
          </cell>
        </row>
        <row r="2091">
          <cell r="C2091" t="str">
            <v>5M88C06315</v>
          </cell>
          <cell r="D2091" t="str">
            <v>K33a48 SIM Tray&amp;*715308000721_Silver CS</v>
          </cell>
          <cell r="E2091">
            <v>295</v>
          </cell>
          <cell r="F2091">
            <v>1112.1500000000001</v>
          </cell>
          <cell r="G2091">
            <v>3.77</v>
          </cell>
          <cell r="H2091">
            <v>3.77</v>
          </cell>
          <cell r="I2091">
            <v>3.77</v>
          </cell>
        </row>
        <row r="2092">
          <cell r="C2092" t="str">
            <v>5M88C06618</v>
          </cell>
          <cell r="D2092" t="str">
            <v>YT-X703 Screw&amp;*11692942-00 CS</v>
          </cell>
          <cell r="E2092">
            <v>90</v>
          </cell>
          <cell r="F2092">
            <v>9.9</v>
          </cell>
          <cell r="G2092">
            <v>1.1000000000000001</v>
          </cell>
          <cell r="H2092">
            <v>1.2</v>
          </cell>
          <cell r="I2092">
            <v>0.12</v>
          </cell>
        </row>
        <row r="2093">
          <cell r="C2093" t="str">
            <v>5M88C06619</v>
          </cell>
          <cell r="D2093" t="str">
            <v>YT-X703 Screw&amp;*11692943-00 CS</v>
          </cell>
          <cell r="E2093">
            <v>90</v>
          </cell>
          <cell r="F2093">
            <v>3.6</v>
          </cell>
          <cell r="G2093">
            <v>4</v>
          </cell>
          <cell r="H2093">
            <v>5</v>
          </cell>
          <cell r="I2093">
            <v>0.05</v>
          </cell>
        </row>
        <row r="2094">
          <cell r="C2094" t="str">
            <v>5M88C06620</v>
          </cell>
          <cell r="D2094" t="str">
            <v>YT-X703 Screw&amp;*11692944-00 CS</v>
          </cell>
          <cell r="E2094">
            <v>70</v>
          </cell>
          <cell r="F2094">
            <v>2.8</v>
          </cell>
          <cell r="G2094">
            <v>4</v>
          </cell>
          <cell r="H2094">
            <v>5</v>
          </cell>
          <cell r="I2094">
            <v>0.05</v>
          </cell>
        </row>
        <row r="2095">
          <cell r="C2095" t="str">
            <v>5M88C06671</v>
          </cell>
          <cell r="D2095" t="str">
            <v>K33a48 SSIM Tray&amp;*715308001051_Gray CS</v>
          </cell>
          <cell r="E2095">
            <v>284</v>
          </cell>
          <cell r="F2095">
            <v>1067.8399999999999</v>
          </cell>
          <cell r="G2095">
            <v>3.76</v>
          </cell>
          <cell r="H2095">
            <v>3.76</v>
          </cell>
          <cell r="I2095">
            <v>3.76</v>
          </cell>
        </row>
        <row r="2096">
          <cell r="C2096" t="str">
            <v>5M88C06741</v>
          </cell>
          <cell r="D2096" t="str">
            <v>K53a48 SIM Tray&amp;*715308000641_GR CS</v>
          </cell>
          <cell r="E2096">
            <v>217</v>
          </cell>
          <cell r="F2096">
            <v>815.92</v>
          </cell>
          <cell r="G2096">
            <v>3.76</v>
          </cell>
          <cell r="H2096">
            <v>3.76</v>
          </cell>
          <cell r="I2096">
            <v>3.76</v>
          </cell>
        </row>
        <row r="2097">
          <cell r="C2097" t="str">
            <v>5M88C06742</v>
          </cell>
          <cell r="D2097" t="str">
            <v>K53a48 SIM Tray&amp;*715308000631_SL CS</v>
          </cell>
          <cell r="E2097">
            <v>200</v>
          </cell>
          <cell r="F2097">
            <v>752</v>
          </cell>
          <cell r="G2097">
            <v>3.76</v>
          </cell>
          <cell r="H2097">
            <v>3.76</v>
          </cell>
          <cell r="I2097">
            <v>3.76</v>
          </cell>
        </row>
        <row r="2098">
          <cell r="C2098" t="str">
            <v>5M88C06743</v>
          </cell>
          <cell r="D2098" t="str">
            <v>K53a48 SIM Tray&amp;*715308000621_GL CS</v>
          </cell>
          <cell r="E2098">
            <v>235</v>
          </cell>
          <cell r="F2098">
            <v>883.6</v>
          </cell>
          <cell r="G2098">
            <v>3.76</v>
          </cell>
          <cell r="H2098">
            <v>3.76</v>
          </cell>
          <cell r="I2098">
            <v>3.76</v>
          </cell>
        </row>
        <row r="2099">
          <cell r="C2099" t="str">
            <v>5M88C06744</v>
          </cell>
          <cell r="D2099" t="str">
            <v>K53a48 SS SIM Tray&amp;*715308000961_GL CS</v>
          </cell>
          <cell r="E2099">
            <v>198</v>
          </cell>
          <cell r="F2099">
            <v>744.48</v>
          </cell>
          <cell r="G2099">
            <v>3.76</v>
          </cell>
          <cell r="H2099">
            <v>3.76</v>
          </cell>
          <cell r="I2099">
            <v>3.76</v>
          </cell>
        </row>
        <row r="2100">
          <cell r="C2100" t="str">
            <v>5M88C06745</v>
          </cell>
          <cell r="D2100" t="str">
            <v>K53a48 SS SIM Tray&amp;*715308000981_GR CS</v>
          </cell>
          <cell r="E2100">
            <v>200</v>
          </cell>
          <cell r="F2100">
            <v>752</v>
          </cell>
          <cell r="G2100">
            <v>3.76</v>
          </cell>
          <cell r="H2100">
            <v>3.76</v>
          </cell>
          <cell r="I2100">
            <v>3.76</v>
          </cell>
        </row>
        <row r="2101">
          <cell r="C2101" t="str">
            <v>5M88C06773</v>
          </cell>
          <cell r="D2101" t="str">
            <v>K33a42 SIM Tray&amp;*715308000831_GR CS</v>
          </cell>
          <cell r="E2101">
            <v>200</v>
          </cell>
          <cell r="F2101">
            <v>752</v>
          </cell>
          <cell r="G2101">
            <v>3.76</v>
          </cell>
          <cell r="H2101">
            <v>3.76</v>
          </cell>
          <cell r="I2101">
            <v>3.76</v>
          </cell>
        </row>
        <row r="2102">
          <cell r="C2102" t="str">
            <v>5M88C06776</v>
          </cell>
          <cell r="D2102" t="str">
            <v>K33a48 SSIM Tray&amp;*715308001031_GL CS</v>
          </cell>
          <cell r="E2102">
            <v>130</v>
          </cell>
          <cell r="F2102">
            <v>488.8</v>
          </cell>
          <cell r="G2102">
            <v>3.76</v>
          </cell>
          <cell r="H2102">
            <v>3.76</v>
          </cell>
          <cell r="I2102">
            <v>3.76</v>
          </cell>
        </row>
        <row r="2103">
          <cell r="C2103" t="str">
            <v>5M88C06778</v>
          </cell>
          <cell r="D2103" t="str">
            <v>K33a48 SIM Tray&amp;*715308000541_Gray CS</v>
          </cell>
          <cell r="E2103">
            <v>1060</v>
          </cell>
          <cell r="F2103">
            <v>3985.6</v>
          </cell>
          <cell r="G2103">
            <v>3.76</v>
          </cell>
          <cell r="H2103">
            <v>3.76</v>
          </cell>
          <cell r="I2103">
            <v>3.76</v>
          </cell>
        </row>
        <row r="2104">
          <cell r="C2104" t="str">
            <v>5M88C06963</v>
          </cell>
          <cell r="D2104" t="str">
            <v>XT1663 SIM Tray GL&amp;*46362297 CS</v>
          </cell>
          <cell r="E2104">
            <v>200</v>
          </cell>
          <cell r="F2104">
            <v>2000</v>
          </cell>
          <cell r="G2104">
            <v>10</v>
          </cell>
          <cell r="H2104">
            <v>4.72</v>
          </cell>
          <cell r="I2104">
            <v>4.72</v>
          </cell>
        </row>
        <row r="2105">
          <cell r="C2105" t="str">
            <v>5M88C06967</v>
          </cell>
          <cell r="D2105" t="str">
            <v>XT1663 SIM Tray SIL&amp;*46362307 CS</v>
          </cell>
          <cell r="E2105">
            <v>200</v>
          </cell>
          <cell r="F2105">
            <v>2000</v>
          </cell>
          <cell r="G2105">
            <v>10</v>
          </cell>
          <cell r="H2105">
            <v>4.72</v>
          </cell>
          <cell r="I2105">
            <v>4.72</v>
          </cell>
        </row>
        <row r="2106">
          <cell r="C2106" t="str">
            <v>5M88C06976</v>
          </cell>
          <cell r="D2106" t="str">
            <v>XT1663 Screw M12-25 GL&amp;*46100085 CS</v>
          </cell>
          <cell r="E2106">
            <v>500</v>
          </cell>
          <cell r="F2106">
            <v>265</v>
          </cell>
          <cell r="G2106">
            <v>0.53</v>
          </cell>
          <cell r="H2106">
            <v>0.53</v>
          </cell>
          <cell r="I2106">
            <v>0.53</v>
          </cell>
        </row>
        <row r="2107">
          <cell r="C2107" t="str">
            <v>5M88C06977</v>
          </cell>
          <cell r="D2107" t="str">
            <v>XT1663 Screw M12-25 GR&amp;*46100098 CS</v>
          </cell>
          <cell r="E2107">
            <v>300</v>
          </cell>
          <cell r="F2107">
            <v>99</v>
          </cell>
          <cell r="G2107">
            <v>0.33</v>
          </cell>
          <cell r="H2107">
            <v>0.33</v>
          </cell>
          <cell r="I2107">
            <v>0.33</v>
          </cell>
        </row>
        <row r="2108">
          <cell r="C2108" t="str">
            <v>5M88C06978</v>
          </cell>
          <cell r="D2108" t="str">
            <v>XT1663 Screw M12-25 SL&amp;*4610097 CS</v>
          </cell>
          <cell r="E2108">
            <v>200</v>
          </cell>
          <cell r="F2108">
            <v>66</v>
          </cell>
          <cell r="G2108">
            <v>0.33</v>
          </cell>
          <cell r="H2108">
            <v>0.33</v>
          </cell>
          <cell r="I2108">
            <v>0.33</v>
          </cell>
        </row>
        <row r="2109">
          <cell r="C2109" t="str">
            <v>5M88C06979</v>
          </cell>
          <cell r="D2109" t="str">
            <v>XT1663 Screw M1.4&amp;*46104248 CS</v>
          </cell>
          <cell r="E2109">
            <v>2500</v>
          </cell>
          <cell r="F2109">
            <v>850</v>
          </cell>
          <cell r="G2109">
            <v>0.34</v>
          </cell>
          <cell r="H2109">
            <v>0.34</v>
          </cell>
          <cell r="I2109">
            <v>0.34</v>
          </cell>
        </row>
        <row r="2110">
          <cell r="C2110" t="str">
            <v>5M88C06980</v>
          </cell>
          <cell r="D2110" t="str">
            <v>XT1663 Screw M14-30&amp;*46104244 CS</v>
          </cell>
          <cell r="E2110">
            <v>500</v>
          </cell>
          <cell r="F2110">
            <v>500</v>
          </cell>
          <cell r="G2110">
            <v>1</v>
          </cell>
          <cell r="H2110">
            <v>7.0000000000000007E-2</v>
          </cell>
          <cell r="I2110">
            <v>7.0000000000000007E-2</v>
          </cell>
        </row>
        <row r="2111">
          <cell r="C2111" t="str">
            <v>5M88C06985</v>
          </cell>
          <cell r="D2111" t="str">
            <v>XT1663 Spring-2&amp;*46378084 CS</v>
          </cell>
          <cell r="E2111">
            <v>200</v>
          </cell>
          <cell r="F2111">
            <v>400</v>
          </cell>
          <cell r="G2111">
            <v>2</v>
          </cell>
          <cell r="H2111">
            <v>0.56999999999999995</v>
          </cell>
          <cell r="I2111">
            <v>0.56999999999999995</v>
          </cell>
        </row>
        <row r="2112">
          <cell r="C2112" t="str">
            <v>5M88C07407</v>
          </cell>
          <cell r="D2112" t="str">
            <v>XT1663 SIM Tray GR&amp;*46362310 CS</v>
          </cell>
          <cell r="E2112">
            <v>200</v>
          </cell>
          <cell r="F2112">
            <v>1000</v>
          </cell>
          <cell r="G2112">
            <v>5</v>
          </cell>
          <cell r="H2112">
            <v>3.91</v>
          </cell>
          <cell r="I2112">
            <v>3.91</v>
          </cell>
        </row>
        <row r="2113">
          <cell r="C2113" t="str">
            <v>5M89A30969</v>
          </cell>
          <cell r="D2113" t="str">
            <v>Screw &amp;*M1.4X2.7</v>
          </cell>
          <cell r="E2113">
            <v>95</v>
          </cell>
          <cell r="F2113">
            <v>1.1499999999999999</v>
          </cell>
          <cell r="G2113">
            <v>1.21</v>
          </cell>
          <cell r="H2113">
            <v>1.31</v>
          </cell>
          <cell r="I2113">
            <v>1.3100000000000001E-2</v>
          </cell>
        </row>
        <row r="2114">
          <cell r="C2114" t="str">
            <v>5M89A31033</v>
          </cell>
          <cell r="D2114" t="str">
            <v>V707 Screw&amp;*ST 1.4x3.5</v>
          </cell>
          <cell r="E2114">
            <v>45</v>
          </cell>
          <cell r="F2114">
            <v>0.49</v>
          </cell>
          <cell r="G2114">
            <v>1.0900000000000001</v>
          </cell>
          <cell r="H2114">
            <v>1.2</v>
          </cell>
          <cell r="I2114">
            <v>1.2E-2</v>
          </cell>
        </row>
        <row r="2115">
          <cell r="C2115" t="str">
            <v>5M89A31163</v>
          </cell>
          <cell r="D2115" t="str">
            <v>I366 MainBoard Screw&amp;*M1.4XΦ2.5X1.5</v>
          </cell>
          <cell r="E2115">
            <v>159</v>
          </cell>
          <cell r="F2115">
            <v>2.04</v>
          </cell>
          <cell r="G2115">
            <v>12.84</v>
          </cell>
          <cell r="H2115">
            <v>12.84</v>
          </cell>
          <cell r="I2115">
            <v>1.2840000000000001E-2</v>
          </cell>
        </row>
        <row r="2116">
          <cell r="C2116" t="str">
            <v>5M89A31580</v>
          </cell>
          <cell r="D2116" t="str">
            <v>i380滑轨螺钉&amp;*M1.4X2.5(涂防松剂)</v>
          </cell>
          <cell r="E2116">
            <v>58</v>
          </cell>
          <cell r="F2116">
            <v>2.89</v>
          </cell>
          <cell r="G2116">
            <v>49.79</v>
          </cell>
          <cell r="H2116">
            <v>49.79</v>
          </cell>
          <cell r="I2116">
            <v>4.9790000000000001E-2</v>
          </cell>
        </row>
        <row r="2117">
          <cell r="C2117" t="str">
            <v>5M89A31721</v>
          </cell>
          <cell r="D2117" t="str">
            <v>P60 SCREW M1.4*Φ2.5*2.1(Ni+NYLOK)</v>
          </cell>
          <cell r="E2117">
            <v>180</v>
          </cell>
          <cell r="F2117">
            <v>9.49</v>
          </cell>
          <cell r="G2117">
            <v>52.72</v>
          </cell>
          <cell r="H2117">
            <v>52.78</v>
          </cell>
          <cell r="I2117">
            <v>5.2780000000000001E-2</v>
          </cell>
        </row>
        <row r="2118">
          <cell r="C2118" t="str">
            <v>5M89A31997</v>
          </cell>
          <cell r="D2118" t="str">
            <v>E156 Screw S1.4*3.5&amp;*HQ22100060326 CS</v>
          </cell>
          <cell r="E2118">
            <v>157</v>
          </cell>
          <cell r="F2118">
            <v>5.97</v>
          </cell>
          <cell r="G2118">
            <v>38.049999999999997</v>
          </cell>
          <cell r="H2118">
            <v>38.049999999999997</v>
          </cell>
          <cell r="I2118">
            <v>3.805E-2</v>
          </cell>
        </row>
        <row r="2119">
          <cell r="C2119" t="str">
            <v>5M89A32630</v>
          </cell>
          <cell r="D2119" t="str">
            <v>TIGER352 A壳机牙螺钉&amp;*平头、热镀镍耐落</v>
          </cell>
          <cell r="E2119">
            <v>2000</v>
          </cell>
          <cell r="F2119">
            <v>76</v>
          </cell>
          <cell r="G2119">
            <v>38</v>
          </cell>
          <cell r="H2119">
            <v>38.409999999999997</v>
          </cell>
          <cell r="I2119">
            <v>3.841E-2</v>
          </cell>
        </row>
        <row r="2120">
          <cell r="C2120" t="str">
            <v>5M89A33171</v>
          </cell>
          <cell r="D2120" t="str">
            <v>A710e Screw&amp;*46134081 CS</v>
          </cell>
          <cell r="E2120">
            <v>245</v>
          </cell>
          <cell r="F2120">
            <v>4.9000000000000004</v>
          </cell>
          <cell r="G2120">
            <v>0.02</v>
          </cell>
          <cell r="H2120">
            <v>0</v>
          </cell>
          <cell r="I2120">
            <v>0</v>
          </cell>
        </row>
        <row r="2121">
          <cell r="C2121" t="str">
            <v>5M89A33176</v>
          </cell>
          <cell r="D2121" t="str">
            <v>A60+Screw 1.4*3.5mm&amp;*HQ22110151326 CS</v>
          </cell>
          <cell r="E2121">
            <v>24</v>
          </cell>
          <cell r="F2121">
            <v>1.03</v>
          </cell>
          <cell r="G2121">
            <v>4.29</v>
          </cell>
          <cell r="H2121">
            <v>4.29</v>
          </cell>
          <cell r="I2121">
            <v>4.2900000000000001E-2</v>
          </cell>
        </row>
        <row r="2122">
          <cell r="C2122" t="str">
            <v>5M89A33180</v>
          </cell>
          <cell r="D2122" t="str">
            <v>Screw&amp;*HQ22110131326 CS</v>
          </cell>
          <cell r="E2122">
            <v>622</v>
          </cell>
          <cell r="F2122">
            <v>31.92</v>
          </cell>
          <cell r="G2122">
            <v>5.13</v>
          </cell>
          <cell r="H2122">
            <v>5.13</v>
          </cell>
          <cell r="I2122">
            <v>5.1299999999999998E-2</v>
          </cell>
        </row>
        <row r="2123">
          <cell r="C2123" t="str">
            <v>5M89A33311</v>
          </cell>
          <cell r="D2123" t="str">
            <v>A298t Screw&amp;*HQ22110001000 CS</v>
          </cell>
          <cell r="E2123">
            <v>852</v>
          </cell>
          <cell r="F2123">
            <v>43.7</v>
          </cell>
          <cell r="G2123">
            <v>51.29</v>
          </cell>
          <cell r="H2123">
            <v>51.29</v>
          </cell>
          <cell r="I2123">
            <v>5.1290000000000002E-2</v>
          </cell>
        </row>
        <row r="2124">
          <cell r="C2124" t="str">
            <v>5M89A33312</v>
          </cell>
          <cell r="D2124" t="str">
            <v>A298t Screw&amp;*HQ22100002000 CS</v>
          </cell>
          <cell r="E2124">
            <v>1915</v>
          </cell>
          <cell r="F2124">
            <v>16.260000000000002</v>
          </cell>
          <cell r="G2124">
            <v>8.49</v>
          </cell>
          <cell r="H2124">
            <v>8.49</v>
          </cell>
          <cell r="I2124">
            <v>8.490000000000001E-3</v>
          </cell>
        </row>
        <row r="2125">
          <cell r="C2125" t="str">
            <v>5M89A33347</v>
          </cell>
          <cell r="D2125" t="str">
            <v>A600e Camera Decorating Parts&amp;*53216225</v>
          </cell>
          <cell r="E2125">
            <v>89</v>
          </cell>
          <cell r="F2125">
            <v>169.59</v>
          </cell>
          <cell r="G2125">
            <v>1905.5</v>
          </cell>
          <cell r="H2125">
            <v>1905.5</v>
          </cell>
          <cell r="I2125">
            <v>1.9055</v>
          </cell>
        </row>
        <row r="2126">
          <cell r="C2126" t="str">
            <v>5M89A33348</v>
          </cell>
          <cell r="D2126" t="str">
            <v>A600e SHIELD FRAME&amp;*54408315 CS</v>
          </cell>
          <cell r="E2126">
            <v>103</v>
          </cell>
          <cell r="F2126">
            <v>33.46</v>
          </cell>
          <cell r="G2126">
            <v>3248.54</v>
          </cell>
          <cell r="H2126">
            <v>3248.54</v>
          </cell>
          <cell r="I2126">
            <v>0.32485399999999998</v>
          </cell>
        </row>
        <row r="2127">
          <cell r="C2127" t="str">
            <v>5M89A33423</v>
          </cell>
          <cell r="D2127" t="str">
            <v>Headset Screw&amp;*46100025;1.4×2.5 CS</v>
          </cell>
          <cell r="E2127">
            <v>270</v>
          </cell>
          <cell r="F2127">
            <v>6.26</v>
          </cell>
          <cell r="G2127">
            <v>231.86</v>
          </cell>
          <cell r="H2127">
            <v>231.86</v>
          </cell>
          <cell r="I2127">
            <v>2.3186000000000002E-2</v>
          </cell>
        </row>
        <row r="2128">
          <cell r="C2128" t="str">
            <v>5M89A33425</v>
          </cell>
          <cell r="D2128" t="str">
            <v>Screw ST14-30&amp;*46134084 CS</v>
          </cell>
          <cell r="E2128">
            <v>171</v>
          </cell>
          <cell r="F2128">
            <v>1.62</v>
          </cell>
          <cell r="G2128">
            <v>94.48</v>
          </cell>
          <cell r="H2128">
            <v>94.48</v>
          </cell>
          <cell r="I2128">
            <v>9.4479999999999998E-3</v>
          </cell>
        </row>
        <row r="2129">
          <cell r="C2129" t="str">
            <v>5M89A462AV</v>
          </cell>
          <cell r="D2129" t="str">
            <v>Screw M1.4*3.5&amp;*HQ22110009000 CS</v>
          </cell>
          <cell r="E2129">
            <v>417</v>
          </cell>
          <cell r="F2129">
            <v>14.27</v>
          </cell>
          <cell r="G2129">
            <v>34.22</v>
          </cell>
          <cell r="H2129">
            <v>34.22</v>
          </cell>
          <cell r="I2129">
            <v>3.422E-2</v>
          </cell>
        </row>
        <row r="2130">
          <cell r="C2130" t="str">
            <v>5M89A463I7</v>
          </cell>
          <cell r="D2130" t="str">
            <v>A308T Screw ST14 30&amp;*46130037 CS</v>
          </cell>
          <cell r="E2130">
            <v>292</v>
          </cell>
          <cell r="F2130">
            <v>4.96</v>
          </cell>
          <cell r="G2130">
            <v>1.7</v>
          </cell>
          <cell r="H2130">
            <v>1.7</v>
          </cell>
          <cell r="I2130">
            <v>1.7000000000000001E-2</v>
          </cell>
        </row>
        <row r="2131">
          <cell r="C2131" t="str">
            <v>5M89A463Q5</v>
          </cell>
          <cell r="D2131" t="str">
            <v>SNOOPY Battery Metal Frame</v>
          </cell>
          <cell r="E2131">
            <v>110</v>
          </cell>
          <cell r="F2131">
            <v>313.5</v>
          </cell>
          <cell r="G2131">
            <v>2.85</v>
          </cell>
          <cell r="H2131">
            <v>3.03</v>
          </cell>
          <cell r="I2131">
            <v>3.03</v>
          </cell>
        </row>
        <row r="2132">
          <cell r="C2132" t="str">
            <v>5M89A463X0</v>
          </cell>
          <cell r="D2132" t="str">
            <v>Screw-ST14-40&amp;*46134054 CS</v>
          </cell>
          <cell r="E2132">
            <v>320</v>
          </cell>
          <cell r="F2132">
            <v>6.4</v>
          </cell>
          <cell r="G2132">
            <v>0.02</v>
          </cell>
          <cell r="H2132">
            <v>0.02</v>
          </cell>
          <cell r="I2132">
            <v>0.02</v>
          </cell>
        </row>
        <row r="2133">
          <cell r="C2133" t="str">
            <v>5M89A463X1</v>
          </cell>
          <cell r="D2133" t="str">
            <v>Screw-ST14-32&amp;*46130038 CS</v>
          </cell>
          <cell r="E2133">
            <v>227</v>
          </cell>
          <cell r="F2133">
            <v>4.54</v>
          </cell>
          <cell r="G2133">
            <v>0.02</v>
          </cell>
          <cell r="H2133">
            <v>0.02</v>
          </cell>
          <cell r="I2133">
            <v>0.02</v>
          </cell>
        </row>
        <row r="2134">
          <cell r="C2134" t="str">
            <v>5M89A464IP</v>
          </cell>
          <cell r="D2134" t="str">
            <v>Screw&amp;*M1.4X1.1;Head 4.0</v>
          </cell>
          <cell r="E2134">
            <v>15</v>
          </cell>
          <cell r="F2134">
            <v>2.39</v>
          </cell>
          <cell r="G2134">
            <v>15.93</v>
          </cell>
          <cell r="H2134">
            <v>16.2</v>
          </cell>
          <cell r="I2134">
            <v>0.16200000000000001</v>
          </cell>
        </row>
        <row r="2135">
          <cell r="C2135" t="str">
            <v>5M89A464JN</v>
          </cell>
          <cell r="D2135" t="str">
            <v>P780_UA Battery Metal &amp;*0.1 Steelness</v>
          </cell>
          <cell r="E2135">
            <v>30</v>
          </cell>
          <cell r="F2135">
            <v>119.7</v>
          </cell>
          <cell r="G2135">
            <v>3.99</v>
          </cell>
          <cell r="H2135">
            <v>4.79</v>
          </cell>
          <cell r="I2135">
            <v>4.79</v>
          </cell>
        </row>
        <row r="2136">
          <cell r="C2136" t="str">
            <v>5M89A464OC</v>
          </cell>
          <cell r="D2136" t="str">
            <v>A1000L Screw M1.4*4.5mm CS</v>
          </cell>
          <cell r="E2136">
            <v>18</v>
          </cell>
          <cell r="F2136">
            <v>0.72</v>
          </cell>
          <cell r="G2136">
            <v>0.04</v>
          </cell>
          <cell r="H2136">
            <v>0.04</v>
          </cell>
          <cell r="I2136">
            <v>0.04</v>
          </cell>
        </row>
        <row r="2137">
          <cell r="C2137" t="str">
            <v>5M89A464SA</v>
          </cell>
          <cell r="D2137" t="str">
            <v>S960 SIM Holder</v>
          </cell>
          <cell r="E2137">
            <v>283</v>
          </cell>
          <cell r="F2137">
            <v>1420.66</v>
          </cell>
          <cell r="G2137">
            <v>5.0199999999999996</v>
          </cell>
          <cell r="H2137">
            <v>5.31</v>
          </cell>
          <cell r="I2137">
            <v>5.31</v>
          </cell>
        </row>
        <row r="2138">
          <cell r="C2138" t="str">
            <v>5M89A464V6</v>
          </cell>
          <cell r="D2138" t="str">
            <v>A269 Screw &amp;*3500000089W CS</v>
          </cell>
          <cell r="E2138">
            <v>270</v>
          </cell>
          <cell r="F2138">
            <v>16.82</v>
          </cell>
          <cell r="G2138">
            <v>6.23</v>
          </cell>
          <cell r="H2138">
            <v>6.23</v>
          </cell>
          <cell r="I2138">
            <v>6.2300000000000001E-2</v>
          </cell>
        </row>
        <row r="2139">
          <cell r="C2139" t="str">
            <v>5M89A464W2</v>
          </cell>
          <cell r="D2139" t="str">
            <v>K6_SIM_HOLDER_METAL_2</v>
          </cell>
          <cell r="E2139">
            <v>215</v>
          </cell>
          <cell r="F2139">
            <v>62.35</v>
          </cell>
          <cell r="G2139">
            <v>0.28999999999999998</v>
          </cell>
          <cell r="H2139">
            <v>0.31</v>
          </cell>
          <cell r="I2139">
            <v>0.31</v>
          </cell>
        </row>
        <row r="2140">
          <cell r="C2140" t="str">
            <v>5M89A465BJ</v>
          </cell>
          <cell r="D2140" t="str">
            <v>Screw&amp;*5122523;Cross HeadΦ2.5*M1.4*2.5</v>
          </cell>
          <cell r="E2140">
            <v>45</v>
          </cell>
          <cell r="F2140">
            <v>1.35</v>
          </cell>
          <cell r="G2140">
            <v>30</v>
          </cell>
          <cell r="H2140">
            <v>32.44</v>
          </cell>
          <cell r="I2140">
            <v>3.2439999999999997E-2</v>
          </cell>
        </row>
        <row r="2141">
          <cell r="C2141" t="str">
            <v>5M89A465DR</v>
          </cell>
          <cell r="D2141" t="str">
            <v>K6-LTE ROW SIM Holder</v>
          </cell>
          <cell r="E2141">
            <v>160</v>
          </cell>
          <cell r="F2141">
            <v>995.2</v>
          </cell>
          <cell r="G2141">
            <v>6.22</v>
          </cell>
          <cell r="H2141">
            <v>6.73</v>
          </cell>
          <cell r="I2141">
            <v>6.73</v>
          </cell>
        </row>
        <row r="2142">
          <cell r="C2142" t="str">
            <v>5M89A465U7</v>
          </cell>
          <cell r="D2142" t="str">
            <v>S960 Screw;M1.2*1.5，2</v>
          </cell>
          <cell r="E2142">
            <v>55</v>
          </cell>
          <cell r="F2142">
            <v>2.94</v>
          </cell>
          <cell r="G2142">
            <v>5.34</v>
          </cell>
          <cell r="H2142">
            <v>5.76</v>
          </cell>
          <cell r="I2142">
            <v>5.7599999999999998E-2</v>
          </cell>
        </row>
        <row r="2143">
          <cell r="C2143" t="str">
            <v>5M89A465WV</v>
          </cell>
          <cell r="D2143" t="str">
            <v>S860-BATT-SUS</v>
          </cell>
          <cell r="E2143">
            <v>165</v>
          </cell>
          <cell r="F2143">
            <v>112.2</v>
          </cell>
          <cell r="G2143">
            <v>0.68</v>
          </cell>
          <cell r="H2143">
            <v>0.73</v>
          </cell>
          <cell r="I2143">
            <v>0.73</v>
          </cell>
        </row>
        <row r="2144">
          <cell r="C2144" t="str">
            <v>5M89A465Z3</v>
          </cell>
          <cell r="D2144" t="str">
            <v>K910L SIM Card Pin</v>
          </cell>
          <cell r="E2144">
            <v>90</v>
          </cell>
          <cell r="F2144">
            <v>108.9</v>
          </cell>
          <cell r="G2144">
            <v>1.21</v>
          </cell>
          <cell r="H2144">
            <v>1.31</v>
          </cell>
          <cell r="I2144">
            <v>1.31</v>
          </cell>
        </row>
        <row r="2145">
          <cell r="C2145" t="str">
            <v>5M89A4665T</v>
          </cell>
          <cell r="D2145" t="str">
            <v>A308t handsets screw&amp;*46134066service</v>
          </cell>
          <cell r="E2145">
            <v>160</v>
          </cell>
          <cell r="F2145">
            <v>1.68</v>
          </cell>
          <cell r="G2145">
            <v>1.05</v>
          </cell>
          <cell r="H2145">
            <v>1.05</v>
          </cell>
          <cell r="I2145">
            <v>1.0500000000000001E-2</v>
          </cell>
        </row>
        <row r="2146">
          <cell r="C2146" t="str">
            <v>5M89A466CM</v>
          </cell>
          <cell r="D2146" t="str">
            <v>SNOOPY Camera Frame&amp;*Steel t=0.15mm</v>
          </cell>
          <cell r="E2146">
            <v>215</v>
          </cell>
          <cell r="F2146">
            <v>86</v>
          </cell>
          <cell r="G2146">
            <v>0.4</v>
          </cell>
          <cell r="H2146">
            <v>0.44</v>
          </cell>
          <cell r="I2146">
            <v>0.44</v>
          </cell>
        </row>
        <row r="2147">
          <cell r="C2147" t="str">
            <v>5M89A46704</v>
          </cell>
          <cell r="D2147" t="str">
            <v>Scofield rec deco</v>
          </cell>
          <cell r="E2147">
            <v>199</v>
          </cell>
          <cell r="F2147">
            <v>171.14</v>
          </cell>
          <cell r="G2147">
            <v>0.86</v>
          </cell>
          <cell r="H2147">
            <v>0.9</v>
          </cell>
          <cell r="I2147">
            <v>0.9</v>
          </cell>
        </row>
        <row r="2148">
          <cell r="C2148" t="str">
            <v>5M89A4675V</v>
          </cell>
          <cell r="D2148" t="str">
            <v>ø2.5*M1.4*2.0(P0.3)/Ni+NYLOK</v>
          </cell>
          <cell r="E2148">
            <v>36</v>
          </cell>
          <cell r="F2148">
            <v>1.91</v>
          </cell>
          <cell r="G2148">
            <v>5.3</v>
          </cell>
          <cell r="H2148">
            <v>5.3</v>
          </cell>
          <cell r="I2148">
            <v>5.2999999999999999E-2</v>
          </cell>
        </row>
        <row r="2149">
          <cell r="C2149" t="str">
            <v>5M89A4675W</v>
          </cell>
          <cell r="D2149" t="str">
            <v>ø2.5*M1.4*2.0(P0.3)/black+NYLOK</v>
          </cell>
          <cell r="E2149">
            <v>119</v>
          </cell>
          <cell r="F2149">
            <v>6.16</v>
          </cell>
          <cell r="G2149">
            <v>5.18</v>
          </cell>
          <cell r="H2149">
            <v>5.57</v>
          </cell>
          <cell r="I2149">
            <v>5.57E-2</v>
          </cell>
        </row>
        <row r="2150">
          <cell r="C2150" t="str">
            <v>5M89A4675Y</v>
          </cell>
          <cell r="D2150" t="str">
            <v>ø2.5*M1.4*1.5(P0.3)/black+NYLOK</v>
          </cell>
          <cell r="E2150">
            <v>660</v>
          </cell>
          <cell r="F2150">
            <v>34.06</v>
          </cell>
          <cell r="G2150">
            <v>5.16</v>
          </cell>
          <cell r="H2150">
            <v>5.16</v>
          </cell>
          <cell r="I2150">
            <v>5.16E-2</v>
          </cell>
        </row>
        <row r="2151">
          <cell r="C2151" t="str">
            <v>5M89A467D2</v>
          </cell>
          <cell r="D2151" t="str">
            <v>scofield rec deco(silver)</v>
          </cell>
          <cell r="E2151">
            <v>500</v>
          </cell>
          <cell r="F2151">
            <v>430</v>
          </cell>
          <cell r="G2151">
            <v>0.86</v>
          </cell>
          <cell r="H2151">
            <v>0.9</v>
          </cell>
          <cell r="I2151">
            <v>0.9</v>
          </cell>
        </row>
        <row r="2152">
          <cell r="C2152" t="str">
            <v>5M89A467SV</v>
          </cell>
          <cell r="D2152" t="str">
            <v>A316i_ROW Screw&amp;*3500000120W CS</v>
          </cell>
          <cell r="E2152">
            <v>345</v>
          </cell>
          <cell r="F2152">
            <v>42.98</v>
          </cell>
          <cell r="G2152">
            <v>124.58</v>
          </cell>
          <cell r="H2152">
            <v>124.58</v>
          </cell>
          <cell r="I2152">
            <v>0.12458</v>
          </cell>
        </row>
        <row r="2153">
          <cell r="C2153" t="str">
            <v>5M89A467WG</v>
          </cell>
          <cell r="D2153" t="str">
            <v>Screw for PCBA M1.4&amp;*25&amp;46100172_CS</v>
          </cell>
          <cell r="E2153">
            <v>174</v>
          </cell>
          <cell r="F2153">
            <v>4</v>
          </cell>
          <cell r="G2153">
            <v>2.2999999999999998</v>
          </cell>
          <cell r="H2153">
            <v>2.2999999999999998</v>
          </cell>
          <cell r="I2153">
            <v>2.3E-2</v>
          </cell>
        </row>
        <row r="2154">
          <cell r="C2154" t="str">
            <v>5M89A46835</v>
          </cell>
          <cell r="D2154" t="str">
            <v>K7_SIM_CARD_HOLDER</v>
          </cell>
          <cell r="E2154">
            <v>389</v>
          </cell>
          <cell r="F2154">
            <v>4683.5600000000004</v>
          </cell>
          <cell r="G2154">
            <v>12.04</v>
          </cell>
          <cell r="H2154">
            <v>13</v>
          </cell>
          <cell r="I2154">
            <v>13</v>
          </cell>
        </row>
        <row r="2155">
          <cell r="C2155" t="str">
            <v>5M89A4683T</v>
          </cell>
          <cell r="D2155" t="str">
            <v>SHELL_E_PMIC_SHEILDING_2 Jan 10</v>
          </cell>
          <cell r="E2155">
            <v>500</v>
          </cell>
          <cell r="F2155">
            <v>105</v>
          </cell>
          <cell r="G2155">
            <v>2.1</v>
          </cell>
          <cell r="H2155">
            <v>2.16</v>
          </cell>
          <cell r="I2155">
            <v>0.21600000000000003</v>
          </cell>
        </row>
        <row r="2156">
          <cell r="C2156" t="str">
            <v>5M89A4683X</v>
          </cell>
          <cell r="D2156" t="str">
            <v>SHELL_E_TRANSIVER_COVER_2 Jan 10</v>
          </cell>
          <cell r="E2156">
            <v>500</v>
          </cell>
          <cell r="F2156">
            <v>70</v>
          </cell>
          <cell r="G2156">
            <v>1.4</v>
          </cell>
          <cell r="H2156">
            <v>1.44</v>
          </cell>
          <cell r="I2156">
            <v>0.14399999999999999</v>
          </cell>
        </row>
        <row r="2157">
          <cell r="C2157" t="str">
            <v>5M89A4683Y</v>
          </cell>
          <cell r="D2157" t="str">
            <v>SHELL_E_MMPA_COVER_2 Jan 10</v>
          </cell>
          <cell r="E2157">
            <v>500</v>
          </cell>
          <cell r="F2157">
            <v>75</v>
          </cell>
          <cell r="G2157">
            <v>1.5</v>
          </cell>
          <cell r="H2157">
            <v>1.54</v>
          </cell>
          <cell r="I2157">
            <v>0.154</v>
          </cell>
        </row>
        <row r="2158">
          <cell r="C2158" t="str">
            <v>5M89A4684J</v>
          </cell>
          <cell r="D2158" t="str">
            <v>A880 Screw M1.4*3.0 silver&amp;*46100039_CS</v>
          </cell>
          <cell r="E2158">
            <v>490</v>
          </cell>
          <cell r="F2158">
            <v>14.7</v>
          </cell>
          <cell r="G2158">
            <v>3</v>
          </cell>
          <cell r="H2158">
            <v>3</v>
          </cell>
          <cell r="I2158">
            <v>0.03</v>
          </cell>
        </row>
        <row r="2159">
          <cell r="C2159" t="str">
            <v>5M89A6MVPN</v>
          </cell>
          <cell r="D2159" t="str">
            <v>A3300 ROW Steel Disc&amp;*HQ60320245000 CS</v>
          </cell>
          <cell r="E2159">
            <v>184</v>
          </cell>
          <cell r="F2159">
            <v>125.12</v>
          </cell>
          <cell r="G2159">
            <v>6.8</v>
          </cell>
          <cell r="H2159">
            <v>6.8</v>
          </cell>
          <cell r="I2159">
            <v>0.67999999999999994</v>
          </cell>
        </row>
        <row r="2160">
          <cell r="C2160" t="str">
            <v>5M89A6MVVG</v>
          </cell>
          <cell r="D2160" t="str">
            <v>scofield sim holder(pink byd)</v>
          </cell>
          <cell r="E2160">
            <v>179</v>
          </cell>
          <cell r="F2160">
            <v>2148</v>
          </cell>
          <cell r="G2160">
            <v>12</v>
          </cell>
          <cell r="H2160">
            <v>12.96</v>
          </cell>
          <cell r="I2160">
            <v>12.96</v>
          </cell>
        </row>
        <row r="2161">
          <cell r="C2161" t="str">
            <v>5M89A6MVVH</v>
          </cell>
          <cell r="D2161" t="str">
            <v>scofield sim holder(silver byd)</v>
          </cell>
          <cell r="E2161">
            <v>148</v>
          </cell>
          <cell r="F2161">
            <v>1776</v>
          </cell>
          <cell r="G2161">
            <v>12</v>
          </cell>
          <cell r="H2161">
            <v>12.96</v>
          </cell>
          <cell r="I2161">
            <v>12.96</v>
          </cell>
        </row>
        <row r="2162">
          <cell r="C2162" t="str">
            <v>5M89A6MVW5</v>
          </cell>
          <cell r="D2162" t="str">
            <v>A5500 Batt Conn Cover&amp;*3052LVP504W CS</v>
          </cell>
          <cell r="E2162">
            <v>171</v>
          </cell>
          <cell r="F2162">
            <v>84.85</v>
          </cell>
          <cell r="G2162">
            <v>49.62</v>
          </cell>
          <cell r="H2162">
            <v>49.62</v>
          </cell>
          <cell r="I2162">
            <v>0.49619999999999997</v>
          </cell>
        </row>
        <row r="2163">
          <cell r="C2163" t="str">
            <v>5M89A6MVWA</v>
          </cell>
          <cell r="D2163" t="str">
            <v>A5500 Screw M1.4*3.0&amp;*3500000112W CS</v>
          </cell>
          <cell r="E2163">
            <v>244</v>
          </cell>
          <cell r="F2163">
            <v>32.42</v>
          </cell>
          <cell r="G2163">
            <v>13.29</v>
          </cell>
          <cell r="H2163">
            <v>13.29</v>
          </cell>
          <cell r="I2163">
            <v>0.13289999999999999</v>
          </cell>
        </row>
        <row r="2164">
          <cell r="C2164" t="str">
            <v>5M89A6MVWB</v>
          </cell>
          <cell r="D2164" t="str">
            <v>A5500 Screw&amp;*3500000130W CS</v>
          </cell>
          <cell r="E2164">
            <v>208</v>
          </cell>
          <cell r="F2164">
            <v>1.51</v>
          </cell>
          <cell r="G2164">
            <v>0.73</v>
          </cell>
          <cell r="H2164">
            <v>0.73</v>
          </cell>
          <cell r="I2164">
            <v>7.3000000000000001E-3</v>
          </cell>
        </row>
        <row r="2165">
          <cell r="C2165" t="str">
            <v>5M89A6MVX2</v>
          </cell>
          <cell r="D2165" t="str">
            <v>A7600 BATTERY Holder&amp;*305ALVP901W CS</v>
          </cell>
          <cell r="E2165">
            <v>103</v>
          </cell>
          <cell r="F2165">
            <v>189.31</v>
          </cell>
          <cell r="G2165">
            <v>18.38</v>
          </cell>
          <cell r="H2165">
            <v>18.38</v>
          </cell>
          <cell r="I2165">
            <v>1.8379999999999999</v>
          </cell>
        </row>
        <row r="2166">
          <cell r="C2166" t="str">
            <v>5M89A6MVXD</v>
          </cell>
          <cell r="D2166" t="str">
            <v>A7600 Screw&amp;* 3500000111W CS</v>
          </cell>
          <cell r="E2166">
            <v>122</v>
          </cell>
          <cell r="F2166">
            <v>2.85</v>
          </cell>
          <cell r="G2166">
            <v>2.34</v>
          </cell>
          <cell r="H2166">
            <v>2.34</v>
          </cell>
          <cell r="I2166">
            <v>2.3399999999999997E-2</v>
          </cell>
        </row>
        <row r="2167">
          <cell r="C2167" t="str">
            <v>5M89A6MVY6</v>
          </cell>
          <cell r="D2167" t="str">
            <v>S660 ROW Screw&amp;*3500000121W CS</v>
          </cell>
          <cell r="E2167">
            <v>205</v>
          </cell>
          <cell r="F2167">
            <v>12.79</v>
          </cell>
          <cell r="G2167">
            <v>6.24</v>
          </cell>
          <cell r="H2167">
            <v>6.24</v>
          </cell>
          <cell r="I2167">
            <v>6.2400000000000004E-2</v>
          </cell>
        </row>
        <row r="2168">
          <cell r="C2168" t="str">
            <v>5M89A6MW1X</v>
          </cell>
          <cell r="D2168" t="str">
            <v>A3500 Battery Compress Metal&amp;46901007 CS</v>
          </cell>
          <cell r="E2168">
            <v>238</v>
          </cell>
          <cell r="F2168">
            <v>90.44</v>
          </cell>
          <cell r="G2168">
            <v>0.38</v>
          </cell>
          <cell r="H2168">
            <v>0.38</v>
          </cell>
          <cell r="I2168">
            <v>0.38</v>
          </cell>
        </row>
        <row r="2169">
          <cell r="C2169" t="str">
            <v>5M89A6MW27</v>
          </cell>
          <cell r="D2169" t="str">
            <v>A3500 ScrewM1.4*2.5&amp;*46104009 CS</v>
          </cell>
          <cell r="E2169">
            <v>97</v>
          </cell>
          <cell r="F2169">
            <v>2.91</v>
          </cell>
          <cell r="G2169">
            <v>30</v>
          </cell>
          <cell r="H2169">
            <v>30</v>
          </cell>
          <cell r="I2169">
            <v>0.03</v>
          </cell>
        </row>
        <row r="2170">
          <cell r="C2170" t="str">
            <v>5M89A6MW28</v>
          </cell>
          <cell r="D2170" t="str">
            <v>A3500 ScrewM1.4*1.5&amp;*46100071 CS</v>
          </cell>
          <cell r="E2170">
            <v>838</v>
          </cell>
          <cell r="F2170">
            <v>16.760000000000002</v>
          </cell>
          <cell r="G2170">
            <v>20</v>
          </cell>
          <cell r="H2170">
            <v>20</v>
          </cell>
          <cell r="I2170">
            <v>0.02</v>
          </cell>
        </row>
        <row r="2171">
          <cell r="C2171" t="str">
            <v>5M89A6MW5F</v>
          </cell>
          <cell r="D2171" t="str">
            <v>A526_ROW Screw&amp;*3500000128W CS</v>
          </cell>
          <cell r="E2171">
            <v>385</v>
          </cell>
          <cell r="F2171">
            <v>24.02</v>
          </cell>
          <cell r="G2171">
            <v>6.24</v>
          </cell>
          <cell r="H2171">
            <v>6.24</v>
          </cell>
          <cell r="I2171">
            <v>6.2400000000000004E-2</v>
          </cell>
        </row>
        <row r="2172">
          <cell r="C2172" t="str">
            <v>5M89A6MWGA</v>
          </cell>
          <cell r="D2172" t="str">
            <v>A3500 Batt Compress Metal&amp;*54501425 CS</v>
          </cell>
          <cell r="E2172">
            <v>575</v>
          </cell>
          <cell r="F2172">
            <v>218.5</v>
          </cell>
          <cell r="G2172">
            <v>38</v>
          </cell>
          <cell r="H2172">
            <v>38</v>
          </cell>
          <cell r="I2172">
            <v>0.38</v>
          </cell>
        </row>
        <row r="2173">
          <cell r="C2173" t="str">
            <v>5M89A6MWU9</v>
          </cell>
          <cell r="D2173" t="str">
            <v>scofield sim holder(blue BYD)</v>
          </cell>
          <cell r="E2173">
            <v>336</v>
          </cell>
          <cell r="F2173">
            <v>4200</v>
          </cell>
          <cell r="G2173">
            <v>12.5</v>
          </cell>
          <cell r="H2173">
            <v>13.5</v>
          </cell>
          <cell r="I2173">
            <v>13.5</v>
          </cell>
        </row>
        <row r="2174">
          <cell r="C2174" t="str">
            <v>5M89A6MX03</v>
          </cell>
          <cell r="D2174" t="str">
            <v>phaeton sim holder(silver otax thimble)</v>
          </cell>
          <cell r="E2174">
            <v>480</v>
          </cell>
          <cell r="F2174">
            <v>580.79999999999995</v>
          </cell>
          <cell r="G2174">
            <v>1.21</v>
          </cell>
          <cell r="H2174">
            <v>1.31</v>
          </cell>
          <cell r="I2174">
            <v>1.31</v>
          </cell>
        </row>
        <row r="2175">
          <cell r="C2175" t="str">
            <v>5M89A6MX5U</v>
          </cell>
          <cell r="D2175" t="str">
            <v>A780e Screw_M1.4*2.5mm_HQ22110011000_CS</v>
          </cell>
          <cell r="E2175">
            <v>488</v>
          </cell>
          <cell r="F2175">
            <v>19.52</v>
          </cell>
          <cell r="G2175">
            <v>4</v>
          </cell>
          <cell r="H2175">
            <v>4</v>
          </cell>
          <cell r="I2175">
            <v>0.04</v>
          </cell>
        </row>
        <row r="2176">
          <cell r="C2176" t="str">
            <v>5M89A6MY08</v>
          </cell>
          <cell r="D2176" t="str">
            <v>X2 RECEIVE_DECO(PC.NCVM)</v>
          </cell>
          <cell r="E2176">
            <v>400</v>
          </cell>
          <cell r="F2176">
            <v>412</v>
          </cell>
          <cell r="G2176">
            <v>1.03</v>
          </cell>
          <cell r="H2176">
            <v>1.08</v>
          </cell>
          <cell r="I2176">
            <v>1.08</v>
          </cell>
        </row>
        <row r="2177">
          <cell r="C2177" t="str">
            <v>5M89A6MY3J</v>
          </cell>
          <cell r="D2177" t="str">
            <v>X2 CAM_FRAME(0.2mm)</v>
          </cell>
          <cell r="E2177">
            <v>465</v>
          </cell>
          <cell r="F2177">
            <v>5496.3</v>
          </cell>
          <cell r="G2177">
            <v>11.82</v>
          </cell>
          <cell r="H2177">
            <v>12.87</v>
          </cell>
          <cell r="I2177">
            <v>12.87</v>
          </cell>
        </row>
        <row r="2178">
          <cell r="C2178" t="str">
            <v>5M89A6MY3K</v>
          </cell>
          <cell r="D2178" t="str">
            <v>X2 VIB_FRAME(PC)</v>
          </cell>
          <cell r="E2178">
            <v>423</v>
          </cell>
          <cell r="F2178">
            <v>206</v>
          </cell>
          <cell r="G2178">
            <v>4.87</v>
          </cell>
          <cell r="H2178">
            <v>5.21</v>
          </cell>
          <cell r="I2178">
            <v>0.52100000000000002</v>
          </cell>
        </row>
        <row r="2179">
          <cell r="C2179" t="str">
            <v>5M89A6MY3L</v>
          </cell>
          <cell r="D2179" t="str">
            <v>X2 CONN_FRAME(0.2mm)</v>
          </cell>
          <cell r="E2179">
            <v>499</v>
          </cell>
          <cell r="F2179">
            <v>854.29</v>
          </cell>
          <cell r="G2179">
            <v>17.12</v>
          </cell>
          <cell r="H2179">
            <v>18.11</v>
          </cell>
          <cell r="I2179">
            <v>1.8109999999999999</v>
          </cell>
        </row>
        <row r="2180">
          <cell r="C2180" t="str">
            <v>5M89A6MY3M</v>
          </cell>
          <cell r="D2180" t="str">
            <v>X2 IO_FRAME(PC&amp;METAL)</v>
          </cell>
          <cell r="E2180">
            <v>146</v>
          </cell>
          <cell r="F2180">
            <v>155.63</v>
          </cell>
          <cell r="G2180">
            <v>10.66</v>
          </cell>
          <cell r="H2180">
            <v>11.35</v>
          </cell>
          <cell r="I2180">
            <v>1.135</v>
          </cell>
        </row>
        <row r="2181">
          <cell r="C2181" t="str">
            <v>5M89A6MY45</v>
          </cell>
          <cell r="D2181" t="str">
            <v>X2 DUAL_SIM_TRAY(GOLDEN)</v>
          </cell>
          <cell r="E2181">
            <v>99</v>
          </cell>
          <cell r="F2181">
            <v>1435.5</v>
          </cell>
          <cell r="G2181">
            <v>14.5</v>
          </cell>
          <cell r="H2181">
            <v>15.53</v>
          </cell>
          <cell r="I2181">
            <v>15.53</v>
          </cell>
        </row>
        <row r="2182">
          <cell r="C2182" t="str">
            <v>5M89A6MYD2</v>
          </cell>
          <cell r="D2182" t="str">
            <v>7_MINI_IMCARD_DECO-assy</v>
          </cell>
          <cell r="E2182">
            <v>52</v>
          </cell>
          <cell r="F2182">
            <v>702</v>
          </cell>
          <cell r="G2182">
            <v>13.5</v>
          </cell>
          <cell r="H2182">
            <v>15.48</v>
          </cell>
          <cell r="I2182">
            <v>15.48</v>
          </cell>
        </row>
        <row r="2183">
          <cell r="C2183" t="str">
            <v>5M89A6MYD3</v>
          </cell>
          <cell r="D2183" t="str">
            <v>K7-MINI-SPRING-ESD</v>
          </cell>
          <cell r="E2183">
            <v>489</v>
          </cell>
          <cell r="F2183">
            <v>255.26</v>
          </cell>
          <cell r="G2183">
            <v>5.22</v>
          </cell>
          <cell r="H2183">
            <v>6.17</v>
          </cell>
          <cell r="I2183">
            <v>0.61699999999999999</v>
          </cell>
        </row>
        <row r="2184">
          <cell r="C2184" t="str">
            <v>5M89A6MYG2</v>
          </cell>
          <cell r="D2184" t="str">
            <v>X2 DUAL_SIM_TRAY(RED)</v>
          </cell>
          <cell r="E2184">
            <v>275</v>
          </cell>
          <cell r="F2184">
            <v>4950</v>
          </cell>
          <cell r="G2184">
            <v>18</v>
          </cell>
          <cell r="H2184">
            <v>19.62</v>
          </cell>
          <cell r="I2184">
            <v>19.62</v>
          </cell>
        </row>
        <row r="2185">
          <cell r="C2185" t="str">
            <v>5M89A6MYG3</v>
          </cell>
          <cell r="D2185" t="str">
            <v>X2 DUAL_SIM_TRAY(SILVER)</v>
          </cell>
          <cell r="E2185">
            <v>139</v>
          </cell>
          <cell r="F2185">
            <v>1812.56</v>
          </cell>
          <cell r="G2185">
            <v>13.04</v>
          </cell>
          <cell r="H2185">
            <v>14.21</v>
          </cell>
          <cell r="I2185">
            <v>14.21</v>
          </cell>
        </row>
        <row r="2186">
          <cell r="C2186" t="str">
            <v>5M89A6MYG4</v>
          </cell>
          <cell r="D2186" t="str">
            <v>X2 EMEA_SIM_TRAY(GOLDEN)</v>
          </cell>
          <cell r="E2186">
            <v>90</v>
          </cell>
          <cell r="F2186">
            <v>1098</v>
          </cell>
          <cell r="G2186">
            <v>12.2</v>
          </cell>
          <cell r="H2186">
            <v>12.82</v>
          </cell>
          <cell r="I2186">
            <v>12.82</v>
          </cell>
        </row>
        <row r="2187">
          <cell r="C2187" t="str">
            <v>5M89A6MYHU</v>
          </cell>
          <cell r="D2187" t="str">
            <v>Blade2-13A-BATTERY-SUS.ASM</v>
          </cell>
          <cell r="E2187">
            <v>238</v>
          </cell>
          <cell r="F2187">
            <v>126.38</v>
          </cell>
          <cell r="G2187">
            <v>5.31</v>
          </cell>
          <cell r="H2187">
            <v>5.75</v>
          </cell>
          <cell r="I2187">
            <v>0.57499999999999996</v>
          </cell>
        </row>
        <row r="2188">
          <cell r="C2188" t="str">
            <v>5M89A6N018</v>
          </cell>
          <cell r="D2188" t="str">
            <v>S860 SIM TRAY MOLEX C</v>
          </cell>
          <cell r="E2188">
            <v>148</v>
          </cell>
          <cell r="F2188">
            <v>2826.8</v>
          </cell>
          <cell r="G2188">
            <v>19.100000000000001</v>
          </cell>
          <cell r="H2188">
            <v>20.68</v>
          </cell>
          <cell r="I2188">
            <v>20.68</v>
          </cell>
        </row>
        <row r="2189">
          <cell r="C2189" t="str">
            <v>5M89A6N01S</v>
          </cell>
          <cell r="D2189" t="str">
            <v>K7 sim tray (gray)</v>
          </cell>
          <cell r="E2189">
            <v>530</v>
          </cell>
          <cell r="F2189">
            <v>7854.6</v>
          </cell>
          <cell r="G2189">
            <v>14.82</v>
          </cell>
          <cell r="H2189">
            <v>16.149999999999999</v>
          </cell>
          <cell r="I2189">
            <v>16.149999999999999</v>
          </cell>
        </row>
        <row r="2190">
          <cell r="C2190" t="str">
            <v>5M89A6N02R</v>
          </cell>
          <cell r="D2190" t="str">
            <v>Screw;Crosshead D4.0*M1.4*1.60</v>
          </cell>
          <cell r="E2190">
            <v>71</v>
          </cell>
          <cell r="F2190">
            <v>10.51</v>
          </cell>
          <cell r="G2190">
            <v>1.48</v>
          </cell>
          <cell r="H2190">
            <v>1.48</v>
          </cell>
          <cell r="I2190">
            <v>0.14799999999999999</v>
          </cell>
        </row>
        <row r="2191">
          <cell r="C2191" t="str">
            <v>5M89A6N093</v>
          </cell>
          <cell r="D2191" t="str">
            <v>Blade2-13w_bat_fix</v>
          </cell>
          <cell r="E2191">
            <v>45</v>
          </cell>
          <cell r="F2191">
            <v>22.5</v>
          </cell>
          <cell r="G2191">
            <v>5</v>
          </cell>
          <cell r="H2191">
            <v>5.45</v>
          </cell>
          <cell r="I2191">
            <v>0.54500000000000004</v>
          </cell>
        </row>
        <row r="2192">
          <cell r="C2192" t="str">
            <v>5M89A6N094</v>
          </cell>
          <cell r="D2192" t="str">
            <v>Blade2-13w_audio_fix</v>
          </cell>
          <cell r="E2192">
            <v>45</v>
          </cell>
          <cell r="F2192">
            <v>22.5</v>
          </cell>
          <cell r="G2192">
            <v>5</v>
          </cell>
          <cell r="H2192">
            <v>5.45</v>
          </cell>
          <cell r="I2192">
            <v>0.54500000000000004</v>
          </cell>
        </row>
        <row r="2193">
          <cell r="C2193" t="str">
            <v>5M89A6N0DN</v>
          </cell>
          <cell r="D2193" t="str">
            <v>A536 ROW Screw&amp;*1117996400 CS</v>
          </cell>
          <cell r="E2193">
            <v>1180</v>
          </cell>
          <cell r="F2193">
            <v>23.6</v>
          </cell>
          <cell r="G2193">
            <v>20</v>
          </cell>
          <cell r="H2193">
            <v>20</v>
          </cell>
          <cell r="I2193">
            <v>0.02</v>
          </cell>
        </row>
        <row r="2194">
          <cell r="C2194" t="str">
            <v>5M89A6N0DP</v>
          </cell>
          <cell r="D2194" t="str">
            <v>A536 ROW Screw&amp;*1108147100 CS</v>
          </cell>
          <cell r="E2194">
            <v>1175</v>
          </cell>
          <cell r="F2194">
            <v>23.51</v>
          </cell>
          <cell r="G2194">
            <v>20.010000000000002</v>
          </cell>
          <cell r="H2194">
            <v>20.010000000000002</v>
          </cell>
          <cell r="I2194">
            <v>2.001E-2</v>
          </cell>
        </row>
        <row r="2195">
          <cell r="C2195" t="str">
            <v>5M89A6N0HY</v>
          </cell>
          <cell r="D2195" t="str">
            <v>A360t screw-ST14-40&amp;46134028_CS</v>
          </cell>
          <cell r="E2195">
            <v>290</v>
          </cell>
          <cell r="F2195">
            <v>0.64</v>
          </cell>
          <cell r="G2195">
            <v>0.22</v>
          </cell>
          <cell r="H2195">
            <v>0.22</v>
          </cell>
          <cell r="I2195">
            <v>2.2000000000000001E-3</v>
          </cell>
        </row>
        <row r="2196">
          <cell r="C2196" t="str">
            <v>5M89A6N1KD</v>
          </cell>
          <cell r="D2196" t="str">
            <v>A606 ROW Screw&amp;*46106082 BL CS</v>
          </cell>
          <cell r="E2196">
            <v>490</v>
          </cell>
          <cell r="F2196">
            <v>14.7</v>
          </cell>
          <cell r="G2196">
            <v>3</v>
          </cell>
          <cell r="H2196">
            <v>3</v>
          </cell>
          <cell r="I2196">
            <v>0.03</v>
          </cell>
        </row>
        <row r="2197">
          <cell r="C2197" t="str">
            <v>5M89A6N1WA</v>
          </cell>
          <cell r="D2197" t="str">
            <v>A338t Screw1.4*4.0mm&amp;*HQ22100050326_CS</v>
          </cell>
          <cell r="E2197">
            <v>565</v>
          </cell>
          <cell r="F2197">
            <v>5.65</v>
          </cell>
          <cell r="G2197">
            <v>1</v>
          </cell>
          <cell r="H2197">
            <v>1</v>
          </cell>
          <cell r="I2197">
            <v>0.01</v>
          </cell>
        </row>
        <row r="2198">
          <cell r="C2198" t="str">
            <v>5M89A6N2W4</v>
          </cell>
          <cell r="D2198" t="str">
            <v>S8-50 Battery Plate&amp;*1122647100 CS</v>
          </cell>
          <cell r="E2198">
            <v>133</v>
          </cell>
          <cell r="F2198">
            <v>19.95</v>
          </cell>
          <cell r="G2198">
            <v>1.5</v>
          </cell>
          <cell r="H2198">
            <v>1.5</v>
          </cell>
          <cell r="I2198">
            <v>0.15</v>
          </cell>
        </row>
        <row r="2199">
          <cell r="C2199" t="str">
            <v>5M89A6N2W8</v>
          </cell>
          <cell r="D2199" t="str">
            <v>S8-50 Screw&amp;*1122366700 CS</v>
          </cell>
          <cell r="E2199">
            <v>104</v>
          </cell>
          <cell r="F2199">
            <v>10.4</v>
          </cell>
          <cell r="G2199">
            <v>10</v>
          </cell>
          <cell r="H2199">
            <v>10</v>
          </cell>
          <cell r="I2199">
            <v>0.1</v>
          </cell>
        </row>
        <row r="2200">
          <cell r="C2200" t="str">
            <v>5MO8C00290</v>
          </cell>
          <cell r="D2200" t="str">
            <v>K30-T MIC Rubber&amp;*712300010011 CS</v>
          </cell>
          <cell r="E2200">
            <v>185</v>
          </cell>
          <cell r="F2200">
            <v>31.45</v>
          </cell>
          <cell r="G2200">
            <v>1.7</v>
          </cell>
          <cell r="H2200">
            <v>1.7</v>
          </cell>
          <cell r="I2200">
            <v>0.16999999999999998</v>
          </cell>
        </row>
        <row r="2201">
          <cell r="C2201" t="str">
            <v>5MO8C00412</v>
          </cell>
          <cell r="D2201" t="str">
            <v>A7-30 MIC Rubber_cov &amp;*HQ21400285000</v>
          </cell>
          <cell r="E2201">
            <v>171</v>
          </cell>
          <cell r="F2201">
            <v>19.149999999999999</v>
          </cell>
          <cell r="G2201">
            <v>1.1200000000000001</v>
          </cell>
          <cell r="H2201">
            <v>1.1200000000000001</v>
          </cell>
          <cell r="I2201">
            <v>0.11200000000000002</v>
          </cell>
        </row>
        <row r="2202">
          <cell r="C2202" t="str">
            <v>5MO8C00458</v>
          </cell>
          <cell r="D2202" t="str">
            <v>P70-A Main MIC Rubber&amp;*HQ21400289000 CS</v>
          </cell>
          <cell r="E2202">
            <v>601</v>
          </cell>
          <cell r="F2202">
            <v>150.25</v>
          </cell>
          <cell r="G2202">
            <v>2.5</v>
          </cell>
          <cell r="H2202">
            <v>2.5</v>
          </cell>
          <cell r="I2202">
            <v>0.25</v>
          </cell>
        </row>
        <row r="2203">
          <cell r="C2203" t="str">
            <v>5MO8C00459</v>
          </cell>
          <cell r="D2203" t="str">
            <v>P70-A Sub MIC Rubber&amp;*HQ21400292000 CS</v>
          </cell>
          <cell r="E2203">
            <v>575</v>
          </cell>
          <cell r="F2203">
            <v>86.25</v>
          </cell>
          <cell r="G2203">
            <v>1.5</v>
          </cell>
          <cell r="H2203">
            <v>1.5</v>
          </cell>
          <cell r="I2203">
            <v>0.15</v>
          </cell>
        </row>
        <row r="2204">
          <cell r="C2204" t="str">
            <v>5MO8C00460</v>
          </cell>
          <cell r="D2204" t="str">
            <v>P70-A P-sensor Rubber&amp;*HQ21400291000 CS</v>
          </cell>
          <cell r="E2204">
            <v>584</v>
          </cell>
          <cell r="F2204">
            <v>87.6</v>
          </cell>
          <cell r="G2204">
            <v>1.5</v>
          </cell>
          <cell r="H2204">
            <v>1.5</v>
          </cell>
          <cell r="I2204">
            <v>0.15</v>
          </cell>
        </row>
        <row r="2205">
          <cell r="C2205" t="str">
            <v>5MO8C00494</v>
          </cell>
          <cell r="D2205" t="str">
            <v>K30-W P-sensor Rubber&amp;*712300010021 CS</v>
          </cell>
          <cell r="E2205">
            <v>607</v>
          </cell>
          <cell r="F2205">
            <v>91.05</v>
          </cell>
          <cell r="G2205">
            <v>1.5</v>
          </cell>
          <cell r="H2205">
            <v>1.5</v>
          </cell>
          <cell r="I2205">
            <v>0.15</v>
          </cell>
        </row>
        <row r="2206">
          <cell r="C2206" t="str">
            <v>5MO8C00711</v>
          </cell>
          <cell r="D2206" t="str">
            <v>P90 ROW AF Camera Rubber&amp;*1125465200 CS</v>
          </cell>
          <cell r="E2206">
            <v>468</v>
          </cell>
          <cell r="F2206">
            <v>299.52</v>
          </cell>
          <cell r="G2206">
            <v>6.4</v>
          </cell>
          <cell r="H2206">
            <v>6.4</v>
          </cell>
          <cell r="I2206">
            <v>0.64</v>
          </cell>
        </row>
        <row r="2207">
          <cell r="C2207" t="str">
            <v>5MO8C00712</v>
          </cell>
          <cell r="D2207" t="str">
            <v>P90 ROW FF Camera Rubber&amp;*1125465000 CS</v>
          </cell>
          <cell r="E2207">
            <v>470</v>
          </cell>
          <cell r="F2207">
            <v>300.8</v>
          </cell>
          <cell r="G2207">
            <v>6.4</v>
          </cell>
          <cell r="H2207">
            <v>6.4</v>
          </cell>
          <cell r="I2207">
            <v>0.64</v>
          </cell>
        </row>
        <row r="2208">
          <cell r="C2208" t="str">
            <v>5MO8C00713</v>
          </cell>
          <cell r="D2208" t="str">
            <v>P90 ROW MIC_Rubber&amp;*1125465400 CS</v>
          </cell>
          <cell r="E2208">
            <v>470</v>
          </cell>
          <cell r="F2208">
            <v>300.8</v>
          </cell>
          <cell r="G2208">
            <v>6.4</v>
          </cell>
          <cell r="H2208">
            <v>6.4</v>
          </cell>
          <cell r="I2208">
            <v>0.64</v>
          </cell>
        </row>
        <row r="2209">
          <cell r="C2209" t="str">
            <v>5MO8C00723</v>
          </cell>
          <cell r="D2209" t="str">
            <v>A5000 P-sensor Rubber&amp;*50609157 CS</v>
          </cell>
          <cell r="E2209">
            <v>833</v>
          </cell>
          <cell r="F2209">
            <v>91.63</v>
          </cell>
          <cell r="G2209">
            <v>11</v>
          </cell>
          <cell r="H2209">
            <v>11</v>
          </cell>
          <cell r="I2209">
            <v>0.11</v>
          </cell>
        </row>
        <row r="2210">
          <cell r="C2210" t="str">
            <v>5MO8C01470</v>
          </cell>
          <cell r="D2210" t="str">
            <v>A10-70 MIC Rubber_cov&amp;*HQ21400316000 CS</v>
          </cell>
          <cell r="E2210">
            <v>89</v>
          </cell>
          <cell r="F2210">
            <v>11.57</v>
          </cell>
          <cell r="G2210">
            <v>1.3</v>
          </cell>
          <cell r="H2210">
            <v>1.3</v>
          </cell>
          <cell r="I2210">
            <v>0.13</v>
          </cell>
        </row>
        <row r="2211">
          <cell r="C2211" t="str">
            <v>5MO8C02051</v>
          </cell>
          <cell r="D2211" t="str">
            <v>A8-50 Mic rubber &amp;*50609178 CS</v>
          </cell>
          <cell r="E2211">
            <v>237</v>
          </cell>
          <cell r="F2211">
            <v>26.07</v>
          </cell>
          <cell r="G2211">
            <v>1.1000000000000001</v>
          </cell>
          <cell r="H2211">
            <v>1.1000000000000001</v>
          </cell>
          <cell r="I2211">
            <v>0.11000000000000001</v>
          </cell>
        </row>
        <row r="2212">
          <cell r="C2212" t="str">
            <v>5MO8C02052</v>
          </cell>
          <cell r="D2212" t="str">
            <v>A8-50 P-Sensor rubber &amp;*50609179 CS</v>
          </cell>
          <cell r="E2212">
            <v>145</v>
          </cell>
          <cell r="F2212">
            <v>15.95</v>
          </cell>
          <cell r="G2212">
            <v>1.1000000000000001</v>
          </cell>
          <cell r="H2212">
            <v>1.1000000000000001</v>
          </cell>
          <cell r="I2212">
            <v>0.11000000000000001</v>
          </cell>
        </row>
        <row r="2213">
          <cell r="C2213" t="str">
            <v>5MO8C02056</v>
          </cell>
          <cell r="D2213" t="str">
            <v>A8-50 Screw Gasket &amp;*46360087 CS</v>
          </cell>
          <cell r="E2213">
            <v>123</v>
          </cell>
          <cell r="F2213">
            <v>11.07</v>
          </cell>
          <cell r="G2213">
            <v>0.9</v>
          </cell>
          <cell r="H2213">
            <v>0.9</v>
          </cell>
          <cell r="I2213">
            <v>0.09</v>
          </cell>
        </row>
        <row r="2214">
          <cell r="C2214" t="str">
            <v>5MO8C02449</v>
          </cell>
          <cell r="D2214" t="str">
            <v>A2580 MIC Pouches&amp;*HQ21400379000</v>
          </cell>
          <cell r="E2214">
            <v>104</v>
          </cell>
          <cell r="F2214">
            <v>11.44</v>
          </cell>
          <cell r="G2214">
            <v>1.1000000000000001</v>
          </cell>
          <cell r="H2214">
            <v>1.1000000000000001</v>
          </cell>
          <cell r="I2214">
            <v>0.11000000000000001</v>
          </cell>
        </row>
        <row r="2215">
          <cell r="C2215" t="str">
            <v>5MO8C02835</v>
          </cell>
          <cell r="D2215" t="str">
            <v>YT3-850 TF cover&amp;*50101081 CS</v>
          </cell>
          <cell r="E2215">
            <v>97</v>
          </cell>
          <cell r="F2215">
            <v>74.69</v>
          </cell>
          <cell r="G2215">
            <v>0.77</v>
          </cell>
          <cell r="H2215">
            <v>0.77</v>
          </cell>
          <cell r="I2215">
            <v>0.77</v>
          </cell>
        </row>
        <row r="2216">
          <cell r="C2216" t="str">
            <v>5MO8C03122</v>
          </cell>
          <cell r="D2216" t="str">
            <v>A6010 MIC Rubber2&amp;*712300067051 CS</v>
          </cell>
          <cell r="E2216">
            <v>78</v>
          </cell>
          <cell r="F2216">
            <v>6.24</v>
          </cell>
          <cell r="G2216">
            <v>8</v>
          </cell>
          <cell r="H2216">
            <v>8</v>
          </cell>
          <cell r="I2216">
            <v>0.08</v>
          </cell>
        </row>
        <row r="2217">
          <cell r="C2217" t="str">
            <v>5MO8C03123</v>
          </cell>
          <cell r="D2217" t="str">
            <v>A6010 MIC Rubber&amp;*712300067041 CS</v>
          </cell>
          <cell r="E2217">
            <v>96</v>
          </cell>
          <cell r="F2217">
            <v>8.64</v>
          </cell>
          <cell r="G2217">
            <v>9</v>
          </cell>
          <cell r="H2217">
            <v>9</v>
          </cell>
          <cell r="I2217">
            <v>0.09</v>
          </cell>
        </row>
        <row r="2218">
          <cell r="C2218" t="str">
            <v>5MO8C03148</v>
          </cell>
          <cell r="D2218" t="str">
            <v>P1ma40 MIC Rubber2&amp;*712300073021 CS</v>
          </cell>
          <cell r="E2218">
            <v>65</v>
          </cell>
          <cell r="F2218">
            <v>5.85</v>
          </cell>
          <cell r="G2218">
            <v>9</v>
          </cell>
          <cell r="H2218">
            <v>9</v>
          </cell>
          <cell r="I2218">
            <v>0.09</v>
          </cell>
        </row>
        <row r="2219">
          <cell r="C2219" t="str">
            <v>5MO8C03149</v>
          </cell>
          <cell r="D2219" t="str">
            <v>P1ma40 MIC Rubber1&amp;*712300073011 CS</v>
          </cell>
          <cell r="E2219">
            <v>1995</v>
          </cell>
          <cell r="F2219">
            <v>179.55</v>
          </cell>
          <cell r="G2219">
            <v>0.9</v>
          </cell>
          <cell r="H2219">
            <v>0.9</v>
          </cell>
          <cell r="I2219">
            <v>0.09</v>
          </cell>
        </row>
        <row r="2220">
          <cell r="C2220" t="str">
            <v>5MO8C03156</v>
          </cell>
          <cell r="D2220" t="str">
            <v>P1ma40 P-sensor Rubber&amp;*712300073031 CS</v>
          </cell>
          <cell r="E2220">
            <v>92</v>
          </cell>
          <cell r="F2220">
            <v>7.36</v>
          </cell>
          <cell r="G2220">
            <v>8</v>
          </cell>
          <cell r="H2220">
            <v>8</v>
          </cell>
          <cell r="I2220">
            <v>0.08</v>
          </cell>
        </row>
        <row r="2221">
          <cell r="C2221" t="str">
            <v>5MO8C03345</v>
          </cell>
          <cell r="D2221" t="str">
            <v>Z1 rubber-mic-back&amp;11445590-00</v>
          </cell>
          <cell r="E2221">
            <v>1545</v>
          </cell>
          <cell r="F2221">
            <v>695.25</v>
          </cell>
          <cell r="G2221">
            <v>4.5</v>
          </cell>
          <cell r="H2221">
            <v>4.5</v>
          </cell>
          <cell r="I2221">
            <v>0.45</v>
          </cell>
        </row>
        <row r="2222">
          <cell r="C2222" t="str">
            <v>5MO8C03346</v>
          </cell>
          <cell r="D2222" t="str">
            <v>Z1 rubber-pensor&amp;11445589-00</v>
          </cell>
          <cell r="E2222">
            <v>1545</v>
          </cell>
          <cell r="F2222">
            <v>417.15</v>
          </cell>
          <cell r="G2222">
            <v>2.7</v>
          </cell>
          <cell r="H2222">
            <v>2.7</v>
          </cell>
          <cell r="I2222">
            <v>0.27</v>
          </cell>
        </row>
        <row r="2223">
          <cell r="C2223" t="str">
            <v>5MO8C03347</v>
          </cell>
          <cell r="D2223" t="str">
            <v>Z1 rubber-mic-bottom&amp;11445587-00</v>
          </cell>
          <cell r="E2223">
            <v>1595</v>
          </cell>
          <cell r="F2223">
            <v>430.65</v>
          </cell>
          <cell r="G2223">
            <v>2.7</v>
          </cell>
          <cell r="H2223">
            <v>2.7</v>
          </cell>
          <cell r="I2223">
            <v>0.27</v>
          </cell>
        </row>
        <row r="2224">
          <cell r="C2224" t="str">
            <v>5MO8C03352</v>
          </cell>
          <cell r="D2224" t="str">
            <v>Z1 rubber-led&amp;11445588-00</v>
          </cell>
          <cell r="E2224">
            <v>1595</v>
          </cell>
          <cell r="F2224">
            <v>366.85</v>
          </cell>
          <cell r="G2224">
            <v>2.2999999999999998</v>
          </cell>
          <cell r="H2224">
            <v>2.2999999999999998</v>
          </cell>
          <cell r="I2224">
            <v>0.22999999999999998</v>
          </cell>
        </row>
        <row r="2225">
          <cell r="C2225" t="str">
            <v>5MO8C03597</v>
          </cell>
          <cell r="D2225" t="str">
            <v>P0510 Foot Rubber&amp;*410002000368-01 CS</v>
          </cell>
          <cell r="E2225">
            <v>80</v>
          </cell>
          <cell r="F2225">
            <v>54.4</v>
          </cell>
          <cell r="G2225">
            <v>6.8</v>
          </cell>
          <cell r="H2225">
            <v>6.8</v>
          </cell>
          <cell r="I2225">
            <v>0.67999999999999994</v>
          </cell>
        </row>
        <row r="2226">
          <cell r="C2226" t="str">
            <v>5MO8C03598</v>
          </cell>
          <cell r="D2226" t="str">
            <v>P0510 Middle Cushion&amp;*410002000367-01 CS</v>
          </cell>
          <cell r="E2226">
            <v>80</v>
          </cell>
          <cell r="F2226">
            <v>54.4</v>
          </cell>
          <cell r="G2226">
            <v>6.8</v>
          </cell>
          <cell r="H2226">
            <v>6.8</v>
          </cell>
          <cell r="I2226">
            <v>0.67999999999999994</v>
          </cell>
        </row>
        <row r="2227">
          <cell r="C2227" t="str">
            <v>5MO8C03671</v>
          </cell>
          <cell r="D2227" t="str">
            <v>TB2-X30 MIC Pouches&amp;*HQ21400429000 CS</v>
          </cell>
          <cell r="E2227">
            <v>190</v>
          </cell>
          <cell r="F2227">
            <v>19</v>
          </cell>
          <cell r="G2227">
            <v>10</v>
          </cell>
          <cell r="H2227">
            <v>10</v>
          </cell>
          <cell r="I2227">
            <v>0.1</v>
          </cell>
        </row>
        <row r="2228">
          <cell r="C2228" t="str">
            <v>5MO8C03739</v>
          </cell>
          <cell r="D2228" t="str">
            <v>PB1-750M MIC Seal Rubber&amp;*11448376-00 CS</v>
          </cell>
          <cell r="E2228">
            <v>583</v>
          </cell>
          <cell r="F2228">
            <v>239.03</v>
          </cell>
          <cell r="G2228">
            <v>4.0999999999999996</v>
          </cell>
          <cell r="H2228">
            <v>4.0999999999999996</v>
          </cell>
          <cell r="I2228">
            <v>0.41</v>
          </cell>
        </row>
        <row r="2229">
          <cell r="C2229" t="str">
            <v>5MO8C04881</v>
          </cell>
          <cell r="D2229" t="str">
            <v>K32c36 MIC Silicone Case&amp;712300085041</v>
          </cell>
          <cell r="E2229">
            <v>20</v>
          </cell>
          <cell r="F2229">
            <v>2.4</v>
          </cell>
          <cell r="G2229">
            <v>1.2</v>
          </cell>
          <cell r="H2229">
            <v>1.2</v>
          </cell>
          <cell r="I2229">
            <v>0.12</v>
          </cell>
        </row>
        <row r="2230">
          <cell r="C2230" t="str">
            <v>5MO8C04882</v>
          </cell>
          <cell r="D2230" t="str">
            <v>K32c36 P-sen Silicone Case&amp;712300085031</v>
          </cell>
          <cell r="E2230">
            <v>295</v>
          </cell>
          <cell r="F2230">
            <v>26.55</v>
          </cell>
          <cell r="G2230">
            <v>9</v>
          </cell>
          <cell r="H2230">
            <v>9</v>
          </cell>
          <cell r="I2230">
            <v>0.09</v>
          </cell>
        </row>
        <row r="2231">
          <cell r="C2231" t="str">
            <v>5MO8C05045</v>
          </cell>
          <cell r="D2231" t="str">
            <v>S1La40 M_MIC Rubber&amp;*HQ21400542000 CS</v>
          </cell>
          <cell r="E2231">
            <v>185</v>
          </cell>
          <cell r="F2231">
            <v>27.75</v>
          </cell>
          <cell r="G2231">
            <v>1.5</v>
          </cell>
          <cell r="H2231">
            <v>1.5</v>
          </cell>
          <cell r="I2231">
            <v>0.15</v>
          </cell>
        </row>
        <row r="2232">
          <cell r="C2232" t="str">
            <v>5MO8C05046</v>
          </cell>
          <cell r="D2232" t="str">
            <v>S1La40 S_MIC Rubber&amp;*HQ21400544000 CS</v>
          </cell>
          <cell r="E2232">
            <v>185</v>
          </cell>
          <cell r="F2232">
            <v>27.75</v>
          </cell>
          <cell r="G2232">
            <v>1.5</v>
          </cell>
          <cell r="H2232">
            <v>1.5</v>
          </cell>
          <cell r="I2232">
            <v>0.15</v>
          </cell>
        </row>
        <row r="2233">
          <cell r="C2233" t="str">
            <v>5MO8C05047</v>
          </cell>
          <cell r="D2233" t="str">
            <v>S1La40 Sensor Rubber&amp;*HQ21400543000 CS</v>
          </cell>
          <cell r="E2233">
            <v>185</v>
          </cell>
          <cell r="F2233">
            <v>27.75</v>
          </cell>
          <cell r="G2233">
            <v>1.5</v>
          </cell>
          <cell r="H2233">
            <v>1.5</v>
          </cell>
          <cell r="I2233">
            <v>0.15</v>
          </cell>
        </row>
        <row r="2234">
          <cell r="C2234" t="str">
            <v>5MO8C05212</v>
          </cell>
          <cell r="D2234" t="str">
            <v>A6020l36 MIC SiliconeCase&amp;712300085101CS</v>
          </cell>
          <cell r="E2234">
            <v>324</v>
          </cell>
          <cell r="F2234">
            <v>61.56</v>
          </cell>
          <cell r="G2234">
            <v>1.9</v>
          </cell>
          <cell r="H2234">
            <v>1.9</v>
          </cell>
          <cell r="I2234">
            <v>0.19</v>
          </cell>
        </row>
        <row r="2235">
          <cell r="C2235" t="str">
            <v>5MO8C05448</v>
          </cell>
          <cell r="D2235" t="str">
            <v>TB3-850 Mic rubber &amp;*50609206 CS</v>
          </cell>
          <cell r="E2235">
            <v>97</v>
          </cell>
          <cell r="F2235">
            <v>9.6999999999999993</v>
          </cell>
          <cell r="G2235">
            <v>1</v>
          </cell>
          <cell r="H2235">
            <v>1.1000000000000001</v>
          </cell>
          <cell r="I2235">
            <v>0.11000000000000001</v>
          </cell>
        </row>
        <row r="2236">
          <cell r="C2236" t="str">
            <v>5MO8C05449</v>
          </cell>
          <cell r="D2236" t="str">
            <v>TB3-850 Screw gasket&amp;*46360091 CS</v>
          </cell>
          <cell r="E2236">
            <v>92</v>
          </cell>
          <cell r="F2236">
            <v>9.1999999999999993</v>
          </cell>
          <cell r="G2236">
            <v>1</v>
          </cell>
          <cell r="H2236">
            <v>2.2999999999999998</v>
          </cell>
          <cell r="I2236">
            <v>0.22999999999999998</v>
          </cell>
        </row>
        <row r="2237">
          <cell r="C2237" t="str">
            <v>5MO8C05473</v>
          </cell>
          <cell r="D2237" t="str">
            <v>TB3-X70 MIC Rubber&amp;*HQ21400571000 CS</v>
          </cell>
          <cell r="E2237">
            <v>97</v>
          </cell>
          <cell r="F2237">
            <v>14.55</v>
          </cell>
          <cell r="G2237">
            <v>1.5</v>
          </cell>
          <cell r="H2237">
            <v>1.5</v>
          </cell>
          <cell r="I2237">
            <v>0.15</v>
          </cell>
        </row>
        <row r="2238">
          <cell r="C2238" t="str">
            <v>5MO8C05498</v>
          </cell>
          <cell r="D2238" t="str">
            <v>TB3-730 P_sensor Rubber&amp;*712300094011 CS</v>
          </cell>
          <cell r="E2238">
            <v>190</v>
          </cell>
          <cell r="F2238">
            <v>28.5</v>
          </cell>
          <cell r="G2238">
            <v>1.5</v>
          </cell>
          <cell r="H2238">
            <v>1.5</v>
          </cell>
          <cell r="I2238">
            <v>0.15</v>
          </cell>
        </row>
        <row r="2239">
          <cell r="C2239" t="str">
            <v>5MO8C05499</v>
          </cell>
          <cell r="D2239" t="str">
            <v>TB3-730 Mic Rubber&amp;*712300094021 CS</v>
          </cell>
          <cell r="E2239">
            <v>190</v>
          </cell>
          <cell r="F2239">
            <v>28.5</v>
          </cell>
          <cell r="G2239">
            <v>1.5</v>
          </cell>
          <cell r="H2239">
            <v>1.5</v>
          </cell>
          <cell r="I2239">
            <v>0.15</v>
          </cell>
        </row>
        <row r="2240">
          <cell r="C2240" t="str">
            <v>5MO8C05715</v>
          </cell>
          <cell r="D2240" t="str">
            <v>TB3-850M P-Sensor rubber &amp;*50609331 CS</v>
          </cell>
          <cell r="E2240">
            <v>97</v>
          </cell>
          <cell r="F2240">
            <v>194</v>
          </cell>
          <cell r="G2240">
            <v>2</v>
          </cell>
          <cell r="H2240">
            <v>0.11</v>
          </cell>
          <cell r="I2240">
            <v>0.11</v>
          </cell>
        </row>
        <row r="2241">
          <cell r="C2241" t="str">
            <v>5MO8C05735</v>
          </cell>
          <cell r="D2241" t="str">
            <v>K10a40 P-sensor rubber&amp;*50609315 CS</v>
          </cell>
          <cell r="E2241">
            <v>263</v>
          </cell>
          <cell r="F2241">
            <v>23.67</v>
          </cell>
          <cell r="G2241">
            <v>0.09</v>
          </cell>
          <cell r="H2241">
            <v>0.09</v>
          </cell>
          <cell r="I2241">
            <v>0.09</v>
          </cell>
        </row>
        <row r="2242">
          <cell r="C2242" t="str">
            <v>5MO8C05737</v>
          </cell>
          <cell r="D2242" t="str">
            <v>K10a40 Earjack rubber_Down&amp;*50609317 CS</v>
          </cell>
          <cell r="E2242">
            <v>8</v>
          </cell>
          <cell r="F2242">
            <v>0.72</v>
          </cell>
          <cell r="G2242">
            <v>0.09</v>
          </cell>
          <cell r="H2242">
            <v>0.09</v>
          </cell>
          <cell r="I2242">
            <v>0.09</v>
          </cell>
        </row>
        <row r="2243">
          <cell r="C2243" t="str">
            <v>5MO8C05911</v>
          </cell>
          <cell r="D2243" t="str">
            <v>K10a40 MIC rubber&amp;*50609396 CS</v>
          </cell>
          <cell r="E2243">
            <v>98</v>
          </cell>
          <cell r="F2243">
            <v>14.7</v>
          </cell>
          <cell r="G2243">
            <v>1.5</v>
          </cell>
          <cell r="H2243">
            <v>1.5</v>
          </cell>
          <cell r="I2243">
            <v>0.15</v>
          </cell>
        </row>
        <row r="2244">
          <cell r="C2244" t="str">
            <v>5MO8C06486</v>
          </cell>
          <cell r="D2244" t="str">
            <v>TB-X103F SideKey&amp;*HQ21001423000 CS</v>
          </cell>
          <cell r="E2244">
            <v>210</v>
          </cell>
          <cell r="F2244">
            <v>165.9</v>
          </cell>
          <cell r="G2244">
            <v>7.9</v>
          </cell>
          <cell r="H2244">
            <v>7.9</v>
          </cell>
          <cell r="I2244">
            <v>0.79</v>
          </cell>
        </row>
        <row r="2245">
          <cell r="C2245" t="str">
            <v>5MO8C06608</v>
          </cell>
          <cell r="D2245" t="str">
            <v>YT-X703 Mic Rubber&amp;*11680166-00 CS</v>
          </cell>
          <cell r="E2245">
            <v>98</v>
          </cell>
          <cell r="F2245">
            <v>24.5</v>
          </cell>
          <cell r="G2245">
            <v>2.5</v>
          </cell>
          <cell r="H2245">
            <v>2.7</v>
          </cell>
          <cell r="I2245">
            <v>0.27</v>
          </cell>
        </row>
        <row r="2246">
          <cell r="C2246" t="str">
            <v>5MO8C06971</v>
          </cell>
          <cell r="D2246" t="str">
            <v>XT1663 P-Sensor Rubber&amp;*50609391 CS</v>
          </cell>
          <cell r="E2246">
            <v>200</v>
          </cell>
          <cell r="F2246">
            <v>1000</v>
          </cell>
          <cell r="G2246">
            <v>5</v>
          </cell>
          <cell r="H2246">
            <v>0.24</v>
          </cell>
          <cell r="I2246">
            <v>0.24</v>
          </cell>
        </row>
        <row r="2247">
          <cell r="C2247" t="str">
            <v>5MO8C06972</v>
          </cell>
          <cell r="D2247" t="str">
            <v>XT1663 Main MIC Rubber&amp;*50609392 CS</v>
          </cell>
          <cell r="E2247">
            <v>200</v>
          </cell>
          <cell r="F2247">
            <v>200</v>
          </cell>
          <cell r="G2247">
            <v>1</v>
          </cell>
          <cell r="H2247">
            <v>0.24</v>
          </cell>
          <cell r="I2247">
            <v>0.24</v>
          </cell>
        </row>
        <row r="2248">
          <cell r="C2248" t="str">
            <v>5MO8C06973</v>
          </cell>
          <cell r="D2248" t="str">
            <v>XT1663 Sub MIC Rubber&amp;*50609393 CS</v>
          </cell>
          <cell r="E2248">
            <v>200</v>
          </cell>
          <cell r="F2248">
            <v>200</v>
          </cell>
          <cell r="G2248">
            <v>1</v>
          </cell>
          <cell r="H2248">
            <v>0.24</v>
          </cell>
          <cell r="I2248">
            <v>0.24</v>
          </cell>
        </row>
        <row r="2249">
          <cell r="C2249" t="str">
            <v>5MO8C06974</v>
          </cell>
          <cell r="D2249" t="str">
            <v>XT1663 Audio Jack Rubber&amp;*50609395 CS</v>
          </cell>
          <cell r="E2249">
            <v>200</v>
          </cell>
          <cell r="F2249">
            <v>200</v>
          </cell>
          <cell r="G2249">
            <v>1</v>
          </cell>
          <cell r="H2249">
            <v>0.24</v>
          </cell>
          <cell r="I2249">
            <v>0.24</v>
          </cell>
        </row>
        <row r="2250">
          <cell r="C2250" t="str">
            <v>5MO9A08438</v>
          </cell>
          <cell r="D2250" t="str">
            <v>A798t_P-sensor silicon cap</v>
          </cell>
          <cell r="E2250">
            <v>380</v>
          </cell>
          <cell r="F2250">
            <v>43.92</v>
          </cell>
          <cell r="G2250">
            <v>11.56</v>
          </cell>
          <cell r="H2250">
            <v>12.34</v>
          </cell>
          <cell r="I2250">
            <v>0.1234</v>
          </cell>
        </row>
        <row r="2251">
          <cell r="C2251" t="str">
            <v>5MO9A08521</v>
          </cell>
          <cell r="D2251" t="str">
            <v>S720 Main Board Frame</v>
          </cell>
          <cell r="E2251">
            <v>3</v>
          </cell>
          <cell r="F2251">
            <v>2.0099999999999998</v>
          </cell>
          <cell r="G2251">
            <v>0.67</v>
          </cell>
          <cell r="H2251">
            <v>0.7</v>
          </cell>
          <cell r="I2251">
            <v>0.7</v>
          </cell>
        </row>
        <row r="2252">
          <cell r="C2252" t="str">
            <v>5MO9A09222</v>
          </cell>
          <cell r="D2252" t="str">
            <v>A600e Camera Lens &amp;*50300039 CS</v>
          </cell>
          <cell r="E2252">
            <v>89</v>
          </cell>
          <cell r="F2252">
            <v>21.79</v>
          </cell>
          <cell r="G2252">
            <v>24.48</v>
          </cell>
          <cell r="H2252">
            <v>24.48</v>
          </cell>
          <cell r="I2252">
            <v>0.24480000000000002</v>
          </cell>
        </row>
        <row r="2253">
          <cell r="C2253" t="str">
            <v>5MO9A09223</v>
          </cell>
          <cell r="D2253" t="str">
            <v>A600e TP Protective Film&amp;*46807153 CS</v>
          </cell>
          <cell r="E2253">
            <v>100</v>
          </cell>
          <cell r="F2253">
            <v>49.57</v>
          </cell>
          <cell r="G2253">
            <v>49.57</v>
          </cell>
          <cell r="H2253">
            <v>49.57</v>
          </cell>
          <cell r="I2253">
            <v>0.49570000000000003</v>
          </cell>
        </row>
        <row r="2254">
          <cell r="C2254" t="str">
            <v>5MO9A09350</v>
          </cell>
          <cell r="D2254" t="str">
            <v>S920 Front Cover Module&amp;*PC+20 GF</v>
          </cell>
          <cell r="E2254">
            <v>19</v>
          </cell>
          <cell r="F2254">
            <v>580.83000000000004</v>
          </cell>
          <cell r="G2254">
            <v>30.57</v>
          </cell>
          <cell r="H2254">
            <v>33.32</v>
          </cell>
          <cell r="I2254">
            <v>33.32</v>
          </cell>
        </row>
        <row r="2255">
          <cell r="C2255" t="str">
            <v>5MO9A09351</v>
          </cell>
          <cell r="D2255" t="str">
            <v>S920 Battery Cover Module&amp;*PC</v>
          </cell>
          <cell r="E2255">
            <v>8</v>
          </cell>
          <cell r="F2255">
            <v>221.84</v>
          </cell>
          <cell r="G2255">
            <v>27.73</v>
          </cell>
          <cell r="H2255">
            <v>29.1</v>
          </cell>
          <cell r="I2255">
            <v>29.1</v>
          </cell>
        </row>
        <row r="2256">
          <cell r="C2256" t="str">
            <v>5MO9A09352</v>
          </cell>
          <cell r="D2256" t="str">
            <v>S920 P-sensor Support&amp;*ABS</v>
          </cell>
          <cell r="E2256">
            <v>45</v>
          </cell>
          <cell r="F2256">
            <v>8.5500000000000007</v>
          </cell>
          <cell r="G2256">
            <v>0.19</v>
          </cell>
          <cell r="H2256">
            <v>0.21</v>
          </cell>
          <cell r="I2256">
            <v>0.21</v>
          </cell>
        </row>
        <row r="2257">
          <cell r="C2257" t="str">
            <v>5MO9A09363</v>
          </cell>
          <cell r="D2257" t="str">
            <v>S920 LCD ConductiveAdhensive</v>
          </cell>
          <cell r="E2257">
            <v>175</v>
          </cell>
          <cell r="F2257">
            <v>28</v>
          </cell>
          <cell r="G2257">
            <v>0.16</v>
          </cell>
          <cell r="H2257">
            <v>0.19</v>
          </cell>
          <cell r="I2257">
            <v>0.19</v>
          </cell>
        </row>
        <row r="2258">
          <cell r="C2258" t="str">
            <v>5MO9A09364</v>
          </cell>
          <cell r="D2258" t="str">
            <v>S920 Subboard Conductive Adhensive</v>
          </cell>
          <cell r="E2258">
            <v>5</v>
          </cell>
          <cell r="F2258">
            <v>1.4</v>
          </cell>
          <cell r="G2258">
            <v>0.28000000000000003</v>
          </cell>
          <cell r="H2258">
            <v>0.28999999999999998</v>
          </cell>
          <cell r="I2258">
            <v>0.28999999999999998</v>
          </cell>
        </row>
        <row r="2259">
          <cell r="C2259" t="str">
            <v>5MO9A09365</v>
          </cell>
          <cell r="D2259" t="str">
            <v>S920 Speaker Rear Box Gasket</v>
          </cell>
          <cell r="E2259">
            <v>90</v>
          </cell>
          <cell r="F2259">
            <v>28.8</v>
          </cell>
          <cell r="G2259">
            <v>0.32</v>
          </cell>
          <cell r="H2259">
            <v>0.35</v>
          </cell>
          <cell r="I2259">
            <v>0.35</v>
          </cell>
        </row>
        <row r="2260">
          <cell r="C2260" t="str">
            <v>5MO9A09374</v>
          </cell>
          <cell r="D2260" t="str">
            <v>S920 PSENSOR Rubber Cap</v>
          </cell>
          <cell r="E2260">
            <v>122</v>
          </cell>
          <cell r="F2260">
            <v>10.130000000000001</v>
          </cell>
          <cell r="G2260">
            <v>8.3000000000000007</v>
          </cell>
          <cell r="H2260">
            <v>8.31</v>
          </cell>
          <cell r="I2260">
            <v>8.3100000000000007E-2</v>
          </cell>
        </row>
        <row r="2261">
          <cell r="C2261" t="str">
            <v>5MO9A09383</v>
          </cell>
          <cell r="D2261" t="str">
            <v>S920 Back Camera Lens</v>
          </cell>
          <cell r="E2261">
            <v>44</v>
          </cell>
          <cell r="F2261">
            <v>33.659999999999997</v>
          </cell>
          <cell r="G2261">
            <v>7.65</v>
          </cell>
          <cell r="H2261">
            <v>8.26</v>
          </cell>
          <cell r="I2261">
            <v>0.82599999999999996</v>
          </cell>
        </row>
        <row r="2262">
          <cell r="C2262" t="str">
            <v>5MO9A09656</v>
          </cell>
          <cell r="D2262" t="str">
            <v>P780 MIC silicone case</v>
          </cell>
          <cell r="E2262">
            <v>35</v>
          </cell>
          <cell r="F2262">
            <v>2.8</v>
          </cell>
          <cell r="G2262">
            <v>0.08</v>
          </cell>
          <cell r="H2262">
            <v>0.08</v>
          </cell>
          <cell r="I2262">
            <v>0.08</v>
          </cell>
        </row>
        <row r="2263">
          <cell r="C2263" t="str">
            <v>5MO9A463S3</v>
          </cell>
          <cell r="D2263" t="str">
            <v>SNOOPY Motor Rubber</v>
          </cell>
          <cell r="E2263">
            <v>40</v>
          </cell>
          <cell r="F2263">
            <v>6.4</v>
          </cell>
          <cell r="G2263">
            <v>0.16</v>
          </cell>
          <cell r="H2263">
            <v>0.17</v>
          </cell>
          <cell r="I2263">
            <v>0.17</v>
          </cell>
        </row>
        <row r="2264">
          <cell r="C2264" t="str">
            <v>5MO9A464NR</v>
          </cell>
          <cell r="D2264" t="str">
            <v>A1000_SENSOR GUM COVER_PLUG CS</v>
          </cell>
          <cell r="E2264">
            <v>67</v>
          </cell>
          <cell r="F2264">
            <v>28.81</v>
          </cell>
          <cell r="G2264">
            <v>0.43</v>
          </cell>
          <cell r="H2264">
            <v>0.43</v>
          </cell>
          <cell r="I2264">
            <v>0.43</v>
          </cell>
        </row>
        <row r="2265">
          <cell r="C2265" t="str">
            <v>5MO9A464PF</v>
          </cell>
          <cell r="D2265" t="str">
            <v>SOFINA PS rubber cap</v>
          </cell>
          <cell r="E2265">
            <v>115</v>
          </cell>
          <cell r="F2265">
            <v>11.38</v>
          </cell>
          <cell r="G2265">
            <v>0.99</v>
          </cell>
          <cell r="H2265">
            <v>0.99</v>
          </cell>
          <cell r="I2265">
            <v>9.9000000000000005E-2</v>
          </cell>
        </row>
        <row r="2266">
          <cell r="C2266" t="str">
            <v>5MO9A464XE</v>
          </cell>
          <cell r="D2266" t="str">
            <v>BLADE8 Power Key Rubber Ring</v>
          </cell>
          <cell r="E2266">
            <v>26</v>
          </cell>
          <cell r="F2266">
            <v>8.14</v>
          </cell>
          <cell r="G2266">
            <v>3.13</v>
          </cell>
          <cell r="H2266">
            <v>3.25</v>
          </cell>
          <cell r="I2266">
            <v>0.32500000000000001</v>
          </cell>
        </row>
        <row r="2267">
          <cell r="C2267" t="str">
            <v>5MO9A464ZB</v>
          </cell>
          <cell r="D2267" t="str">
            <v>A369I_ROW MB Mylar&amp;*54500611 CS</v>
          </cell>
          <cell r="E2267">
            <v>439</v>
          </cell>
          <cell r="F2267">
            <v>14.93</v>
          </cell>
          <cell r="G2267">
            <v>3.4</v>
          </cell>
          <cell r="H2267">
            <v>3.4</v>
          </cell>
          <cell r="I2267">
            <v>3.4000000000000002E-2</v>
          </cell>
        </row>
        <row r="2268">
          <cell r="C2268" t="str">
            <v>5MO9A464ZN</v>
          </cell>
          <cell r="D2268" t="str">
            <v>S650 Light Sense Rubber Cap(Φ1.2)</v>
          </cell>
          <cell r="E2268">
            <v>291</v>
          </cell>
          <cell r="F2268">
            <v>29.1</v>
          </cell>
          <cell r="G2268">
            <v>0.1</v>
          </cell>
          <cell r="H2268">
            <v>0.1</v>
          </cell>
          <cell r="I2268">
            <v>0.1</v>
          </cell>
        </row>
        <row r="2269">
          <cell r="C2269" t="str">
            <v>5MO9A465NB</v>
          </cell>
          <cell r="D2269" t="str">
            <v>ANCO Front Camera Rubber Cap</v>
          </cell>
          <cell r="E2269">
            <v>135</v>
          </cell>
          <cell r="F2269">
            <v>39.15</v>
          </cell>
          <cell r="G2269">
            <v>0.28999999999999998</v>
          </cell>
          <cell r="H2269">
            <v>0.32</v>
          </cell>
          <cell r="I2269">
            <v>0.32</v>
          </cell>
        </row>
        <row r="2270">
          <cell r="C2270" t="str">
            <v>5MO9A46700</v>
          </cell>
          <cell r="D2270" t="str">
            <v>scofield sub camera rubber</v>
          </cell>
          <cell r="E2270">
            <v>295</v>
          </cell>
          <cell r="F2270">
            <v>47.2</v>
          </cell>
          <cell r="G2270">
            <v>0.16</v>
          </cell>
          <cell r="H2270">
            <v>0.18</v>
          </cell>
          <cell r="I2270">
            <v>0.18</v>
          </cell>
        </row>
        <row r="2271">
          <cell r="C2271" t="str">
            <v>5MO9A467D7</v>
          </cell>
          <cell r="D2271" t="str">
            <v>K7_RUBBER_FOR_PSENSOR</v>
          </cell>
          <cell r="E2271">
            <v>694</v>
          </cell>
          <cell r="F2271">
            <v>84.67</v>
          </cell>
          <cell r="G2271">
            <v>1.22</v>
          </cell>
          <cell r="H2271">
            <v>1.32</v>
          </cell>
          <cell r="I2271">
            <v>0.13200000000000001</v>
          </cell>
        </row>
        <row r="2272">
          <cell r="C2272" t="str">
            <v>5MO9A6MVPL</v>
          </cell>
          <cell r="D2272" t="str">
            <v>A3300 ROW MIC Plug&amp;*HQ21400189000 CS</v>
          </cell>
          <cell r="E2272">
            <v>415</v>
          </cell>
          <cell r="F2272">
            <v>87.15</v>
          </cell>
          <cell r="G2272">
            <v>2.1</v>
          </cell>
          <cell r="H2272">
            <v>2.1</v>
          </cell>
          <cell r="I2272">
            <v>0.21000000000000002</v>
          </cell>
        </row>
        <row r="2273">
          <cell r="C2273" t="str">
            <v>5MO9A6MVW4</v>
          </cell>
          <cell r="D2273" t="str">
            <v>A5500 Mic Rubber Cap&amp;*302ALVP501W CS</v>
          </cell>
          <cell r="E2273">
            <v>208</v>
          </cell>
          <cell r="F2273">
            <v>9.18</v>
          </cell>
          <cell r="G2273">
            <v>4.41</v>
          </cell>
          <cell r="H2273">
            <v>4.41</v>
          </cell>
          <cell r="I2273">
            <v>4.41E-2</v>
          </cell>
        </row>
        <row r="2274">
          <cell r="C2274" t="str">
            <v>5MO9A6MVWY</v>
          </cell>
          <cell r="D2274" t="str">
            <v>A7600 Camera  Rubber Cap&amp;*302ALVP901W CS</v>
          </cell>
          <cell r="E2274">
            <v>122</v>
          </cell>
          <cell r="F2274">
            <v>14.15</v>
          </cell>
          <cell r="G2274">
            <v>1.1599999999999999</v>
          </cell>
          <cell r="H2274">
            <v>1.1599999999999999</v>
          </cell>
          <cell r="I2274">
            <v>0.11599999999999999</v>
          </cell>
        </row>
        <row r="2275">
          <cell r="C2275" t="str">
            <v>5MO9A6MVX0</v>
          </cell>
          <cell r="D2275" t="str">
            <v>A7600 MIC Rubber Cap&amp;*302ALVP902W CS</v>
          </cell>
          <cell r="E2275">
            <v>122</v>
          </cell>
          <cell r="F2275">
            <v>85.34</v>
          </cell>
          <cell r="G2275">
            <v>69.95</v>
          </cell>
          <cell r="H2275">
            <v>69.95</v>
          </cell>
          <cell r="I2275">
            <v>0.69950000000000001</v>
          </cell>
        </row>
        <row r="2276">
          <cell r="C2276" t="str">
            <v>5MO9A6MW23</v>
          </cell>
          <cell r="D2276" t="str">
            <v>A3500 LightSensorRubberCap&amp;*50609099 CS</v>
          </cell>
          <cell r="E2276">
            <v>164</v>
          </cell>
          <cell r="F2276">
            <v>11.48</v>
          </cell>
          <cell r="G2276">
            <v>7.0000000000000007E-2</v>
          </cell>
          <cell r="H2276">
            <v>7.0000000000000007E-2</v>
          </cell>
          <cell r="I2276">
            <v>7.0000000000000007E-2</v>
          </cell>
        </row>
        <row r="2277">
          <cell r="C2277" t="str">
            <v>5MO9A6MWM2</v>
          </cell>
          <cell r="D2277" t="str">
            <v>scofield MIC rubber</v>
          </cell>
          <cell r="E2277">
            <v>335</v>
          </cell>
          <cell r="F2277">
            <v>37.85</v>
          </cell>
          <cell r="G2277">
            <v>1.1299999999999999</v>
          </cell>
          <cell r="H2277">
            <v>1.1299999999999999</v>
          </cell>
          <cell r="I2277">
            <v>0.11299999999999999</v>
          </cell>
        </row>
        <row r="2278">
          <cell r="C2278" t="str">
            <v>5MO9A6MX5S</v>
          </cell>
          <cell r="D2278" t="str">
            <v>A780e light-sensitive&amp;*HQ2140020600_CS</v>
          </cell>
          <cell r="E2278">
            <v>395</v>
          </cell>
          <cell r="F2278">
            <v>67.150000000000006</v>
          </cell>
          <cell r="G2278">
            <v>1.7</v>
          </cell>
          <cell r="H2278">
            <v>1.7</v>
          </cell>
          <cell r="I2278">
            <v>0.16999999999999998</v>
          </cell>
        </row>
        <row r="2279">
          <cell r="C2279" t="str">
            <v>5MO9A6MY2Y</v>
          </cell>
          <cell r="D2279" t="str">
            <v>X2 P-SENSOR RUBBER</v>
          </cell>
          <cell r="E2279">
            <v>333</v>
          </cell>
          <cell r="F2279">
            <v>45.95</v>
          </cell>
          <cell r="G2279">
            <v>1.38</v>
          </cell>
          <cell r="H2279">
            <v>1.48</v>
          </cell>
          <cell r="I2279">
            <v>0.14799999999999999</v>
          </cell>
        </row>
        <row r="2280">
          <cell r="C2280" t="str">
            <v>5MO9A6MY30</v>
          </cell>
          <cell r="D2280" t="str">
            <v>X2 LIGHTGUID_RUBBER</v>
          </cell>
          <cell r="E2280">
            <v>360</v>
          </cell>
          <cell r="F2280">
            <v>65.88</v>
          </cell>
          <cell r="G2280">
            <v>1.83</v>
          </cell>
          <cell r="H2280">
            <v>1.94</v>
          </cell>
          <cell r="I2280">
            <v>0.19400000000000001</v>
          </cell>
        </row>
        <row r="2281">
          <cell r="C2281" t="str">
            <v>5MO9A6MY91</v>
          </cell>
          <cell r="D2281" t="str">
            <v>K7-MINI-FRONT-CAMERA-RUBBER</v>
          </cell>
          <cell r="E2281">
            <v>370</v>
          </cell>
          <cell r="F2281">
            <v>43.29</v>
          </cell>
          <cell r="G2281">
            <v>1.17</v>
          </cell>
          <cell r="H2281">
            <v>1.38</v>
          </cell>
          <cell r="I2281">
            <v>0.13799999999999998</v>
          </cell>
        </row>
        <row r="2282">
          <cell r="C2282" t="str">
            <v>5MO9A6MYSB</v>
          </cell>
          <cell r="D2282" t="str">
            <v>Blade2-13W-FRONT-CAMERA-RUBBER</v>
          </cell>
          <cell r="E2282">
            <v>50</v>
          </cell>
          <cell r="F2282">
            <v>6</v>
          </cell>
          <cell r="G2282">
            <v>1.2</v>
          </cell>
          <cell r="H2282">
            <v>1.31</v>
          </cell>
          <cell r="I2282">
            <v>0.13100000000000001</v>
          </cell>
        </row>
        <row r="2283">
          <cell r="C2283" t="str">
            <v>5MO9A6MYSC</v>
          </cell>
          <cell r="D2283" t="str">
            <v>Blade2-13W_SPK_RUBBER</v>
          </cell>
          <cell r="E2283">
            <v>50</v>
          </cell>
          <cell r="F2283">
            <v>16</v>
          </cell>
          <cell r="G2283">
            <v>3.2</v>
          </cell>
          <cell r="H2283">
            <v>3.49</v>
          </cell>
          <cell r="I2283">
            <v>0.34900000000000003</v>
          </cell>
        </row>
        <row r="2284">
          <cell r="C2284" t="str">
            <v>5MO9A6MYSD</v>
          </cell>
          <cell r="D2284" t="str">
            <v>Blade2-13W_MIC_RUBBER</v>
          </cell>
          <cell r="E2284">
            <v>50</v>
          </cell>
          <cell r="F2284">
            <v>16</v>
          </cell>
          <cell r="G2284">
            <v>3.2</v>
          </cell>
          <cell r="H2284">
            <v>3.49</v>
          </cell>
          <cell r="I2284">
            <v>0.34900000000000003</v>
          </cell>
        </row>
        <row r="2285">
          <cell r="C2285" t="str">
            <v>5MO9A6N092</v>
          </cell>
          <cell r="D2285" t="str">
            <v>Blade2-13w_TF_COVER</v>
          </cell>
          <cell r="E2285">
            <v>45</v>
          </cell>
          <cell r="F2285">
            <v>22.5</v>
          </cell>
          <cell r="G2285">
            <v>5</v>
          </cell>
          <cell r="H2285">
            <v>5.45</v>
          </cell>
          <cell r="I2285">
            <v>0.54500000000000004</v>
          </cell>
        </row>
        <row r="2286">
          <cell r="C2286" t="str">
            <v>5MO9A6N0DR</v>
          </cell>
          <cell r="D2286" t="str">
            <v>A536 ROW MIC Rubber&amp;*1117985900 CS</v>
          </cell>
          <cell r="E2286">
            <v>969</v>
          </cell>
          <cell r="F2286">
            <v>213.18</v>
          </cell>
          <cell r="G2286">
            <v>22</v>
          </cell>
          <cell r="H2286">
            <v>22</v>
          </cell>
          <cell r="I2286">
            <v>0.22</v>
          </cell>
        </row>
        <row r="2287">
          <cell r="C2287" t="str">
            <v>5MO9A6N1KA</v>
          </cell>
          <cell r="D2287" t="str">
            <v>A606 Light Sensor Rubber&amp;*50609049 CS</v>
          </cell>
          <cell r="E2287">
            <v>344</v>
          </cell>
          <cell r="F2287">
            <v>51.6</v>
          </cell>
          <cell r="G2287">
            <v>15</v>
          </cell>
          <cell r="H2287">
            <v>15</v>
          </cell>
          <cell r="I2287">
            <v>0.15</v>
          </cell>
        </row>
        <row r="2288">
          <cell r="C2288" t="str">
            <v>5MO9A6N1X4</v>
          </cell>
          <cell r="D2288" t="str">
            <v>A328tMIC sleeve&amp;*HQ21400232000_CS</v>
          </cell>
          <cell r="E2288">
            <v>521</v>
          </cell>
          <cell r="F2288">
            <v>109.41</v>
          </cell>
          <cell r="G2288">
            <v>2.1</v>
          </cell>
          <cell r="H2288">
            <v>2.1</v>
          </cell>
          <cell r="I2288">
            <v>0.21000000000000002</v>
          </cell>
        </row>
        <row r="2289">
          <cell r="C2289" t="str">
            <v>5MO9A6N437</v>
          </cell>
          <cell r="D2289" t="str">
            <v>A319 P-S Rubber&amp;*HQ21400264000 CS</v>
          </cell>
          <cell r="E2289">
            <v>690</v>
          </cell>
          <cell r="F2289">
            <v>71.069999999999993</v>
          </cell>
          <cell r="G2289">
            <v>1.03</v>
          </cell>
          <cell r="H2289">
            <v>1.03</v>
          </cell>
          <cell r="I2289">
            <v>0.10300000000000001</v>
          </cell>
        </row>
        <row r="2290">
          <cell r="C2290" t="str">
            <v>5MO9A6N438</v>
          </cell>
          <cell r="D2290" t="str">
            <v>A319 Camera rubber&amp;*HQ21400265000 CS</v>
          </cell>
          <cell r="E2290">
            <v>690</v>
          </cell>
          <cell r="F2290">
            <v>71.069999999999993</v>
          </cell>
          <cell r="G2290">
            <v>1.03</v>
          </cell>
          <cell r="H2290">
            <v>1.03</v>
          </cell>
          <cell r="I2290">
            <v>0.10300000000000001</v>
          </cell>
        </row>
        <row r="2291">
          <cell r="C2291" t="str">
            <v>5O28C02971</v>
          </cell>
          <cell r="D2291" t="str">
            <v>A2010-a USB Cable&amp;*HQ60320546000 BL CS</v>
          </cell>
          <cell r="E2291">
            <v>301</v>
          </cell>
          <cell r="F2291">
            <v>583.94000000000005</v>
          </cell>
          <cell r="G2291">
            <v>1.94</v>
          </cell>
          <cell r="H2291">
            <v>1.94</v>
          </cell>
          <cell r="I2291">
            <v>1.94</v>
          </cell>
        </row>
        <row r="2292">
          <cell r="C2292" t="str">
            <v>5O28C03889</v>
          </cell>
          <cell r="D2292" t="str">
            <v>YT3-X50 USB cable&amp;*52690265 CS</v>
          </cell>
          <cell r="E2292">
            <v>67</v>
          </cell>
          <cell r="F2292">
            <v>249.24</v>
          </cell>
          <cell r="G2292">
            <v>3.72</v>
          </cell>
          <cell r="H2292">
            <v>3.72</v>
          </cell>
          <cell r="I2292">
            <v>3.72</v>
          </cell>
        </row>
        <row r="2293">
          <cell r="C2293" t="str">
            <v>5O28C03904</v>
          </cell>
          <cell r="D2293" t="str">
            <v>PB1-770M USB Cable_BL&amp;*11526948-00 CS</v>
          </cell>
          <cell r="E2293">
            <v>1220</v>
          </cell>
          <cell r="F2293">
            <v>3562.4</v>
          </cell>
          <cell r="G2293">
            <v>2.92</v>
          </cell>
          <cell r="H2293">
            <v>2.92</v>
          </cell>
          <cell r="I2293">
            <v>2.92</v>
          </cell>
        </row>
        <row r="2294">
          <cell r="C2294" t="str">
            <v>5O28C04653</v>
          </cell>
          <cell r="D2294" t="str">
            <v>PB1-770M Stylus Pen&amp;*11575709-00 CS</v>
          </cell>
          <cell r="E2294">
            <v>190</v>
          </cell>
          <cell r="F2294">
            <v>2599.1999999999998</v>
          </cell>
          <cell r="G2294">
            <v>13.68</v>
          </cell>
          <cell r="H2294">
            <v>13.68</v>
          </cell>
          <cell r="I2294">
            <v>13.68</v>
          </cell>
        </row>
        <row r="2295">
          <cell r="C2295" t="str">
            <v>5O28C06103</v>
          </cell>
          <cell r="D2295" t="str">
            <v>PB2-650 USB Cable &amp;*711310001151 CS</v>
          </cell>
          <cell r="E2295">
            <v>55</v>
          </cell>
          <cell r="F2295">
            <v>90.2</v>
          </cell>
          <cell r="G2295">
            <v>1.64</v>
          </cell>
          <cell r="H2295">
            <v>1.64</v>
          </cell>
          <cell r="I2295">
            <v>1.64</v>
          </cell>
        </row>
        <row r="2296">
          <cell r="C2296" t="str">
            <v>5O28C06168</v>
          </cell>
          <cell r="D2296" t="str">
            <v>XT1706 USB Cable&amp;*52691036 CS</v>
          </cell>
          <cell r="E2296">
            <v>164</v>
          </cell>
          <cell r="F2296">
            <v>473.96</v>
          </cell>
          <cell r="G2296">
            <v>2.89</v>
          </cell>
          <cell r="H2296">
            <v>2.89</v>
          </cell>
          <cell r="I2296">
            <v>2.89</v>
          </cell>
        </row>
        <row r="2297">
          <cell r="C2297" t="str">
            <v>5O28C06659</v>
          </cell>
          <cell r="D2297" t="str">
            <v>XT1700 USB Cable&amp;*52691037 CS</v>
          </cell>
          <cell r="E2297">
            <v>237</v>
          </cell>
          <cell r="F2297">
            <v>684.93</v>
          </cell>
          <cell r="G2297">
            <v>2.89</v>
          </cell>
          <cell r="H2297">
            <v>2.89</v>
          </cell>
          <cell r="I2297">
            <v>2.89</v>
          </cell>
        </row>
        <row r="2298">
          <cell r="C2298" t="str">
            <v>5O28C07289</v>
          </cell>
          <cell r="D2298" t="str">
            <v>YT-X703 usb cable&amp;*11707036-00 CS</v>
          </cell>
          <cell r="E2298">
            <v>82</v>
          </cell>
          <cell r="F2298">
            <v>705.2</v>
          </cell>
          <cell r="G2298">
            <v>8.6</v>
          </cell>
          <cell r="H2298">
            <v>8.6</v>
          </cell>
          <cell r="I2298">
            <v>8.6</v>
          </cell>
        </row>
        <row r="2299">
          <cell r="C2299" t="str">
            <v>5O29A11271</v>
          </cell>
          <cell r="D2299" t="str">
            <v>Earphone TJ-100098  BL CS</v>
          </cell>
          <cell r="E2299">
            <v>298</v>
          </cell>
          <cell r="F2299">
            <v>1138.3599999999999</v>
          </cell>
          <cell r="G2299">
            <v>38.200000000000003</v>
          </cell>
          <cell r="H2299">
            <v>38.200000000000003</v>
          </cell>
          <cell r="I2299">
            <v>3.8200000000000003</v>
          </cell>
        </row>
        <row r="2300">
          <cell r="C2300" t="str">
            <v>5O29A11352</v>
          </cell>
          <cell r="D2300" t="str">
            <v>Earphone&amp;*SJ-086M-2;3.5mm BL</v>
          </cell>
          <cell r="E2300">
            <v>19</v>
          </cell>
          <cell r="F2300">
            <v>173.85</v>
          </cell>
          <cell r="G2300">
            <v>9.15</v>
          </cell>
          <cell r="H2300">
            <v>9.8800000000000008</v>
          </cell>
          <cell r="I2300">
            <v>9.8800000000000008</v>
          </cell>
        </row>
        <row r="2301">
          <cell r="C2301" t="str">
            <v>5O29A11836</v>
          </cell>
          <cell r="D2301" t="str">
            <v>USB Cable&amp;*CD-17;Micro/1A BL</v>
          </cell>
          <cell r="E2301">
            <v>685</v>
          </cell>
          <cell r="F2301">
            <v>1561.8</v>
          </cell>
          <cell r="G2301">
            <v>2.2799999999999998</v>
          </cell>
          <cell r="H2301">
            <v>2.2799999999999998</v>
          </cell>
          <cell r="I2301">
            <v>2.2799999999999998</v>
          </cell>
        </row>
        <row r="2302">
          <cell r="C2302" t="str">
            <v>5O29A11843</v>
          </cell>
          <cell r="D2302" t="str">
            <v>Earphone&amp;*TS907-38AMS02B-8S BL</v>
          </cell>
          <cell r="E2302">
            <v>196</v>
          </cell>
          <cell r="F2302">
            <v>2116.8000000000002</v>
          </cell>
          <cell r="G2302">
            <v>10.8</v>
          </cell>
          <cell r="H2302">
            <v>11.66</v>
          </cell>
          <cell r="I2302">
            <v>11.66</v>
          </cell>
        </row>
        <row r="2303">
          <cell r="C2303" t="str">
            <v>5O29A11852</v>
          </cell>
          <cell r="D2303" t="str">
            <v>Charger&amp;*C-P24;5V/1A BL EU</v>
          </cell>
          <cell r="E2303">
            <v>78</v>
          </cell>
          <cell r="F2303">
            <v>563.94000000000005</v>
          </cell>
          <cell r="G2303">
            <v>7.23</v>
          </cell>
          <cell r="H2303">
            <v>7.72</v>
          </cell>
          <cell r="I2303">
            <v>7.72</v>
          </cell>
        </row>
        <row r="2304">
          <cell r="C2304" t="str">
            <v>5O29A11853</v>
          </cell>
          <cell r="D2304" t="str">
            <v>Charger&amp;*C-P23;5V/1A BL</v>
          </cell>
          <cell r="E2304">
            <v>299</v>
          </cell>
          <cell r="F2304">
            <v>2143.83</v>
          </cell>
          <cell r="G2304">
            <v>7.17</v>
          </cell>
          <cell r="H2304">
            <v>7.74</v>
          </cell>
          <cell r="I2304">
            <v>7.74</v>
          </cell>
        </row>
        <row r="2305">
          <cell r="C2305" t="str">
            <v>5O29A11856</v>
          </cell>
          <cell r="D2305" t="str">
            <v>Charger C-P27;5V,700mA Balck ID</v>
          </cell>
          <cell r="E2305">
            <v>73</v>
          </cell>
          <cell r="F2305">
            <v>568.66999999999996</v>
          </cell>
          <cell r="G2305">
            <v>7.79</v>
          </cell>
          <cell r="H2305">
            <v>7.79</v>
          </cell>
          <cell r="I2305">
            <v>7.79</v>
          </cell>
        </row>
        <row r="2306">
          <cell r="C2306" t="str">
            <v>5O29A11857</v>
          </cell>
          <cell r="D2306" t="str">
            <v>Charger&amp;C-P26;5V/1A BL_IN 8S</v>
          </cell>
          <cell r="E2306">
            <v>292</v>
          </cell>
          <cell r="F2306">
            <v>2403.16</v>
          </cell>
          <cell r="G2306">
            <v>8.23</v>
          </cell>
          <cell r="H2306">
            <v>8.89</v>
          </cell>
          <cell r="I2306">
            <v>8.89</v>
          </cell>
        </row>
        <row r="2307">
          <cell r="C2307" t="str">
            <v>5O29A11861</v>
          </cell>
          <cell r="D2307" t="str">
            <v>OTG Cable&amp;*CD-15;Micro, 500mA BL</v>
          </cell>
          <cell r="E2307">
            <v>1</v>
          </cell>
          <cell r="F2307">
            <v>2.15</v>
          </cell>
          <cell r="G2307">
            <v>2.15</v>
          </cell>
          <cell r="H2307">
            <v>2.25</v>
          </cell>
          <cell r="I2307">
            <v>2.25</v>
          </cell>
        </row>
        <row r="2308">
          <cell r="C2308" t="str">
            <v>5O29A11940</v>
          </cell>
          <cell r="D2308" t="str">
            <v>Charger&amp;*C-P28;5V/1A UK BL</v>
          </cell>
          <cell r="E2308">
            <v>299</v>
          </cell>
          <cell r="F2308">
            <v>2242.5</v>
          </cell>
          <cell r="G2308">
            <v>7.5</v>
          </cell>
          <cell r="H2308">
            <v>8.1</v>
          </cell>
          <cell r="I2308">
            <v>8.1</v>
          </cell>
        </row>
        <row r="2309">
          <cell r="C2309" t="str">
            <v>5O29A463WX</v>
          </cell>
          <cell r="D2309" t="str">
            <v>A369 TP Protective Flim&amp;*46808039 CS</v>
          </cell>
          <cell r="E2309">
            <v>356</v>
          </cell>
          <cell r="F2309">
            <v>160.19999999999999</v>
          </cell>
          <cell r="G2309">
            <v>0.45</v>
          </cell>
          <cell r="H2309">
            <v>0.45</v>
          </cell>
          <cell r="I2309">
            <v>0.45</v>
          </cell>
        </row>
        <row r="2310">
          <cell r="C2310" t="str">
            <v>5O29A464V0</v>
          </cell>
          <cell r="D2310" t="str">
            <v>A269 TP Protective Film&amp;*306OLV7201W CS</v>
          </cell>
          <cell r="E2310">
            <v>195</v>
          </cell>
          <cell r="F2310">
            <v>37.049999999999997</v>
          </cell>
          <cell r="G2310">
            <v>0.19</v>
          </cell>
          <cell r="H2310">
            <v>0.19</v>
          </cell>
          <cell r="I2310">
            <v>0.19</v>
          </cell>
        </row>
        <row r="2311">
          <cell r="C2311" t="str">
            <v>5O29A6MXX8</v>
          </cell>
          <cell r="D2311" t="str">
            <v>A7600 BT Keyboard-US&amp;*764ELVP922W CS</v>
          </cell>
          <cell r="E2311">
            <v>1</v>
          </cell>
          <cell r="F2311">
            <v>148.06</v>
          </cell>
          <cell r="G2311">
            <v>148.06</v>
          </cell>
          <cell r="H2311">
            <v>148.06</v>
          </cell>
          <cell r="I2311">
            <v>148.06</v>
          </cell>
        </row>
        <row r="2312">
          <cell r="C2312" t="str">
            <v>5O29A6MXX9</v>
          </cell>
          <cell r="D2312" t="str">
            <v>A7600 BT Keyboard-CL&amp;*764ELVP929W CS</v>
          </cell>
          <cell r="E2312">
            <v>4</v>
          </cell>
          <cell r="F2312">
            <v>592.24</v>
          </cell>
          <cell r="G2312">
            <v>148.06</v>
          </cell>
          <cell r="H2312">
            <v>148.06</v>
          </cell>
          <cell r="I2312">
            <v>148.06</v>
          </cell>
        </row>
        <row r="2313">
          <cell r="C2313" t="str">
            <v>5O29A6MY4V</v>
          </cell>
          <cell r="D2313" t="str">
            <v>A3500 Stylus Pen&amp;*53490018 CS</v>
          </cell>
          <cell r="E2313">
            <v>20</v>
          </cell>
          <cell r="F2313">
            <v>39</v>
          </cell>
          <cell r="G2313">
            <v>1.95</v>
          </cell>
          <cell r="H2313">
            <v>1.95</v>
          </cell>
          <cell r="I2313">
            <v>1.95</v>
          </cell>
        </row>
        <row r="2314">
          <cell r="C2314" t="str">
            <v>5O29A6MYGF</v>
          </cell>
          <cell r="D2314" t="str">
            <v>A7600 BT Keyboard AR&amp;*764ELVP930W CS</v>
          </cell>
          <cell r="E2314">
            <v>7</v>
          </cell>
          <cell r="F2314">
            <v>1036.28</v>
          </cell>
          <cell r="G2314">
            <v>148.04</v>
          </cell>
          <cell r="H2314">
            <v>148.04</v>
          </cell>
          <cell r="I2314">
            <v>148.04</v>
          </cell>
        </row>
        <row r="2315">
          <cell r="C2315" t="str">
            <v>5O29A6N3UH</v>
          </cell>
          <cell r="D2315" t="str">
            <v>Blade2-13A DLP Assy CS</v>
          </cell>
          <cell r="E2315">
            <v>26</v>
          </cell>
          <cell r="F2315">
            <v>6327.88</v>
          </cell>
          <cell r="G2315">
            <v>243.38</v>
          </cell>
          <cell r="H2315">
            <v>265.29000000000002</v>
          </cell>
          <cell r="I2315">
            <v>265.29000000000002</v>
          </cell>
        </row>
        <row r="2316">
          <cell r="C2316" t="str">
            <v>5P18C06473</v>
          </cell>
          <cell r="D2316" t="str">
            <v>A6010 package Box&amp;*711601002331 CS</v>
          </cell>
          <cell r="E2316">
            <v>476</v>
          </cell>
          <cell r="F2316">
            <v>1627.92</v>
          </cell>
          <cell r="G2316">
            <v>3.42</v>
          </cell>
          <cell r="H2316">
            <v>3.42</v>
          </cell>
          <cell r="I2316">
            <v>3.42</v>
          </cell>
        </row>
        <row r="2317">
          <cell r="C2317" t="str">
            <v>5P18C06474</v>
          </cell>
          <cell r="D2317" t="str">
            <v>A6010 Package insert&amp;*711602000791 CS</v>
          </cell>
          <cell r="E2317">
            <v>476</v>
          </cell>
          <cell r="F2317">
            <v>752.08</v>
          </cell>
          <cell r="G2317">
            <v>1.58</v>
          </cell>
          <cell r="H2317">
            <v>1.58</v>
          </cell>
          <cell r="I2317">
            <v>1.58</v>
          </cell>
        </row>
        <row r="2318">
          <cell r="C2318" t="str">
            <v>5P19A46523</v>
          </cell>
          <cell r="D2318" t="str">
            <v>LENOVO S5000 SIM_KEY BOARD</v>
          </cell>
          <cell r="E2318">
            <v>35</v>
          </cell>
          <cell r="F2318">
            <v>3.5</v>
          </cell>
          <cell r="G2318">
            <v>1</v>
          </cell>
          <cell r="H2318">
            <v>1</v>
          </cell>
          <cell r="I2318">
            <v>0.1</v>
          </cell>
        </row>
        <row r="2319">
          <cell r="C2319" t="str">
            <v>5P19A6MX6N</v>
          </cell>
          <cell r="D2319" t="str">
            <v>Lenovo S856 MY Auth Label</v>
          </cell>
          <cell r="E2319">
            <v>50</v>
          </cell>
          <cell r="F2319">
            <v>153.5</v>
          </cell>
          <cell r="G2319">
            <v>3.07</v>
          </cell>
          <cell r="H2319">
            <v>3.35</v>
          </cell>
          <cell r="I2319">
            <v>3.35</v>
          </cell>
        </row>
        <row r="2320">
          <cell r="C2320" t="str">
            <v>5P68C00383</v>
          </cell>
          <cell r="D2320" t="str">
            <v>A7-30 ANTB_Assy&amp;*HQ31600703000 CS</v>
          </cell>
          <cell r="E2320">
            <v>21</v>
          </cell>
          <cell r="F2320">
            <v>93.03</v>
          </cell>
          <cell r="G2320">
            <v>4.43</v>
          </cell>
          <cell r="H2320">
            <v>4.43</v>
          </cell>
          <cell r="I2320">
            <v>4.43</v>
          </cell>
        </row>
        <row r="2321">
          <cell r="C2321" t="str">
            <v>5P68C00466</v>
          </cell>
          <cell r="D2321" t="str">
            <v>P70-A Sub Board&amp;*HQ31203424000 CS</v>
          </cell>
          <cell r="E2321">
            <v>3444</v>
          </cell>
          <cell r="F2321">
            <v>10332</v>
          </cell>
          <cell r="G2321">
            <v>3</v>
          </cell>
          <cell r="H2321">
            <v>3</v>
          </cell>
          <cell r="I2321">
            <v>3</v>
          </cell>
        </row>
        <row r="2322">
          <cell r="C2322" t="str">
            <v>5P68C00589</v>
          </cell>
          <cell r="D2322" t="str">
            <v>A7-30 WD ANTB module&amp;HQ31600764000</v>
          </cell>
          <cell r="E2322">
            <v>466</v>
          </cell>
          <cell r="F2322">
            <v>1398</v>
          </cell>
          <cell r="G2322">
            <v>3</v>
          </cell>
          <cell r="H2322">
            <v>3</v>
          </cell>
          <cell r="I2322">
            <v>3</v>
          </cell>
        </row>
        <row r="2323">
          <cell r="C2323" t="str">
            <v>5P68C00653</v>
          </cell>
          <cell r="D2323" t="str">
            <v>A6000 Sub Board&amp;*700000138931 CS</v>
          </cell>
          <cell r="E2323">
            <v>41</v>
          </cell>
          <cell r="F2323">
            <v>101.68</v>
          </cell>
          <cell r="G2323">
            <v>2.48</v>
          </cell>
          <cell r="H2323">
            <v>2.48</v>
          </cell>
          <cell r="I2323">
            <v>2.48</v>
          </cell>
        </row>
        <row r="2324">
          <cell r="C2324" t="str">
            <v>5P68C00691</v>
          </cell>
          <cell r="D2324" t="str">
            <v>P90 ROW Sub Board&amp;*1134366800 CS</v>
          </cell>
          <cell r="E2324">
            <v>456</v>
          </cell>
          <cell r="F2324">
            <v>13096.32</v>
          </cell>
          <cell r="G2324">
            <v>28.72</v>
          </cell>
          <cell r="H2324">
            <v>28.72</v>
          </cell>
          <cell r="I2324">
            <v>28.72</v>
          </cell>
        </row>
        <row r="2325">
          <cell r="C2325" t="str">
            <v>5P68C00692</v>
          </cell>
          <cell r="D2325" t="str">
            <v>P90 ROW FLASH_LED&amp;*1129522900 CS</v>
          </cell>
          <cell r="E2325">
            <v>311</v>
          </cell>
          <cell r="F2325">
            <v>6652.29</v>
          </cell>
          <cell r="G2325">
            <v>21.39</v>
          </cell>
          <cell r="H2325">
            <v>21.39</v>
          </cell>
          <cell r="I2325">
            <v>21.39</v>
          </cell>
        </row>
        <row r="2326">
          <cell r="C2326" t="str">
            <v>5P68C00749</v>
          </cell>
          <cell r="D2326" t="str">
            <v>A5000 Sub Board&amp;*64902171 CS</v>
          </cell>
          <cell r="E2326">
            <v>1267</v>
          </cell>
          <cell r="F2326">
            <v>5042.66</v>
          </cell>
          <cell r="G2326">
            <v>3.98</v>
          </cell>
          <cell r="H2326">
            <v>3.98</v>
          </cell>
          <cell r="I2326">
            <v>3.98</v>
          </cell>
        </row>
        <row r="2327">
          <cell r="C2327" t="str">
            <v>5P68C01892</v>
          </cell>
          <cell r="D2327" t="str">
            <v>A6000-L Sub Board&amp;*700000139001 CS</v>
          </cell>
          <cell r="E2327">
            <v>115</v>
          </cell>
          <cell r="F2327">
            <v>285.2</v>
          </cell>
          <cell r="G2327">
            <v>2.48</v>
          </cell>
          <cell r="H2327">
            <v>2.48</v>
          </cell>
          <cell r="I2327">
            <v>2.48</v>
          </cell>
        </row>
        <row r="2328">
          <cell r="C2328" t="str">
            <v>5P68C02960</v>
          </cell>
          <cell r="D2328" t="str">
            <v>A6000-L Sub Board&amp;*715200010181 CS</v>
          </cell>
          <cell r="E2328">
            <v>100</v>
          </cell>
          <cell r="F2328">
            <v>789</v>
          </cell>
          <cell r="G2328">
            <v>7.89</v>
          </cell>
          <cell r="H2328">
            <v>7.89</v>
          </cell>
          <cell r="I2328">
            <v>7.89</v>
          </cell>
        </row>
        <row r="2329">
          <cell r="C2329" t="str">
            <v>5P68C03016</v>
          </cell>
          <cell r="D2329" t="str">
            <v>PB1-770M Sub Board&amp;*11504759-00 CS</v>
          </cell>
          <cell r="E2329">
            <v>2672</v>
          </cell>
          <cell r="F2329">
            <v>28269.759999999998</v>
          </cell>
          <cell r="G2329">
            <v>10.58</v>
          </cell>
          <cell r="H2329">
            <v>10.58</v>
          </cell>
          <cell r="I2329">
            <v>10.58</v>
          </cell>
        </row>
        <row r="2330">
          <cell r="C2330" t="str">
            <v>5P68C03017</v>
          </cell>
          <cell r="D2330" t="str">
            <v>PB1-770M SIM Board&amp;*11480322-00 CS</v>
          </cell>
          <cell r="E2330">
            <v>2411</v>
          </cell>
          <cell r="F2330">
            <v>23049.16</v>
          </cell>
          <cell r="G2330">
            <v>9.56</v>
          </cell>
          <cell r="H2330">
            <v>9.56</v>
          </cell>
          <cell r="I2330">
            <v>9.56</v>
          </cell>
        </row>
        <row r="2331">
          <cell r="C2331" t="str">
            <v>5P68C03117</v>
          </cell>
          <cell r="D2331" t="str">
            <v>A6010 Sub Board&amp;*715200067081 CS</v>
          </cell>
          <cell r="E2331">
            <v>3697</v>
          </cell>
          <cell r="F2331">
            <v>14677.09</v>
          </cell>
          <cell r="G2331">
            <v>3.97</v>
          </cell>
          <cell r="H2331">
            <v>3.97</v>
          </cell>
          <cell r="I2331">
            <v>3.97</v>
          </cell>
        </row>
        <row r="2332">
          <cell r="C2332" t="str">
            <v>5P68C03138</v>
          </cell>
          <cell r="D2332" t="str">
            <v>P1ma40 Sub Board&amp;*710000073021 CS</v>
          </cell>
          <cell r="E2332">
            <v>3808</v>
          </cell>
          <cell r="F2332">
            <v>39070.080000000002</v>
          </cell>
          <cell r="G2332">
            <v>10.26</v>
          </cell>
          <cell r="H2332">
            <v>10.26</v>
          </cell>
          <cell r="I2332">
            <v>10.26</v>
          </cell>
        </row>
        <row r="2333">
          <cell r="C2333" t="str">
            <v>5P68C03277</v>
          </cell>
          <cell r="D2333" t="str">
            <v>Blade3-10A DLP Sub-board   CS</v>
          </cell>
          <cell r="E2333">
            <v>325</v>
          </cell>
          <cell r="F2333">
            <v>24144.25</v>
          </cell>
          <cell r="G2333">
            <v>74.290000000000006</v>
          </cell>
          <cell r="H2333">
            <v>74.290000000000006</v>
          </cell>
          <cell r="I2333">
            <v>74.290000000000006</v>
          </cell>
        </row>
        <row r="2334">
          <cell r="C2334" t="str">
            <v>5P68C03606</v>
          </cell>
          <cell r="D2334" t="str">
            <v>P0510 Interface Board&amp;*72AA0204064-01 CS</v>
          </cell>
          <cell r="E2334">
            <v>104</v>
          </cell>
          <cell r="F2334">
            <v>1067.04</v>
          </cell>
          <cell r="G2334">
            <v>10.26</v>
          </cell>
          <cell r="H2334">
            <v>10.26</v>
          </cell>
          <cell r="I2334">
            <v>10.26</v>
          </cell>
        </row>
        <row r="2335">
          <cell r="C2335" t="str">
            <v>5P68C03607</v>
          </cell>
          <cell r="D2335" t="str">
            <v>P0510 Key Board&amp;*72AA0204065-01 CS</v>
          </cell>
          <cell r="E2335">
            <v>99</v>
          </cell>
          <cell r="F2335">
            <v>846.45</v>
          </cell>
          <cell r="G2335">
            <v>8.5500000000000007</v>
          </cell>
          <cell r="H2335">
            <v>8.5500000000000007</v>
          </cell>
          <cell r="I2335">
            <v>8.5500000000000007</v>
          </cell>
        </row>
        <row r="2336">
          <cell r="C2336" t="str">
            <v>5P68C03623</v>
          </cell>
          <cell r="D2336" t="str">
            <v>P0510 Optical Module&amp;*30A00042-01 CS</v>
          </cell>
          <cell r="E2336">
            <v>105</v>
          </cell>
          <cell r="F2336">
            <v>49996.800000000003</v>
          </cell>
          <cell r="G2336">
            <v>476.16</v>
          </cell>
          <cell r="H2336">
            <v>476.16</v>
          </cell>
          <cell r="I2336">
            <v>476.16</v>
          </cell>
        </row>
        <row r="2337">
          <cell r="C2337" t="str">
            <v>5P68C03674</v>
          </cell>
          <cell r="D2337" t="str">
            <v>TB2-X30 KB PCBA&amp;*HQ31204124000 CS</v>
          </cell>
          <cell r="E2337">
            <v>1004</v>
          </cell>
          <cell r="F2337">
            <v>3443.72</v>
          </cell>
          <cell r="G2337">
            <v>3.43</v>
          </cell>
          <cell r="H2337">
            <v>3.43</v>
          </cell>
          <cell r="I2337">
            <v>3.43</v>
          </cell>
        </row>
        <row r="2338">
          <cell r="C2338" t="str">
            <v>5P68C03744</v>
          </cell>
          <cell r="D2338" t="str">
            <v>PB1-750M USB Board&amp;*11519368-00 CS</v>
          </cell>
          <cell r="E2338">
            <v>2150</v>
          </cell>
          <cell r="F2338">
            <v>6880</v>
          </cell>
          <cell r="G2338">
            <v>3.2</v>
          </cell>
          <cell r="H2338">
            <v>3.2</v>
          </cell>
          <cell r="I2338">
            <v>3.2</v>
          </cell>
        </row>
        <row r="2339">
          <cell r="C2339" t="str">
            <v>5P68C03747</v>
          </cell>
          <cell r="D2339" t="str">
            <v>PB1-750M Ant Board Assy&amp;*11519585-00 CS</v>
          </cell>
          <cell r="E2339">
            <v>655</v>
          </cell>
          <cell r="F2339">
            <v>2554.5</v>
          </cell>
          <cell r="G2339">
            <v>3.9</v>
          </cell>
          <cell r="H2339">
            <v>3.9</v>
          </cell>
          <cell r="I2339">
            <v>3.9</v>
          </cell>
        </row>
        <row r="2340">
          <cell r="C2340" t="str">
            <v>5P68C03822</v>
          </cell>
          <cell r="D2340" t="str">
            <v>A8-50L ROW Softbank MB_2G-8G&amp;*67101130CS</v>
          </cell>
          <cell r="E2340">
            <v>5035</v>
          </cell>
          <cell r="F2340">
            <v>1505414.65</v>
          </cell>
          <cell r="G2340">
            <v>298.99</v>
          </cell>
          <cell r="H2340">
            <v>309.12</v>
          </cell>
          <cell r="I2340">
            <v>309.12</v>
          </cell>
        </row>
        <row r="2341">
          <cell r="C2341" t="str">
            <v>5P68C03830</v>
          </cell>
          <cell r="D2341" t="str">
            <v>A1000a00 Sub Board&amp;*R234ANGUS032 CS</v>
          </cell>
          <cell r="E2341">
            <v>620</v>
          </cell>
          <cell r="F2341">
            <v>620</v>
          </cell>
          <cell r="G2341">
            <v>10</v>
          </cell>
          <cell r="H2341">
            <v>10</v>
          </cell>
          <cell r="I2341">
            <v>1</v>
          </cell>
        </row>
        <row r="2342">
          <cell r="C2342" t="str">
            <v>5P68C04055</v>
          </cell>
          <cell r="D2342" t="str">
            <v>A7010a48 Sub Board ASSY CS</v>
          </cell>
          <cell r="E2342">
            <v>13359</v>
          </cell>
          <cell r="F2342">
            <v>171930.33</v>
          </cell>
          <cell r="G2342">
            <v>12.87</v>
          </cell>
          <cell r="H2342">
            <v>12.94</v>
          </cell>
          <cell r="I2342">
            <v>12.94</v>
          </cell>
        </row>
        <row r="2343">
          <cell r="C2343" t="str">
            <v>5P68C04056</v>
          </cell>
          <cell r="D2343" t="str">
            <v>X3a40 Sub Board Assy CS</v>
          </cell>
          <cell r="E2343">
            <v>420</v>
          </cell>
          <cell r="F2343">
            <v>5901</v>
          </cell>
          <cell r="G2343">
            <v>14.05</v>
          </cell>
          <cell r="H2343">
            <v>14.18</v>
          </cell>
          <cell r="I2343">
            <v>14.18</v>
          </cell>
        </row>
        <row r="2344">
          <cell r="C2344" t="str">
            <v>5P68C04080</v>
          </cell>
          <cell r="D2344" t="str">
            <v>TB2-X30F SUB PCBA&amp;*HQ31204147000 CS</v>
          </cell>
          <cell r="E2344">
            <v>614</v>
          </cell>
          <cell r="F2344">
            <v>3241.92</v>
          </cell>
          <cell r="G2344">
            <v>5.28</v>
          </cell>
          <cell r="H2344">
            <v>5.28</v>
          </cell>
          <cell r="I2344">
            <v>5.28</v>
          </cell>
        </row>
        <row r="2345">
          <cell r="C2345" t="str">
            <v>5P68C04081</v>
          </cell>
          <cell r="D2345" t="str">
            <v>TB2-X30L ANTB&amp;*HQ31204173000 CS</v>
          </cell>
          <cell r="E2345">
            <v>234</v>
          </cell>
          <cell r="F2345">
            <v>350.3</v>
          </cell>
          <cell r="G2345">
            <v>14.97</v>
          </cell>
          <cell r="H2345">
            <v>14.97</v>
          </cell>
          <cell r="I2345">
            <v>1.4970000000000001</v>
          </cell>
        </row>
        <row r="2346">
          <cell r="C2346" t="str">
            <v>5P68C04082</v>
          </cell>
          <cell r="D2346" t="str">
            <v>TB2-X30L LET MB_16G&amp;*HQ31601650000 CS</v>
          </cell>
          <cell r="E2346">
            <v>618</v>
          </cell>
          <cell r="F2346">
            <v>144562.56</v>
          </cell>
          <cell r="G2346">
            <v>233.92</v>
          </cell>
          <cell r="H2346">
            <v>271.27</v>
          </cell>
          <cell r="I2346">
            <v>271.27</v>
          </cell>
        </row>
        <row r="2347">
          <cell r="C2347" t="str">
            <v>5P68C04089</v>
          </cell>
          <cell r="D2347" t="str">
            <v>TB2-X30L IN_GMS MB&amp;*HQ31601667000 CS</v>
          </cell>
          <cell r="E2347">
            <v>135</v>
          </cell>
          <cell r="F2347">
            <v>33439.5</v>
          </cell>
          <cell r="G2347">
            <v>247.7</v>
          </cell>
          <cell r="H2347">
            <v>272.14999999999998</v>
          </cell>
          <cell r="I2347">
            <v>272.14999999999998</v>
          </cell>
        </row>
        <row r="2348">
          <cell r="C2348" t="str">
            <v>5P68C05065</v>
          </cell>
          <cell r="D2348" t="str">
            <v>S1La40 Sub Board&amp;*HQ31601930000 CS</v>
          </cell>
          <cell r="E2348">
            <v>1396</v>
          </cell>
          <cell r="F2348">
            <v>26914.880000000001</v>
          </cell>
          <cell r="G2348">
            <v>19.28</v>
          </cell>
          <cell r="H2348">
            <v>19.28</v>
          </cell>
          <cell r="I2348">
            <v>19.28</v>
          </cell>
        </row>
        <row r="2349">
          <cell r="C2349" t="str">
            <v>5P68C05075</v>
          </cell>
          <cell r="D2349" t="str">
            <v>A6020a46 Sub Board&amp;* 715201000471CS</v>
          </cell>
          <cell r="E2349">
            <v>1260</v>
          </cell>
          <cell r="F2349">
            <v>4926.6000000000004</v>
          </cell>
          <cell r="G2349">
            <v>3.91</v>
          </cell>
          <cell r="H2349">
            <v>3.91</v>
          </cell>
          <cell r="I2349">
            <v>3.91</v>
          </cell>
        </row>
        <row r="2350">
          <cell r="C2350" t="str">
            <v>5P68C05205</v>
          </cell>
          <cell r="D2350" t="str">
            <v>A6020l36 Sub Board&amp;*715201000611 CS</v>
          </cell>
          <cell r="E2350">
            <v>476</v>
          </cell>
          <cell r="F2350">
            <v>2522.8000000000002</v>
          </cell>
          <cell r="G2350">
            <v>5.3</v>
          </cell>
          <cell r="H2350">
            <v>5.3</v>
          </cell>
          <cell r="I2350">
            <v>5.3</v>
          </cell>
        </row>
        <row r="2351">
          <cell r="C2351" t="str">
            <v>5P68C05237</v>
          </cell>
          <cell r="D2351" t="str">
            <v>TB3-710I Sub Board&amp;*HQ31204419000 CS</v>
          </cell>
          <cell r="E2351">
            <v>495</v>
          </cell>
          <cell r="F2351">
            <v>1237.5</v>
          </cell>
          <cell r="G2351">
            <v>2.5</v>
          </cell>
          <cell r="H2351">
            <v>2.5</v>
          </cell>
          <cell r="I2351">
            <v>2.5</v>
          </cell>
        </row>
        <row r="2352">
          <cell r="C2352" t="str">
            <v>5P68C05341</v>
          </cell>
          <cell r="D2352" t="str">
            <v>A6000 Sub Board&amp;*712603001171 CS</v>
          </cell>
          <cell r="E2352">
            <v>1960</v>
          </cell>
          <cell r="F2352">
            <v>18090.8</v>
          </cell>
          <cell r="G2352">
            <v>9.23</v>
          </cell>
          <cell r="H2352">
            <v>9.23</v>
          </cell>
          <cell r="I2352">
            <v>9.23</v>
          </cell>
        </row>
        <row r="2353">
          <cell r="C2353" t="str">
            <v>5P68C05365</v>
          </cell>
          <cell r="D2353" t="str">
            <v>A2020a40 Sub Board&amp;*Y66905061200 CS</v>
          </cell>
          <cell r="E2353">
            <v>2332</v>
          </cell>
          <cell r="F2353">
            <v>5153.72</v>
          </cell>
          <cell r="G2353">
            <v>2.21</v>
          </cell>
          <cell r="H2353">
            <v>2.21</v>
          </cell>
          <cell r="I2353">
            <v>2.21</v>
          </cell>
        </row>
        <row r="2354">
          <cell r="C2354" t="str">
            <v>5P68C05557</v>
          </cell>
          <cell r="D2354" t="str">
            <v>A7020a48 ROW Sub Board CS</v>
          </cell>
          <cell r="E2354">
            <v>3000</v>
          </cell>
          <cell r="F2354">
            <v>27060</v>
          </cell>
          <cell r="G2354">
            <v>9.02</v>
          </cell>
          <cell r="H2354">
            <v>9.0500000000000007</v>
          </cell>
          <cell r="I2354">
            <v>9.0500000000000007</v>
          </cell>
        </row>
        <row r="2355">
          <cell r="C2355" t="str">
            <v>5P68C05589</v>
          </cell>
          <cell r="D2355" t="str">
            <v>P1a42 SubPCBA&amp;*11665511-00 CS</v>
          </cell>
          <cell r="E2355">
            <v>1977</v>
          </cell>
          <cell r="F2355">
            <v>52291.65</v>
          </cell>
          <cell r="G2355">
            <v>26.45</v>
          </cell>
          <cell r="H2355">
            <v>27.18</v>
          </cell>
          <cell r="I2355">
            <v>27.18</v>
          </cell>
        </row>
        <row r="2356">
          <cell r="C2356" t="str">
            <v>5P68C05679</v>
          </cell>
          <cell r="D2356" t="str">
            <v>TB3-X70L ANT Borad&amp;*HQ31204559000 CS</v>
          </cell>
          <cell r="E2356">
            <v>147</v>
          </cell>
          <cell r="F2356">
            <v>124.95</v>
          </cell>
          <cell r="G2356">
            <v>0.85</v>
          </cell>
          <cell r="H2356">
            <v>0.85</v>
          </cell>
          <cell r="I2356">
            <v>0.85</v>
          </cell>
        </row>
        <row r="2357">
          <cell r="C2357" t="str">
            <v>5P68C05726</v>
          </cell>
          <cell r="D2357" t="str">
            <v>K10a40 SUB Board Assy&amp;*67101381CS</v>
          </cell>
          <cell r="E2357">
            <v>994</v>
          </cell>
          <cell r="F2357">
            <v>10367.42</v>
          </cell>
          <cell r="G2357">
            <v>10.43</v>
          </cell>
          <cell r="H2357">
            <v>10.43</v>
          </cell>
          <cell r="I2357">
            <v>10.43</v>
          </cell>
        </row>
        <row r="2358">
          <cell r="C2358" t="str">
            <v>5P68C05920</v>
          </cell>
          <cell r="D2358" t="str">
            <v>K10a40 Sub board_p&amp;*64902857 CS</v>
          </cell>
          <cell r="E2358">
            <v>540</v>
          </cell>
          <cell r="F2358">
            <v>4806</v>
          </cell>
          <cell r="G2358">
            <v>8.9</v>
          </cell>
          <cell r="H2358">
            <v>8.9</v>
          </cell>
          <cell r="I2358">
            <v>8.9</v>
          </cell>
        </row>
        <row r="2359">
          <cell r="C2359" t="str">
            <v>5P68C05998</v>
          </cell>
          <cell r="D2359" t="str">
            <v>XT1706 SUB Board Assy&amp;*64902905 CS</v>
          </cell>
          <cell r="E2359">
            <v>565</v>
          </cell>
          <cell r="F2359">
            <v>4661.25</v>
          </cell>
          <cell r="G2359">
            <v>8.25</v>
          </cell>
          <cell r="H2359">
            <v>8.25</v>
          </cell>
          <cell r="I2359">
            <v>8.25</v>
          </cell>
        </row>
        <row r="2360">
          <cell r="C2360" t="str">
            <v>5P68C06023</v>
          </cell>
          <cell r="D2360" t="str">
            <v>PB2-650Y Sub Board&amp;*715201001371CS</v>
          </cell>
          <cell r="E2360">
            <v>130</v>
          </cell>
          <cell r="F2360">
            <v>1666.6</v>
          </cell>
          <cell r="G2360">
            <v>12.82</v>
          </cell>
          <cell r="H2360">
            <v>12.82</v>
          </cell>
          <cell r="I2360">
            <v>12.82</v>
          </cell>
        </row>
        <row r="2361">
          <cell r="C2361" t="str">
            <v>5P68C06024</v>
          </cell>
          <cell r="D2361" t="str">
            <v>PB2-650M Sub Board&amp;*715201001361CS</v>
          </cell>
          <cell r="E2361">
            <v>165</v>
          </cell>
          <cell r="F2361">
            <v>2115.3000000000002</v>
          </cell>
          <cell r="G2361">
            <v>12.82</v>
          </cell>
          <cell r="H2361">
            <v>12.82</v>
          </cell>
          <cell r="I2361">
            <v>12.82</v>
          </cell>
        </row>
        <row r="2362">
          <cell r="C2362" t="str">
            <v>5P68C06086</v>
          </cell>
          <cell r="D2362" t="str">
            <v>A6600 Sub Borad&amp;*64903110 CS</v>
          </cell>
          <cell r="E2362">
            <v>1215</v>
          </cell>
          <cell r="F2362">
            <v>5734.8</v>
          </cell>
          <cell r="G2362">
            <v>4.72</v>
          </cell>
          <cell r="H2362">
            <v>4.72</v>
          </cell>
          <cell r="I2362">
            <v>4.72</v>
          </cell>
        </row>
        <row r="2363">
          <cell r="C2363" t="str">
            <v>5P68C06121</v>
          </cell>
          <cell r="D2363" t="str">
            <v>TB-7703F USB Board&amp;*11745265-00 CS</v>
          </cell>
          <cell r="E2363">
            <v>230</v>
          </cell>
          <cell r="F2363">
            <v>736</v>
          </cell>
          <cell r="G2363">
            <v>3.2</v>
          </cell>
          <cell r="H2363">
            <v>3.2</v>
          </cell>
          <cell r="I2363">
            <v>3.2</v>
          </cell>
        </row>
        <row r="2364">
          <cell r="C2364" t="str">
            <v>5P68C06126</v>
          </cell>
          <cell r="D2364" t="str">
            <v>TB-7703X Ant Board Assy&amp;*11745038-00 CS</v>
          </cell>
          <cell r="E2364">
            <v>74</v>
          </cell>
          <cell r="F2364">
            <v>634.91999999999996</v>
          </cell>
          <cell r="G2364">
            <v>8.58</v>
          </cell>
          <cell r="H2364">
            <v>8.58</v>
          </cell>
          <cell r="I2364">
            <v>8.58</v>
          </cell>
        </row>
        <row r="2365">
          <cell r="C2365" t="str">
            <v>5P68C06164</v>
          </cell>
          <cell r="D2365" t="str">
            <v>TB-7703X USB Board&amp;*11748451-00 CS</v>
          </cell>
          <cell r="E2365">
            <v>73</v>
          </cell>
          <cell r="F2365">
            <v>233.6</v>
          </cell>
          <cell r="G2365">
            <v>3.2</v>
          </cell>
          <cell r="H2365">
            <v>3.2</v>
          </cell>
          <cell r="I2365">
            <v>3.2</v>
          </cell>
        </row>
        <row r="2366">
          <cell r="C2366" t="str">
            <v>5P68C06222</v>
          </cell>
          <cell r="D2366" t="str">
            <v>PB2-670M SUB Board&amp;*67101531 CS</v>
          </cell>
          <cell r="E2366">
            <v>195</v>
          </cell>
          <cell r="F2366">
            <v>2359.5</v>
          </cell>
          <cell r="G2366">
            <v>12.1</v>
          </cell>
          <cell r="H2366">
            <v>12.1</v>
          </cell>
          <cell r="I2366">
            <v>12.1</v>
          </cell>
        </row>
        <row r="2367">
          <cell r="C2367" t="str">
            <v>5P68C06271</v>
          </cell>
          <cell r="D2367" t="str">
            <v>XT1700 SUB Board Assy&amp;*64902907 CS</v>
          </cell>
          <cell r="E2367">
            <v>125</v>
          </cell>
          <cell r="F2367">
            <v>1031.25</v>
          </cell>
          <cell r="G2367">
            <v>8.25</v>
          </cell>
          <cell r="H2367">
            <v>8.25</v>
          </cell>
          <cell r="I2367">
            <v>8.25</v>
          </cell>
        </row>
        <row r="2368">
          <cell r="C2368" t="str">
            <v>5P68C06305</v>
          </cell>
          <cell r="D2368" t="str">
            <v>K33a48 SUB Board&amp;*715201001561 CS</v>
          </cell>
          <cell r="E2368">
            <v>419</v>
          </cell>
          <cell r="F2368">
            <v>1013.98</v>
          </cell>
          <cell r="G2368">
            <v>2.42</v>
          </cell>
          <cell r="H2368">
            <v>2.42</v>
          </cell>
          <cell r="I2368">
            <v>2.42</v>
          </cell>
        </row>
        <row r="2369">
          <cell r="C2369" t="str">
            <v>5P68C06590</v>
          </cell>
          <cell r="D2369" t="str">
            <v>YT-X703L GPS Board&amp;*11778522-00 CS</v>
          </cell>
          <cell r="E2369">
            <v>139</v>
          </cell>
          <cell r="F2369">
            <v>1515.1</v>
          </cell>
          <cell r="G2369">
            <v>10.9</v>
          </cell>
          <cell r="H2369">
            <v>10.9</v>
          </cell>
          <cell r="I2369">
            <v>10.9</v>
          </cell>
        </row>
        <row r="2370">
          <cell r="C2370" t="str">
            <v>5P68C06591</v>
          </cell>
          <cell r="D2370" t="str">
            <v>YT-X703F GPS Board&amp;*11778521-00 CS</v>
          </cell>
          <cell r="E2370">
            <v>97</v>
          </cell>
          <cell r="F2370">
            <v>956.42</v>
          </cell>
          <cell r="G2370">
            <v>9.86</v>
          </cell>
          <cell r="H2370">
            <v>9.86</v>
          </cell>
          <cell r="I2370">
            <v>9.86</v>
          </cell>
        </row>
        <row r="2371">
          <cell r="C2371" t="str">
            <v>5P68C06592</v>
          </cell>
          <cell r="D2371" t="str">
            <v>YT-X703 WIFI Board&amp;*11778519-00 CS</v>
          </cell>
          <cell r="E2371">
            <v>115</v>
          </cell>
          <cell r="F2371">
            <v>1092.5</v>
          </cell>
          <cell r="G2371">
            <v>9.5</v>
          </cell>
          <cell r="H2371">
            <v>9.5</v>
          </cell>
          <cell r="I2371">
            <v>9.5</v>
          </cell>
        </row>
        <row r="2372">
          <cell r="C2372" t="str">
            <v>5P68C06653</v>
          </cell>
          <cell r="D2372" t="str">
            <v>K33b36 SUB Board&amp;*715201001611 CS</v>
          </cell>
          <cell r="E2372">
            <v>15</v>
          </cell>
          <cell r="F2372">
            <v>63.3</v>
          </cell>
          <cell r="G2372">
            <v>4.22</v>
          </cell>
          <cell r="H2372">
            <v>4.22</v>
          </cell>
          <cell r="I2372">
            <v>4.22</v>
          </cell>
        </row>
        <row r="2373">
          <cell r="C2373" t="str">
            <v>5P68C06723</v>
          </cell>
          <cell r="D2373" t="str">
            <v>K53a48 SUB board&amp;*715201001981 CS</v>
          </cell>
          <cell r="E2373">
            <v>288</v>
          </cell>
          <cell r="F2373">
            <v>2010.24</v>
          </cell>
          <cell r="G2373">
            <v>6.98</v>
          </cell>
          <cell r="H2373">
            <v>6.98</v>
          </cell>
          <cell r="I2373">
            <v>6.98</v>
          </cell>
        </row>
        <row r="2374">
          <cell r="C2374" t="str">
            <v>5P68C06726</v>
          </cell>
          <cell r="D2374" t="str">
            <v>K53b36 SUB board&amp;*715201001991 CS</v>
          </cell>
          <cell r="E2374">
            <v>136</v>
          </cell>
          <cell r="F2374">
            <v>947.92</v>
          </cell>
          <cell r="G2374">
            <v>6.97</v>
          </cell>
          <cell r="H2374">
            <v>6.97</v>
          </cell>
          <cell r="I2374">
            <v>6.97</v>
          </cell>
        </row>
        <row r="2375">
          <cell r="C2375" t="str">
            <v>5P68C06783</v>
          </cell>
          <cell r="D2375" t="str">
            <v>K33a42 SUB board&amp;*715201002091 CS</v>
          </cell>
          <cell r="E2375">
            <v>800</v>
          </cell>
          <cell r="F2375">
            <v>2136</v>
          </cell>
          <cell r="G2375">
            <v>2.67</v>
          </cell>
          <cell r="H2375">
            <v>2.67</v>
          </cell>
          <cell r="I2375">
            <v>2.67</v>
          </cell>
        </row>
        <row r="2376">
          <cell r="C2376" t="str">
            <v>5P68C06946</v>
          </cell>
          <cell r="D2376" t="str">
            <v>XT1663 Sub Board&amp;*67101670 CS</v>
          </cell>
          <cell r="E2376">
            <v>810</v>
          </cell>
          <cell r="F2376">
            <v>40500</v>
          </cell>
          <cell r="G2376">
            <v>50</v>
          </cell>
          <cell r="H2376">
            <v>16.37</v>
          </cell>
          <cell r="I2376">
            <v>16.37</v>
          </cell>
        </row>
        <row r="2377">
          <cell r="C2377" t="str">
            <v>5P69A15169</v>
          </cell>
          <cell r="D2377" t="str">
            <v>Seattle P-sensor FPC(HW CODE:60)</v>
          </cell>
          <cell r="E2377">
            <v>1</v>
          </cell>
          <cell r="F2377">
            <v>3.82</v>
          </cell>
          <cell r="G2377">
            <v>3.82</v>
          </cell>
          <cell r="H2377">
            <v>4.12</v>
          </cell>
          <cell r="I2377">
            <v>4.12</v>
          </cell>
        </row>
        <row r="2378">
          <cell r="C2378" t="str">
            <v>5P69A15296</v>
          </cell>
          <cell r="D2378" t="str">
            <v>P770 ICON FPC</v>
          </cell>
          <cell r="E2378">
            <v>13</v>
          </cell>
          <cell r="F2378">
            <v>26.65</v>
          </cell>
          <cell r="G2378">
            <v>2.0499999999999998</v>
          </cell>
          <cell r="H2378">
            <v>2.1</v>
          </cell>
          <cell r="I2378">
            <v>2.1</v>
          </cell>
        </row>
        <row r="2379">
          <cell r="C2379" t="str">
            <v>5P69A15348</v>
          </cell>
          <cell r="D2379" t="str">
            <v>A690 Sub Board CS</v>
          </cell>
          <cell r="E2379">
            <v>33</v>
          </cell>
          <cell r="F2379">
            <v>267.3</v>
          </cell>
          <cell r="G2379">
            <v>8.1</v>
          </cell>
          <cell r="H2379">
            <v>8.19</v>
          </cell>
          <cell r="I2379">
            <v>8.19</v>
          </cell>
        </row>
        <row r="2380">
          <cell r="C2380" t="str">
            <v>5P69A15510</v>
          </cell>
          <cell r="D2380" t="str">
            <v>S920 Main FPC 9X96.5X0.1mm</v>
          </cell>
          <cell r="E2380">
            <v>45</v>
          </cell>
          <cell r="F2380">
            <v>165.15</v>
          </cell>
          <cell r="G2380">
            <v>3.67</v>
          </cell>
          <cell r="H2380">
            <v>3.96</v>
          </cell>
          <cell r="I2380">
            <v>3.96</v>
          </cell>
        </row>
        <row r="2381">
          <cell r="C2381" t="str">
            <v>5P69A15512</v>
          </cell>
          <cell r="D2381" t="str">
            <v>S920 PowerKey FPC;8.3*11*0.15mm</v>
          </cell>
          <cell r="E2381">
            <v>249</v>
          </cell>
          <cell r="F2381">
            <v>341.13</v>
          </cell>
          <cell r="G2381">
            <v>1.37</v>
          </cell>
          <cell r="H2381">
            <v>1.44</v>
          </cell>
          <cell r="I2381">
            <v>1.44</v>
          </cell>
        </row>
        <row r="2382">
          <cell r="C2382" t="str">
            <v>5P69A15513</v>
          </cell>
          <cell r="D2382" t="str">
            <v>S920 SideKey FPC;9*21*0.15mm</v>
          </cell>
          <cell r="E2382">
            <v>29</v>
          </cell>
          <cell r="F2382">
            <v>69.599999999999994</v>
          </cell>
          <cell r="G2382">
            <v>2.4</v>
          </cell>
          <cell r="H2382">
            <v>2.59</v>
          </cell>
          <cell r="I2382">
            <v>2.59</v>
          </cell>
        </row>
        <row r="2383">
          <cell r="C2383" t="str">
            <v>5P69A15550</v>
          </cell>
          <cell r="D2383" t="str">
            <v>S720 ROW MB Module CS（ZIF）</v>
          </cell>
          <cell r="E2383">
            <v>100</v>
          </cell>
          <cell r="F2383">
            <v>19096</v>
          </cell>
          <cell r="G2383">
            <v>190.96</v>
          </cell>
          <cell r="H2383">
            <v>198.6</v>
          </cell>
          <cell r="I2383">
            <v>198.6</v>
          </cell>
        </row>
        <row r="2384">
          <cell r="C2384" t="str">
            <v>5P69A15631</v>
          </cell>
          <cell r="D2384" t="str">
            <v>A800_ROW Psensor Rearlock ZIF MB module</v>
          </cell>
          <cell r="E2384">
            <v>44</v>
          </cell>
          <cell r="F2384">
            <v>8261.8799999999992</v>
          </cell>
          <cell r="G2384">
            <v>187.77</v>
          </cell>
          <cell r="H2384">
            <v>195.28</v>
          </cell>
          <cell r="I2384">
            <v>195.28</v>
          </cell>
        </row>
        <row r="2385">
          <cell r="C2385" t="str">
            <v>5P69A464OV</v>
          </cell>
          <cell r="D2385" t="str">
            <v>A850 ROW MB module_Eurp_CS</v>
          </cell>
          <cell r="E2385">
            <v>684</v>
          </cell>
          <cell r="F2385">
            <v>107791.56</v>
          </cell>
          <cell r="G2385">
            <v>157.59</v>
          </cell>
          <cell r="H2385">
            <v>157.79</v>
          </cell>
          <cell r="I2385">
            <v>157.79</v>
          </cell>
        </row>
        <row r="2386">
          <cell r="C2386" t="str">
            <v>5P69A464OY</v>
          </cell>
          <cell r="D2386" t="str">
            <v>A850 ROW Sub MB module_CS</v>
          </cell>
          <cell r="E2386">
            <v>961</v>
          </cell>
          <cell r="F2386">
            <v>7918.64</v>
          </cell>
          <cell r="G2386">
            <v>8.24</v>
          </cell>
          <cell r="H2386">
            <v>8.25</v>
          </cell>
          <cell r="I2386">
            <v>8.25</v>
          </cell>
        </row>
        <row r="2387">
          <cell r="C2387" t="str">
            <v>5P69A465HJ</v>
          </cell>
          <cell r="D2387" t="str">
            <v>A850 ROW MB module_HK_CS</v>
          </cell>
          <cell r="E2387">
            <v>58</v>
          </cell>
          <cell r="F2387">
            <v>9525.34</v>
          </cell>
          <cell r="G2387">
            <v>164.23</v>
          </cell>
          <cell r="H2387">
            <v>164.68</v>
          </cell>
          <cell r="I2387">
            <v>164.68</v>
          </cell>
        </row>
        <row r="2388">
          <cell r="C2388" t="str">
            <v>5P69A4670N</v>
          </cell>
          <cell r="D2388" t="str">
            <v>scofield WCDMA SUB PCBA</v>
          </cell>
          <cell r="E2388">
            <v>1237</v>
          </cell>
          <cell r="F2388">
            <v>86.59</v>
          </cell>
          <cell r="G2388">
            <v>7.0000000000000007E-2</v>
          </cell>
          <cell r="H2388">
            <v>7.0000000000000007E-2</v>
          </cell>
          <cell r="I2388">
            <v>7.0000000000000007E-2</v>
          </cell>
        </row>
        <row r="2389">
          <cell r="C2389" t="str">
            <v>5P69A6MVWS</v>
          </cell>
          <cell r="D2389" t="str">
            <v>A7600 SIM Board&amp;*78B0400001N CS</v>
          </cell>
          <cell r="E2389">
            <v>22</v>
          </cell>
          <cell r="F2389">
            <v>891</v>
          </cell>
          <cell r="G2389">
            <v>40.5</v>
          </cell>
          <cell r="H2389">
            <v>40.5</v>
          </cell>
          <cell r="I2389">
            <v>40.5</v>
          </cell>
        </row>
        <row r="2390">
          <cell r="C2390" t="str">
            <v>5P69A6MVY8</v>
          </cell>
          <cell r="D2390" t="str">
            <v>S660 Sub Board&amp;*78P6710001N CS</v>
          </cell>
          <cell r="E2390">
            <v>512</v>
          </cell>
          <cell r="F2390">
            <v>28385.279999999999</v>
          </cell>
          <cell r="G2390">
            <v>55.44</v>
          </cell>
          <cell r="H2390">
            <v>55.44</v>
          </cell>
          <cell r="I2390">
            <v>55.44</v>
          </cell>
        </row>
        <row r="2391">
          <cell r="C2391" t="str">
            <v>5P69A6MW33</v>
          </cell>
          <cell r="D2391" t="str">
            <v>Blade2-8Andr sub PCBA LTE</v>
          </cell>
          <cell r="E2391">
            <v>1411</v>
          </cell>
          <cell r="F2391">
            <v>33708.79</v>
          </cell>
          <cell r="G2391">
            <v>23.89</v>
          </cell>
          <cell r="H2391">
            <v>23.89</v>
          </cell>
          <cell r="I2391">
            <v>23.89</v>
          </cell>
        </row>
        <row r="2392">
          <cell r="C2392" t="str">
            <v>5P69A6MW3F</v>
          </cell>
          <cell r="D2392" t="str">
            <v>S860 ROW Sub Board Ass'y CS</v>
          </cell>
          <cell r="E2392">
            <v>820</v>
          </cell>
          <cell r="F2392">
            <v>12964.2</v>
          </cell>
          <cell r="G2392">
            <v>15.81</v>
          </cell>
          <cell r="H2392">
            <v>18.38</v>
          </cell>
          <cell r="I2392">
            <v>18.38</v>
          </cell>
        </row>
        <row r="2393">
          <cell r="C2393" t="str">
            <v>5P69A6MWCA</v>
          </cell>
          <cell r="D2393" t="str">
            <v>A7600 SIM Board&amp;*78B0400002N CS</v>
          </cell>
          <cell r="E2393">
            <v>1757</v>
          </cell>
          <cell r="F2393">
            <v>63006.02</v>
          </cell>
          <cell r="G2393">
            <v>35.86</v>
          </cell>
          <cell r="H2393">
            <v>35.86</v>
          </cell>
          <cell r="I2393">
            <v>35.86</v>
          </cell>
        </row>
        <row r="2394">
          <cell r="C2394" t="str">
            <v>5P69A6MWG5</v>
          </cell>
          <cell r="D2394" t="str">
            <v>B8080 WIFI Sub-Board module_CS</v>
          </cell>
          <cell r="E2394">
            <v>20</v>
          </cell>
          <cell r="F2394">
            <v>371.8</v>
          </cell>
          <cell r="G2394">
            <v>18.59</v>
          </cell>
          <cell r="H2394">
            <v>19.91</v>
          </cell>
          <cell r="I2394">
            <v>19.91</v>
          </cell>
        </row>
        <row r="2395">
          <cell r="C2395" t="str">
            <v>5P69A6MWG6</v>
          </cell>
          <cell r="D2395" t="str">
            <v>B8080 Row 3G Sub-Board module_CS</v>
          </cell>
          <cell r="E2395">
            <v>139</v>
          </cell>
          <cell r="F2395">
            <v>4282.59</v>
          </cell>
          <cell r="G2395">
            <v>30.81</v>
          </cell>
          <cell r="H2395">
            <v>33.25</v>
          </cell>
          <cell r="I2395">
            <v>33.25</v>
          </cell>
        </row>
        <row r="2396">
          <cell r="C2396" t="str">
            <v>5P69A6MX74</v>
          </cell>
          <cell r="D2396" t="str">
            <v>Blade2-8A SUB PCBA WIFI</v>
          </cell>
          <cell r="E2396">
            <v>12</v>
          </cell>
          <cell r="F2396">
            <v>265.44</v>
          </cell>
          <cell r="G2396">
            <v>22.12</v>
          </cell>
          <cell r="H2396">
            <v>22.12</v>
          </cell>
          <cell r="I2396">
            <v>22.12</v>
          </cell>
        </row>
        <row r="2397">
          <cell r="C2397" t="str">
            <v>5P69A6MXSU</v>
          </cell>
          <cell r="D2397" t="str">
            <v>VIBE X2 General version Antenna SUB  PWB</v>
          </cell>
          <cell r="E2397">
            <v>844</v>
          </cell>
          <cell r="F2397">
            <v>708.96</v>
          </cell>
          <cell r="G2397">
            <v>0.84</v>
          </cell>
          <cell r="H2397">
            <v>0.84</v>
          </cell>
          <cell r="I2397">
            <v>0.84</v>
          </cell>
        </row>
        <row r="2398">
          <cell r="C2398" t="str">
            <v>5P69A6MXWG</v>
          </cell>
          <cell r="D2398" t="str">
            <v>Blade2-13W sub board PCBA wifi</v>
          </cell>
          <cell r="E2398">
            <v>24</v>
          </cell>
          <cell r="F2398">
            <v>472.8</v>
          </cell>
          <cell r="G2398">
            <v>19.7</v>
          </cell>
          <cell r="H2398">
            <v>20.04</v>
          </cell>
          <cell r="I2398">
            <v>20.04</v>
          </cell>
        </row>
        <row r="2399">
          <cell r="C2399" t="str">
            <v>5P69A6N1V3</v>
          </cell>
          <cell r="D2399" t="str">
            <v>S856 ROW Sub Board Assembly CS</v>
          </cell>
          <cell r="E2399">
            <v>592</v>
          </cell>
          <cell r="F2399">
            <v>6725.12</v>
          </cell>
          <cell r="G2399">
            <v>11.36</v>
          </cell>
          <cell r="H2399">
            <v>12.27</v>
          </cell>
          <cell r="I2399">
            <v>12.27</v>
          </cell>
        </row>
        <row r="2400">
          <cell r="C2400" t="str">
            <v>5P69A6N2J9</v>
          </cell>
          <cell r="D2400" t="str">
            <v>K920 ROW Sub Board_CS</v>
          </cell>
          <cell r="E2400">
            <v>424</v>
          </cell>
          <cell r="F2400">
            <v>26169.279999999999</v>
          </cell>
          <cell r="G2400">
            <v>61.72</v>
          </cell>
          <cell r="H2400">
            <v>70.98</v>
          </cell>
          <cell r="I2400">
            <v>70.98</v>
          </cell>
        </row>
        <row r="2401">
          <cell r="C2401" t="str">
            <v>5P69A6N2YF</v>
          </cell>
          <cell r="D2401" t="str">
            <v>S580 Sub Board&amp;*HQ31202961000 CS</v>
          </cell>
          <cell r="E2401">
            <v>1733</v>
          </cell>
          <cell r="F2401">
            <v>1126.45</v>
          </cell>
          <cell r="G2401">
            <v>6.5</v>
          </cell>
          <cell r="H2401">
            <v>2.2200000000000002</v>
          </cell>
          <cell r="I2401">
            <v>0.22200000000000003</v>
          </cell>
        </row>
        <row r="2402">
          <cell r="C2402" t="str">
            <v>5P69A6N2YX</v>
          </cell>
          <cell r="D2402" t="str">
            <v>S8-50Sub Board Assy&amp;*1126675100 CS</v>
          </cell>
          <cell r="E2402">
            <v>2508</v>
          </cell>
          <cell r="F2402">
            <v>20415.12</v>
          </cell>
          <cell r="G2402">
            <v>8.14</v>
          </cell>
          <cell r="H2402">
            <v>8.14</v>
          </cell>
          <cell r="I2402">
            <v>8.14</v>
          </cell>
        </row>
        <row r="2403">
          <cell r="C2403" t="str">
            <v>5P69A6N3TN</v>
          </cell>
          <cell r="D2403" t="str">
            <v>Blade2-10W SUB Board WIFI CS</v>
          </cell>
          <cell r="E2403">
            <v>95</v>
          </cell>
          <cell r="F2403">
            <v>3082.75</v>
          </cell>
          <cell r="G2403">
            <v>32.450000000000003</v>
          </cell>
          <cell r="H2403">
            <v>32.5</v>
          </cell>
          <cell r="I2403">
            <v>32.5</v>
          </cell>
        </row>
        <row r="2404">
          <cell r="C2404" t="str">
            <v>5P69A6N3TP</v>
          </cell>
          <cell r="D2404" t="str">
            <v>Blade2-10W sub Board LTE CS</v>
          </cell>
          <cell r="E2404">
            <v>161</v>
          </cell>
          <cell r="F2404">
            <v>5591.53</v>
          </cell>
          <cell r="G2404">
            <v>34.729999999999997</v>
          </cell>
          <cell r="H2404">
            <v>34.799999999999997</v>
          </cell>
          <cell r="I2404">
            <v>34.799999999999997</v>
          </cell>
        </row>
        <row r="2405">
          <cell r="C2405" t="str">
            <v>5P69A6N3UF</v>
          </cell>
          <cell r="D2405" t="str">
            <v>Blade2-13A Sub Board Wifi CS</v>
          </cell>
          <cell r="E2405">
            <v>86</v>
          </cell>
          <cell r="F2405">
            <v>8655.9</v>
          </cell>
          <cell r="G2405">
            <v>100.65</v>
          </cell>
          <cell r="H2405">
            <v>110.72</v>
          </cell>
          <cell r="I2405">
            <v>110.72</v>
          </cell>
        </row>
        <row r="2406">
          <cell r="C2406" t="str">
            <v>5P69A6N3UG</v>
          </cell>
          <cell r="D2406" t="str">
            <v>Blade2-13A Sub Board LTE CS</v>
          </cell>
          <cell r="E2406">
            <v>136</v>
          </cell>
          <cell r="F2406">
            <v>11919.04</v>
          </cell>
          <cell r="G2406">
            <v>87.64</v>
          </cell>
          <cell r="H2406">
            <v>92.25</v>
          </cell>
          <cell r="I2406">
            <v>92.25</v>
          </cell>
        </row>
        <row r="2407">
          <cell r="C2407" t="str">
            <v>5P69A6N41T</v>
          </cell>
          <cell r="D2407" t="str">
            <v>S8-50 Sub Board Assy-L&amp;*1126675600 CS</v>
          </cell>
          <cell r="E2407">
            <v>545</v>
          </cell>
          <cell r="F2407">
            <v>5477.25</v>
          </cell>
          <cell r="G2407">
            <v>10.050000000000001</v>
          </cell>
          <cell r="H2407">
            <v>10.050000000000001</v>
          </cell>
          <cell r="I2407">
            <v>10.050000000000001</v>
          </cell>
        </row>
        <row r="2408">
          <cell r="C2408" t="str">
            <v>5P69A6N41U</v>
          </cell>
          <cell r="D2408" t="str">
            <v>S8-50 Ant Board Assy-L&amp;*1127133500 CS</v>
          </cell>
          <cell r="E2408">
            <v>141</v>
          </cell>
          <cell r="F2408">
            <v>559.77</v>
          </cell>
          <cell r="G2408">
            <v>3.97</v>
          </cell>
          <cell r="H2408">
            <v>3.97</v>
          </cell>
          <cell r="I2408">
            <v>3.97</v>
          </cell>
        </row>
        <row r="2409">
          <cell r="C2409" t="str">
            <v>5P69A6N4L6</v>
          </cell>
          <cell r="D2409" t="str">
            <v>K920_ROW SUB Board Gold CS</v>
          </cell>
          <cell r="E2409">
            <v>33</v>
          </cell>
          <cell r="F2409">
            <v>2232.7800000000002</v>
          </cell>
          <cell r="G2409">
            <v>67.66</v>
          </cell>
          <cell r="H2409">
            <v>80.040000000000006</v>
          </cell>
          <cell r="I2409">
            <v>80.040000000000006</v>
          </cell>
        </row>
        <row r="2410">
          <cell r="C2410" t="str">
            <v>5P69A6N4N6</v>
          </cell>
          <cell r="D2410" t="str">
            <v>Z2 ROW Sub Board CS</v>
          </cell>
          <cell r="E2410">
            <v>151</v>
          </cell>
          <cell r="F2410">
            <v>6240.83</v>
          </cell>
          <cell r="G2410">
            <v>41.33</v>
          </cell>
          <cell r="H2410">
            <v>41.8</v>
          </cell>
          <cell r="I2410">
            <v>41.8</v>
          </cell>
        </row>
        <row r="2411">
          <cell r="C2411" t="str">
            <v>5P69A6N4T8</v>
          </cell>
          <cell r="D2411" t="str">
            <v>X2_ROW SUB Board AP CS</v>
          </cell>
          <cell r="E2411">
            <v>1090</v>
          </cell>
          <cell r="F2411">
            <v>22944.5</v>
          </cell>
          <cell r="G2411">
            <v>21.05</v>
          </cell>
          <cell r="H2411">
            <v>22.94</v>
          </cell>
          <cell r="I2411">
            <v>22.94</v>
          </cell>
        </row>
        <row r="2412">
          <cell r="C2412" t="str">
            <v>5P69A6N4T9</v>
          </cell>
          <cell r="D2412" t="str">
            <v>X2_ROW SUB Board EU CS</v>
          </cell>
          <cell r="E2412">
            <v>1807</v>
          </cell>
          <cell r="F2412">
            <v>36320.699999999997</v>
          </cell>
          <cell r="G2412">
            <v>20.100000000000001</v>
          </cell>
          <cell r="H2412">
            <v>21.24</v>
          </cell>
          <cell r="I2412">
            <v>21.24</v>
          </cell>
        </row>
        <row r="2413">
          <cell r="C2413" t="str">
            <v>5R28C00647</v>
          </cell>
          <cell r="D2413" t="str">
            <v>S660 Sub Board&amp;*78P6710002N CS</v>
          </cell>
          <cell r="E2413">
            <v>1084</v>
          </cell>
          <cell r="F2413">
            <v>60064.44</v>
          </cell>
          <cell r="G2413">
            <v>55.41</v>
          </cell>
          <cell r="H2413">
            <v>55.41</v>
          </cell>
          <cell r="I2413">
            <v>55.41</v>
          </cell>
        </row>
        <row r="2414">
          <cell r="C2414" t="str">
            <v>5R28C02032</v>
          </cell>
          <cell r="D2414" t="str">
            <v>A10-70L ANT_PCBA&amp;*HQ31203634000 CS</v>
          </cell>
          <cell r="E2414">
            <v>627</v>
          </cell>
          <cell r="F2414">
            <v>4765.2</v>
          </cell>
          <cell r="G2414">
            <v>76</v>
          </cell>
          <cell r="H2414">
            <v>5.07</v>
          </cell>
          <cell r="I2414">
            <v>0.50700000000000001</v>
          </cell>
        </row>
        <row r="2415">
          <cell r="C2415" t="str">
            <v>5R28C02788</v>
          </cell>
          <cell r="D2415" t="str">
            <v>A5600 ANTB&amp;*HQ31203852000</v>
          </cell>
          <cell r="E2415">
            <v>450</v>
          </cell>
          <cell r="F2415">
            <v>225</v>
          </cell>
          <cell r="G2415">
            <v>5</v>
          </cell>
          <cell r="H2415">
            <v>5</v>
          </cell>
          <cell r="I2415">
            <v>0.5</v>
          </cell>
        </row>
        <row r="2416">
          <cell r="C2416" t="str">
            <v>5R28C03885</v>
          </cell>
          <cell r="D2416" t="str">
            <v>YT3-X50L Main Antenna LTE&amp;*68600020 CS</v>
          </cell>
          <cell r="E2416">
            <v>82</v>
          </cell>
          <cell r="F2416">
            <v>293.56</v>
          </cell>
          <cell r="G2416">
            <v>3.58</v>
          </cell>
          <cell r="H2416">
            <v>3.58</v>
          </cell>
          <cell r="I2416">
            <v>3.58</v>
          </cell>
        </row>
        <row r="2417">
          <cell r="C2417" t="str">
            <v>5R28C03886</v>
          </cell>
          <cell r="D2417" t="str">
            <v>YT3-X50L DIV Antenna LTE&amp;*68600021 CS</v>
          </cell>
          <cell r="E2417">
            <v>123</v>
          </cell>
          <cell r="F2417">
            <v>574.41</v>
          </cell>
          <cell r="G2417">
            <v>4.67</v>
          </cell>
          <cell r="H2417">
            <v>4.67</v>
          </cell>
          <cell r="I2417">
            <v>4.67</v>
          </cell>
        </row>
        <row r="2418">
          <cell r="C2418" t="str">
            <v>5R28C05491</v>
          </cell>
          <cell r="D2418" t="str">
            <v>TB3-730X Sub Board&amp;* 715201000831CS</v>
          </cell>
          <cell r="E2418">
            <v>153</v>
          </cell>
          <cell r="F2418">
            <v>601.29</v>
          </cell>
          <cell r="G2418">
            <v>3.93</v>
          </cell>
          <cell r="H2418">
            <v>3.93</v>
          </cell>
          <cell r="I2418">
            <v>3.93</v>
          </cell>
        </row>
        <row r="2419">
          <cell r="C2419" t="str">
            <v>5R28C06255</v>
          </cell>
          <cell r="D2419" t="str">
            <v>PB2-690Y Sub board CS</v>
          </cell>
          <cell r="E2419">
            <v>25</v>
          </cell>
          <cell r="F2419">
            <v>243.5</v>
          </cell>
          <cell r="G2419">
            <v>9.74</v>
          </cell>
          <cell r="H2419">
            <v>9.75</v>
          </cell>
          <cell r="I2419">
            <v>9.75</v>
          </cell>
        </row>
        <row r="2420">
          <cell r="C2420" t="str">
            <v>5R28C06347</v>
          </cell>
          <cell r="D2420" t="str">
            <v>PB2-670Y SUB Board&amp;*67101541 CS</v>
          </cell>
          <cell r="E2420">
            <v>200</v>
          </cell>
          <cell r="F2420">
            <v>2760</v>
          </cell>
          <cell r="G2420">
            <v>13.8</v>
          </cell>
          <cell r="H2420">
            <v>13.8</v>
          </cell>
          <cell r="I2420">
            <v>13.8</v>
          </cell>
        </row>
        <row r="2421">
          <cell r="C2421" t="str">
            <v>5R28C06494</v>
          </cell>
          <cell r="D2421" t="str">
            <v>TB-X103F SUB PCBA&amp;*HQ31204986000 CS</v>
          </cell>
          <cell r="E2421">
            <v>40</v>
          </cell>
          <cell r="F2421">
            <v>140</v>
          </cell>
          <cell r="G2421">
            <v>3.5</v>
          </cell>
          <cell r="H2421">
            <v>3.5</v>
          </cell>
          <cell r="I2421">
            <v>3.5</v>
          </cell>
        </row>
        <row r="2422">
          <cell r="C2422" t="str">
            <v>5R28C07223</v>
          </cell>
          <cell r="D2422" t="str">
            <v>TB-8703X SUB Board&amp;*64903121 CS</v>
          </cell>
          <cell r="E2422">
            <v>100</v>
          </cell>
          <cell r="F2422">
            <v>2000</v>
          </cell>
          <cell r="G2422">
            <v>20</v>
          </cell>
          <cell r="H2422">
            <v>5.7</v>
          </cell>
          <cell r="I2422">
            <v>5.7</v>
          </cell>
        </row>
        <row r="2423">
          <cell r="C2423" t="str">
            <v>5R78C00185</v>
          </cell>
          <cell r="D2423" t="str">
            <v>A7-10F ROW MIC&amp;*101600112 CS</v>
          </cell>
          <cell r="E2423">
            <v>501</v>
          </cell>
          <cell r="F2423">
            <v>561.12</v>
          </cell>
          <cell r="G2423">
            <v>1.1200000000000001</v>
          </cell>
          <cell r="H2423">
            <v>1.1200000000000001</v>
          </cell>
          <cell r="I2423">
            <v>1.1200000000000001</v>
          </cell>
        </row>
        <row r="2424">
          <cell r="C2424" t="str">
            <v>5R78C00275</v>
          </cell>
          <cell r="D2424" t="str">
            <v>K30-T Receiver&amp;710412100041_CS</v>
          </cell>
          <cell r="E2424">
            <v>16143</v>
          </cell>
          <cell r="F2424">
            <v>36483.18</v>
          </cell>
          <cell r="G2424">
            <v>2.2599999999999998</v>
          </cell>
          <cell r="H2424">
            <v>2.2599999999999998</v>
          </cell>
          <cell r="I2424">
            <v>2.2599999999999998</v>
          </cell>
        </row>
        <row r="2425">
          <cell r="C2425" t="str">
            <v>5R78C00695</v>
          </cell>
          <cell r="D2425" t="str">
            <v>P90 ROW Receiver&amp;*1008650000 CS</v>
          </cell>
          <cell r="E2425">
            <v>593</v>
          </cell>
          <cell r="F2425">
            <v>1085.19</v>
          </cell>
          <cell r="G2425">
            <v>1.83</v>
          </cell>
          <cell r="H2425">
            <v>1.83</v>
          </cell>
          <cell r="I2425">
            <v>1.83</v>
          </cell>
        </row>
        <row r="2426">
          <cell r="C2426" t="str">
            <v>5R78C00720</v>
          </cell>
          <cell r="D2426" t="str">
            <v>A5000 Receiver&amp;*26201008 CS</v>
          </cell>
          <cell r="E2426">
            <v>620</v>
          </cell>
          <cell r="F2426">
            <v>973.4</v>
          </cell>
          <cell r="G2426">
            <v>1.57</v>
          </cell>
          <cell r="H2426">
            <v>1.57</v>
          </cell>
          <cell r="I2426">
            <v>1.57</v>
          </cell>
        </row>
        <row r="2427">
          <cell r="C2427" t="str">
            <v>5R78C01056</v>
          </cell>
          <cell r="D2427" t="str">
            <v>A3800-d Receiver &amp;HQ20320085000</v>
          </cell>
          <cell r="E2427">
            <v>212</v>
          </cell>
          <cell r="F2427">
            <v>394.32</v>
          </cell>
          <cell r="G2427">
            <v>1.86</v>
          </cell>
          <cell r="H2427">
            <v>1.86</v>
          </cell>
          <cell r="I2427">
            <v>1.86</v>
          </cell>
        </row>
        <row r="2428">
          <cell r="C2428" t="str">
            <v>5R78C02049</v>
          </cell>
          <cell r="D2428" t="str">
            <v>A8-50 Receiver (On MB) &amp;*46365528 CS</v>
          </cell>
          <cell r="E2428">
            <v>520</v>
          </cell>
          <cell r="F2428">
            <v>2334.8000000000002</v>
          </cell>
          <cell r="G2428">
            <v>4.49</v>
          </cell>
          <cell r="H2428">
            <v>4.49</v>
          </cell>
          <cell r="I2428">
            <v>4.49</v>
          </cell>
        </row>
        <row r="2429">
          <cell r="C2429" t="str">
            <v>5R78C02473</v>
          </cell>
          <cell r="D2429" t="str">
            <v>A5860 Receiver&amp;*HQ20320088000</v>
          </cell>
          <cell r="E2429">
            <v>607</v>
          </cell>
          <cell r="F2429">
            <v>1596.41</v>
          </cell>
          <cell r="G2429">
            <v>2.63</v>
          </cell>
          <cell r="H2429">
            <v>2.63</v>
          </cell>
          <cell r="I2429">
            <v>2.63</v>
          </cell>
        </row>
        <row r="2430">
          <cell r="C2430" t="str">
            <v>5R78C02697</v>
          </cell>
          <cell r="D2430" t="str">
            <v>A2860 Receiver&amp;*HQ20320103000</v>
          </cell>
          <cell r="E2430">
            <v>502</v>
          </cell>
          <cell r="F2430">
            <v>938.74</v>
          </cell>
          <cell r="G2430">
            <v>1.87</v>
          </cell>
          <cell r="H2430">
            <v>1.87</v>
          </cell>
          <cell r="I2430">
            <v>1.87</v>
          </cell>
        </row>
        <row r="2431">
          <cell r="C2431" t="str">
            <v>5R78C03027</v>
          </cell>
          <cell r="D2431" t="str">
            <v>PB1-770M Receiver&amp;*11481983-00 CS</v>
          </cell>
          <cell r="E2431">
            <v>453</v>
          </cell>
          <cell r="F2431">
            <v>788.22</v>
          </cell>
          <cell r="G2431">
            <v>1.74</v>
          </cell>
          <cell r="H2431">
            <v>1.74</v>
          </cell>
          <cell r="I2431">
            <v>1.74</v>
          </cell>
        </row>
        <row r="2432">
          <cell r="C2432" t="str">
            <v>5R78C03119</v>
          </cell>
          <cell r="D2432" t="str">
            <v>A6010 Receiver&amp;*710412100141 CS</v>
          </cell>
          <cell r="E2432">
            <v>2074</v>
          </cell>
          <cell r="F2432">
            <v>4148</v>
          </cell>
          <cell r="G2432">
            <v>2</v>
          </cell>
          <cell r="H2432">
            <v>2</v>
          </cell>
          <cell r="I2432">
            <v>2</v>
          </cell>
        </row>
        <row r="2433">
          <cell r="C2433" t="str">
            <v>5R78C03145</v>
          </cell>
          <cell r="D2433" t="str">
            <v>P1ma40 Receiver &amp;*710412100161_CS</v>
          </cell>
          <cell r="E2433">
            <v>9596</v>
          </cell>
          <cell r="F2433">
            <v>21686.959999999999</v>
          </cell>
          <cell r="G2433">
            <v>2.2599999999999998</v>
          </cell>
          <cell r="H2433">
            <v>2.2599999999999998</v>
          </cell>
          <cell r="I2433">
            <v>2.2599999999999998</v>
          </cell>
        </row>
        <row r="2434">
          <cell r="C2434" t="str">
            <v>5R78C03260</v>
          </cell>
          <cell r="D2434" t="str">
            <v>A1000a00 Receiver&amp;*R40112030039 CS</v>
          </cell>
          <cell r="E2434">
            <v>812</v>
          </cell>
          <cell r="F2434">
            <v>1144.92</v>
          </cell>
          <cell r="G2434">
            <v>1.41</v>
          </cell>
          <cell r="H2434">
            <v>1.41</v>
          </cell>
          <cell r="I2434">
            <v>1.41</v>
          </cell>
        </row>
        <row r="2435">
          <cell r="C2435" t="str">
            <v>5R78C03323</v>
          </cell>
          <cell r="D2435" t="str">
            <v>Z1 receiver&amp;11445496-00</v>
          </cell>
          <cell r="E2435">
            <v>1357</v>
          </cell>
          <cell r="F2435">
            <v>3623.19</v>
          </cell>
          <cell r="G2435">
            <v>2.67</v>
          </cell>
          <cell r="H2435">
            <v>2.67</v>
          </cell>
          <cell r="I2435">
            <v>2.67</v>
          </cell>
        </row>
        <row r="2436">
          <cell r="C2436" t="str">
            <v>5R78C03741</v>
          </cell>
          <cell r="D2436" t="str">
            <v>PB1-750M Receiver&amp;*11448795-00 CS</v>
          </cell>
          <cell r="E2436">
            <v>359</v>
          </cell>
          <cell r="F2436">
            <v>753.9</v>
          </cell>
          <cell r="G2436">
            <v>2.1</v>
          </cell>
          <cell r="H2436">
            <v>2.1</v>
          </cell>
          <cell r="I2436">
            <v>2.1</v>
          </cell>
        </row>
        <row r="2437">
          <cell r="C2437" t="str">
            <v>5R78C05036</v>
          </cell>
          <cell r="D2437" t="str">
            <v>S1La40 Receiver&amp;*HQ20320116000 CS</v>
          </cell>
          <cell r="E2437">
            <v>248</v>
          </cell>
          <cell r="F2437">
            <v>1488</v>
          </cell>
          <cell r="G2437">
            <v>6</v>
          </cell>
          <cell r="H2437">
            <v>6</v>
          </cell>
          <cell r="I2437">
            <v>6</v>
          </cell>
        </row>
        <row r="2438">
          <cell r="C2438" t="str">
            <v>5R78C05141</v>
          </cell>
          <cell r="D2438" t="str">
            <v>WT+710412100131+Receiver_CS</v>
          </cell>
          <cell r="E2438">
            <v>1299</v>
          </cell>
          <cell r="F2438">
            <v>2623.98</v>
          </cell>
          <cell r="G2438">
            <v>2.02</v>
          </cell>
          <cell r="H2438">
            <v>2.02</v>
          </cell>
          <cell r="I2438">
            <v>2.02</v>
          </cell>
        </row>
        <row r="2439">
          <cell r="C2439" t="str">
            <v>5R78C05257</v>
          </cell>
          <cell r="D2439" t="str">
            <v>A3910t30 Receiver &amp;Y48040211225</v>
          </cell>
          <cell r="E2439">
            <v>159</v>
          </cell>
          <cell r="F2439">
            <v>333.9</v>
          </cell>
          <cell r="G2439">
            <v>2.1</v>
          </cell>
          <cell r="H2439">
            <v>2.1</v>
          </cell>
          <cell r="I2439">
            <v>2.1</v>
          </cell>
        </row>
        <row r="2440">
          <cell r="C2440" t="str">
            <v>5R78C05728</v>
          </cell>
          <cell r="D2440" t="str">
            <v>K10a40 Receiver&amp;*26202156 CS</v>
          </cell>
          <cell r="E2440">
            <v>479</v>
          </cell>
          <cell r="F2440">
            <v>981.95</v>
          </cell>
          <cell r="G2440">
            <v>20.5</v>
          </cell>
          <cell r="H2440">
            <v>20.5</v>
          </cell>
          <cell r="I2440">
            <v>2.0499999999999998</v>
          </cell>
        </row>
        <row r="2441">
          <cell r="C2441" t="str">
            <v>5R78C06030</v>
          </cell>
          <cell r="D2441" t="str">
            <v>PB2-650 Receiver&amp;*710412100241CS</v>
          </cell>
          <cell r="E2441">
            <v>130</v>
          </cell>
          <cell r="F2441">
            <v>327.60000000000002</v>
          </cell>
          <cell r="G2441">
            <v>2.52</v>
          </cell>
          <cell r="H2441">
            <v>2.52</v>
          </cell>
          <cell r="I2441">
            <v>2.52</v>
          </cell>
        </row>
        <row r="2442">
          <cell r="C2442" t="str">
            <v>5R78C06100</v>
          </cell>
          <cell r="D2442" t="str">
            <v>PB2-650 Receiver&amp;*710412100231CS</v>
          </cell>
          <cell r="E2442">
            <v>125</v>
          </cell>
          <cell r="F2442">
            <v>315</v>
          </cell>
          <cell r="G2442">
            <v>2.52</v>
          </cell>
          <cell r="H2442">
            <v>2.52</v>
          </cell>
          <cell r="I2442">
            <v>2.52</v>
          </cell>
        </row>
        <row r="2443">
          <cell r="C2443" t="str">
            <v>5R78C06223</v>
          </cell>
          <cell r="D2443" t="str">
            <v>PB2-670 Receiver&amp;*26202393 CS</v>
          </cell>
          <cell r="E2443">
            <v>185</v>
          </cell>
          <cell r="F2443">
            <v>427.35</v>
          </cell>
          <cell r="G2443">
            <v>23.1</v>
          </cell>
          <cell r="H2443">
            <v>23.1</v>
          </cell>
          <cell r="I2443">
            <v>2.31</v>
          </cell>
        </row>
        <row r="2444">
          <cell r="C2444" t="str">
            <v>5R78C06750</v>
          </cell>
          <cell r="D2444" t="str">
            <v>k53a48 Recieve&amp;*710420100071 CS</v>
          </cell>
          <cell r="E2444">
            <v>417</v>
          </cell>
          <cell r="F2444">
            <v>925.74</v>
          </cell>
          <cell r="G2444">
            <v>2.2200000000000002</v>
          </cell>
          <cell r="H2444">
            <v>2.2200000000000002</v>
          </cell>
          <cell r="I2444">
            <v>2.2200000000000002</v>
          </cell>
        </row>
        <row r="2445">
          <cell r="C2445" t="str">
            <v>5R78C06958</v>
          </cell>
          <cell r="D2445" t="str">
            <v>XT1663 Receiver&amp;*26202423 CS</v>
          </cell>
          <cell r="E2445">
            <v>980</v>
          </cell>
          <cell r="F2445">
            <v>1842.4</v>
          </cell>
          <cell r="G2445">
            <v>1.88</v>
          </cell>
          <cell r="H2445">
            <v>1.88</v>
          </cell>
          <cell r="I2445">
            <v>1.88</v>
          </cell>
        </row>
        <row r="2446">
          <cell r="C2446" t="str">
            <v>5R79A462AG</v>
          </cell>
          <cell r="D2446" t="str">
            <v>A370E Receiver*HQ20320035000 CS</v>
          </cell>
          <cell r="E2446">
            <v>646</v>
          </cell>
          <cell r="F2446">
            <v>1162.8</v>
          </cell>
          <cell r="G2446">
            <v>18</v>
          </cell>
          <cell r="H2446">
            <v>18</v>
          </cell>
          <cell r="I2446">
            <v>1.8</v>
          </cell>
        </row>
        <row r="2447">
          <cell r="C2447" t="str">
            <v>5R79A463HK</v>
          </cell>
          <cell r="D2447" t="str">
            <v>A308T Reciver &amp;*26202171 CS</v>
          </cell>
          <cell r="E2447">
            <v>1336</v>
          </cell>
          <cell r="F2447">
            <v>574.48</v>
          </cell>
          <cell r="G2447">
            <v>0.43</v>
          </cell>
          <cell r="H2447">
            <v>0.43</v>
          </cell>
          <cell r="I2447">
            <v>0.43</v>
          </cell>
        </row>
        <row r="2448">
          <cell r="C2448" t="str">
            <v>5R79A46400</v>
          </cell>
          <cell r="D2448" t="str">
            <v>Receiver &amp;*2240000035W</v>
          </cell>
          <cell r="E2448">
            <v>207</v>
          </cell>
          <cell r="F2448">
            <v>461.61</v>
          </cell>
          <cell r="G2448">
            <v>2.23</v>
          </cell>
          <cell r="H2448">
            <v>2.23</v>
          </cell>
          <cell r="I2448">
            <v>2.23</v>
          </cell>
        </row>
        <row r="2449">
          <cell r="C2449" t="str">
            <v>5R79A4667R</v>
          </cell>
          <cell r="D2449" t="str">
            <v>Receiver&amp;*XHR150622SW39P37-10;15*6*2.2mm</v>
          </cell>
          <cell r="E2449">
            <v>588</v>
          </cell>
          <cell r="F2449">
            <v>1217.1600000000001</v>
          </cell>
          <cell r="G2449">
            <v>2.0699999999999998</v>
          </cell>
          <cell r="H2449">
            <v>2.08</v>
          </cell>
          <cell r="I2449">
            <v>2.08</v>
          </cell>
        </row>
        <row r="2450">
          <cell r="C2450" t="str">
            <v>5R79A4671T</v>
          </cell>
          <cell r="D2450" t="str">
            <v>A680 Receiver&amp;*HQ20320052000 CS</v>
          </cell>
          <cell r="E2450">
            <v>538</v>
          </cell>
          <cell r="F2450">
            <v>1151.32</v>
          </cell>
          <cell r="G2450">
            <v>2.14</v>
          </cell>
          <cell r="H2450">
            <v>2.14</v>
          </cell>
          <cell r="I2450">
            <v>2.14</v>
          </cell>
        </row>
        <row r="2451">
          <cell r="C2451" t="str">
            <v>5R79A467OD</v>
          </cell>
          <cell r="D2451" t="str">
            <v>RCV&amp;*GR150625L-01;15*6*2.7mm,shrapnel</v>
          </cell>
          <cell r="E2451">
            <v>55</v>
          </cell>
          <cell r="F2451">
            <v>296.45</v>
          </cell>
          <cell r="G2451">
            <v>5.39</v>
          </cell>
          <cell r="H2451">
            <v>5.97</v>
          </cell>
          <cell r="I2451">
            <v>5.97</v>
          </cell>
        </row>
        <row r="2452">
          <cell r="C2452" t="str">
            <v>5R79A467OF</v>
          </cell>
          <cell r="D2452" t="str">
            <v>RCV&amp;*SDRP0615ZJ01;15*6*2.7mm,shrapnel</v>
          </cell>
          <cell r="E2452">
            <v>287</v>
          </cell>
          <cell r="F2452">
            <v>1578.5</v>
          </cell>
          <cell r="G2452">
            <v>5.5</v>
          </cell>
          <cell r="H2452">
            <v>5.97</v>
          </cell>
          <cell r="I2452">
            <v>5.97</v>
          </cell>
        </row>
        <row r="2453">
          <cell r="C2453" t="str">
            <v>5R79A6MVXY</v>
          </cell>
          <cell r="D2453" t="str">
            <v>S660 ROW Receiver&amp;*2240000046W CS</v>
          </cell>
          <cell r="E2453">
            <v>2371</v>
          </cell>
          <cell r="F2453">
            <v>516.88</v>
          </cell>
          <cell r="G2453">
            <v>2.1800000000000002</v>
          </cell>
          <cell r="H2453">
            <v>2.1800000000000002</v>
          </cell>
          <cell r="I2453">
            <v>0.21800000000000003</v>
          </cell>
        </row>
        <row r="2454">
          <cell r="C2454" t="str">
            <v>5R79A6N0DJ</v>
          </cell>
          <cell r="D2454" t="str">
            <v>A536 ROW Receiver&amp;*1118432100W CS</v>
          </cell>
          <cell r="E2454">
            <v>9620</v>
          </cell>
          <cell r="F2454">
            <v>14911</v>
          </cell>
          <cell r="G2454">
            <v>15.5</v>
          </cell>
          <cell r="H2454">
            <v>15.5</v>
          </cell>
          <cell r="I2454">
            <v>1.55</v>
          </cell>
        </row>
        <row r="2455">
          <cell r="C2455" t="str">
            <v>5R79A6N432</v>
          </cell>
          <cell r="D2455" t="str">
            <v>A319 Receiver&amp;*HQ20320072000 CS</v>
          </cell>
          <cell r="E2455">
            <v>1745</v>
          </cell>
          <cell r="F2455">
            <v>1465.8</v>
          </cell>
          <cell r="G2455">
            <v>0.84</v>
          </cell>
          <cell r="H2455">
            <v>0.84</v>
          </cell>
          <cell r="I2455">
            <v>0.84</v>
          </cell>
        </row>
        <row r="2456">
          <cell r="C2456" t="str">
            <v>5S58C00149</v>
          </cell>
          <cell r="D2456" t="str">
            <v>S580 ROW RearCover&amp;*HQ31600473000 SLR CS</v>
          </cell>
          <cell r="E2456">
            <v>99</v>
          </cell>
          <cell r="F2456">
            <v>1138.5</v>
          </cell>
          <cell r="G2456">
            <v>11.5</v>
          </cell>
          <cell r="H2456">
            <v>11.5</v>
          </cell>
          <cell r="I2456">
            <v>11.5</v>
          </cell>
        </row>
        <row r="2457">
          <cell r="C2457" t="str">
            <v>5S58C00150</v>
          </cell>
          <cell r="D2457" t="str">
            <v>S580 Battery Cover&amp;*HQ31600475000 SLR CS</v>
          </cell>
          <cell r="E2457">
            <v>290</v>
          </cell>
          <cell r="F2457">
            <v>5945</v>
          </cell>
          <cell r="G2457">
            <v>20.5</v>
          </cell>
          <cell r="H2457">
            <v>20.5</v>
          </cell>
          <cell r="I2457">
            <v>20.5</v>
          </cell>
        </row>
        <row r="2458">
          <cell r="C2458" t="str">
            <v>5S58C00152</v>
          </cell>
          <cell r="D2458" t="str">
            <v>S580 ROW RearCover&amp;*HQ31600677000 GLD CS</v>
          </cell>
          <cell r="E2458">
            <v>155</v>
          </cell>
          <cell r="F2458">
            <v>1782.5</v>
          </cell>
          <cell r="G2458">
            <v>11.5</v>
          </cell>
          <cell r="H2458">
            <v>11.5</v>
          </cell>
          <cell r="I2458">
            <v>11.5</v>
          </cell>
        </row>
        <row r="2459">
          <cell r="C2459" t="str">
            <v>5S58C00153</v>
          </cell>
          <cell r="D2459" t="str">
            <v>S580 Battery Cover&amp;*HQ31600678000 GLD CS</v>
          </cell>
          <cell r="E2459">
            <v>89</v>
          </cell>
          <cell r="F2459">
            <v>1602</v>
          </cell>
          <cell r="G2459">
            <v>18</v>
          </cell>
          <cell r="H2459">
            <v>18</v>
          </cell>
          <cell r="I2459">
            <v>18</v>
          </cell>
        </row>
        <row r="2460">
          <cell r="C2460" t="str">
            <v>5S58C00168</v>
          </cell>
          <cell r="D2460" t="str">
            <v>S90-A AVY Row Rear  Cover Asm_Grey CS</v>
          </cell>
          <cell r="E2460">
            <v>242</v>
          </cell>
          <cell r="F2460">
            <v>37885.1</v>
          </cell>
          <cell r="G2460">
            <v>156.55000000000001</v>
          </cell>
          <cell r="H2460">
            <v>187.86</v>
          </cell>
          <cell r="I2460">
            <v>187.86</v>
          </cell>
        </row>
        <row r="2461">
          <cell r="C2461" t="str">
            <v>5S58C00170</v>
          </cell>
          <cell r="D2461" t="str">
            <v>S90-A AVY Row Rear Cover Asm_Gold CS</v>
          </cell>
          <cell r="E2461">
            <v>181</v>
          </cell>
          <cell r="F2461">
            <v>30145.55</v>
          </cell>
          <cell r="G2461">
            <v>166.55</v>
          </cell>
          <cell r="H2461">
            <v>199.86</v>
          </cell>
          <cell r="I2461">
            <v>199.86</v>
          </cell>
        </row>
        <row r="2462">
          <cell r="C2462" t="str">
            <v>5S58C00187</v>
          </cell>
          <cell r="D2462" t="str">
            <v>A7-10F RoW RearCover ASSY&amp;*110200985CS</v>
          </cell>
          <cell r="E2462">
            <v>1589</v>
          </cell>
          <cell r="F2462">
            <v>26742.87</v>
          </cell>
          <cell r="G2462">
            <v>16.829999999999998</v>
          </cell>
          <cell r="H2462">
            <v>16.829999999999998</v>
          </cell>
          <cell r="I2462">
            <v>16.829999999999998</v>
          </cell>
        </row>
        <row r="2463">
          <cell r="C2463" t="str">
            <v>5S58C00203</v>
          </cell>
          <cell r="D2463" t="str">
            <v>A606 Rear Cover_AMX&amp;*50106699 CS BL</v>
          </cell>
          <cell r="E2463">
            <v>30</v>
          </cell>
          <cell r="F2463">
            <v>298.2</v>
          </cell>
          <cell r="G2463">
            <v>9.94</v>
          </cell>
          <cell r="H2463">
            <v>9.94</v>
          </cell>
          <cell r="I2463">
            <v>9.94</v>
          </cell>
        </row>
        <row r="2464">
          <cell r="C2464" t="str">
            <v>5S58C00234</v>
          </cell>
          <cell r="D2464" t="str">
            <v>S90-A AVY Row Rear Cover Asm_Silver CS</v>
          </cell>
          <cell r="E2464">
            <v>188</v>
          </cell>
          <cell r="F2464">
            <v>25671.4</v>
          </cell>
          <cell r="G2464">
            <v>136.55000000000001</v>
          </cell>
          <cell r="H2464">
            <v>163.86</v>
          </cell>
          <cell r="I2464">
            <v>163.86</v>
          </cell>
        </row>
        <row r="2465">
          <cell r="C2465" t="str">
            <v>5S58C00333</v>
          </cell>
          <cell r="D2465" t="str">
            <v>X2 Rear Cover ASSY BL _CS</v>
          </cell>
          <cell r="E2465">
            <v>277</v>
          </cell>
          <cell r="F2465">
            <v>24954.93</v>
          </cell>
          <cell r="G2465">
            <v>90.09</v>
          </cell>
          <cell r="H2465">
            <v>108.11</v>
          </cell>
          <cell r="I2465">
            <v>108.11</v>
          </cell>
        </row>
        <row r="2466">
          <cell r="C2466" t="str">
            <v>5S58C00335</v>
          </cell>
          <cell r="D2466" t="str">
            <v>X2 S_Sim Rear Cover EU ASSY BL_CS</v>
          </cell>
          <cell r="E2466">
            <v>44</v>
          </cell>
          <cell r="F2466">
            <v>3967.48</v>
          </cell>
          <cell r="G2466">
            <v>90.17</v>
          </cell>
          <cell r="H2466">
            <v>108.2</v>
          </cell>
          <cell r="I2466">
            <v>108.2</v>
          </cell>
        </row>
        <row r="2467">
          <cell r="C2467" t="str">
            <v>5S58C00377</v>
          </cell>
          <cell r="D2467" t="str">
            <v>A7-30 TP LCM Assy&amp;*HQ31600686000 CS</v>
          </cell>
          <cell r="E2467">
            <v>1684</v>
          </cell>
          <cell r="F2467">
            <v>209102.28</v>
          </cell>
          <cell r="G2467">
            <v>124.17</v>
          </cell>
          <cell r="H2467">
            <v>127.87</v>
          </cell>
          <cell r="I2467">
            <v>127.87</v>
          </cell>
        </row>
        <row r="2468">
          <cell r="C2468" t="str">
            <v>5S58C00381</v>
          </cell>
          <cell r="D2468" t="str">
            <v>A7-30 Batt-Cov Assy&amp;*HQ31600683000 CS_BL</v>
          </cell>
          <cell r="E2468">
            <v>113</v>
          </cell>
          <cell r="F2468">
            <v>1476.91</v>
          </cell>
          <cell r="G2468">
            <v>13.07</v>
          </cell>
          <cell r="H2468">
            <v>13.07</v>
          </cell>
          <cell r="I2468">
            <v>13.07</v>
          </cell>
        </row>
        <row r="2469">
          <cell r="C2469" t="str">
            <v>5S58C00451</v>
          </cell>
          <cell r="D2469" t="str">
            <v>P70-A Rear Cover ASSY&amp;*HQ31600690000 CS</v>
          </cell>
          <cell r="E2469">
            <v>80</v>
          </cell>
          <cell r="F2469">
            <v>1440</v>
          </cell>
          <cell r="G2469">
            <v>18</v>
          </cell>
          <cell r="H2469">
            <v>18</v>
          </cell>
          <cell r="I2469">
            <v>18</v>
          </cell>
        </row>
        <row r="2470">
          <cell r="C2470" t="str">
            <v>5S58C00452</v>
          </cell>
          <cell r="D2470" t="str">
            <v>P70-A BatteryCoverASSY&amp;*HQ31600691000 CS</v>
          </cell>
          <cell r="E2470">
            <v>569</v>
          </cell>
          <cell r="F2470">
            <v>6828</v>
          </cell>
          <cell r="G2470">
            <v>12</v>
          </cell>
          <cell r="H2470">
            <v>12</v>
          </cell>
          <cell r="I2470">
            <v>12</v>
          </cell>
        </row>
        <row r="2471">
          <cell r="C2471" t="str">
            <v>5S58C00503</v>
          </cell>
          <cell r="D2471" t="str">
            <v>S8-50 Rear cover LTE WH&amp;*1126221500 CS</v>
          </cell>
          <cell r="E2471">
            <v>136</v>
          </cell>
          <cell r="F2471">
            <v>3680.16</v>
          </cell>
          <cell r="G2471">
            <v>27.06</v>
          </cell>
          <cell r="H2471">
            <v>27.06</v>
          </cell>
          <cell r="I2471">
            <v>27.06</v>
          </cell>
        </row>
        <row r="2472">
          <cell r="C2472" t="str">
            <v>5S58C00590</v>
          </cell>
          <cell r="D2472" t="str">
            <v>A7-30 Batt-Cov Assy&amp;*HQ31600687000 CS_WH</v>
          </cell>
          <cell r="E2472">
            <v>180</v>
          </cell>
          <cell r="F2472">
            <v>2700</v>
          </cell>
          <cell r="G2472">
            <v>15</v>
          </cell>
          <cell r="H2472">
            <v>15</v>
          </cell>
          <cell r="I2472">
            <v>15</v>
          </cell>
        </row>
        <row r="2473">
          <cell r="C2473" t="str">
            <v>5S58C00616</v>
          </cell>
          <cell r="D2473" t="str">
            <v>A319 Rear Cover&amp;*HQ31600738000 CS</v>
          </cell>
          <cell r="E2473">
            <v>100</v>
          </cell>
          <cell r="F2473">
            <v>750</v>
          </cell>
          <cell r="G2473">
            <v>7.5</v>
          </cell>
          <cell r="H2473">
            <v>7.5</v>
          </cell>
          <cell r="I2473">
            <v>7.5</v>
          </cell>
        </row>
        <row r="2474">
          <cell r="C2474" t="str">
            <v>5S58C00656</v>
          </cell>
          <cell r="D2474" t="str">
            <v>A6000 BatteryCover ASSY&amp;*712603000181 CS</v>
          </cell>
          <cell r="E2474">
            <v>1113</v>
          </cell>
          <cell r="F2474">
            <v>13901.37</v>
          </cell>
          <cell r="G2474">
            <v>12.49</v>
          </cell>
          <cell r="H2474">
            <v>12.49</v>
          </cell>
          <cell r="I2474">
            <v>12.49</v>
          </cell>
        </row>
        <row r="2475">
          <cell r="C2475" t="str">
            <v>5S58C00657</v>
          </cell>
          <cell r="D2475" t="str">
            <v>A6000 Rear Cover ASSY&amp;*712603000171 CS</v>
          </cell>
          <cell r="E2475">
            <v>1483</v>
          </cell>
          <cell r="F2475">
            <v>26501.21</v>
          </cell>
          <cell r="G2475">
            <v>17.87</v>
          </cell>
          <cell r="H2475">
            <v>17.87</v>
          </cell>
          <cell r="I2475">
            <v>17.87</v>
          </cell>
        </row>
        <row r="2476">
          <cell r="C2476" t="str">
            <v>5S58C00701</v>
          </cell>
          <cell r="D2476" t="str">
            <v>P90 ROW Rear Cover Asm&amp;*1135159500_BL CS</v>
          </cell>
          <cell r="E2476">
            <v>88</v>
          </cell>
          <cell r="F2476">
            <v>3029.84</v>
          </cell>
          <cell r="G2476">
            <v>34.43</v>
          </cell>
          <cell r="H2476">
            <v>34.43</v>
          </cell>
          <cell r="I2476">
            <v>34.43</v>
          </cell>
        </row>
        <row r="2477">
          <cell r="C2477" t="str">
            <v>5S58C00702</v>
          </cell>
          <cell r="D2477" t="str">
            <v>P90 ROW Rear Cover Asm&amp;*1135159400_WH CS</v>
          </cell>
          <cell r="E2477">
            <v>91</v>
          </cell>
          <cell r="F2477">
            <v>3133.13</v>
          </cell>
          <cell r="G2477">
            <v>34.43</v>
          </cell>
          <cell r="H2477">
            <v>34.43</v>
          </cell>
          <cell r="I2477">
            <v>34.43</v>
          </cell>
        </row>
        <row r="2478">
          <cell r="C2478" t="str">
            <v>5S58C00703</v>
          </cell>
          <cell r="D2478" t="str">
            <v>P90 ROW Speaker Frame&amp;*1128915300 CS</v>
          </cell>
          <cell r="E2478">
            <v>156</v>
          </cell>
          <cell r="F2478">
            <v>577.20000000000005</v>
          </cell>
          <cell r="G2478">
            <v>3.7</v>
          </cell>
          <cell r="H2478">
            <v>3.7</v>
          </cell>
          <cell r="I2478">
            <v>3.7</v>
          </cell>
        </row>
        <row r="2479">
          <cell r="C2479" t="str">
            <v>5S58C00740</v>
          </cell>
          <cell r="D2479" t="str">
            <v>A5000 Rear Housing WH&amp;*50100941 CS</v>
          </cell>
          <cell r="E2479">
            <v>348</v>
          </cell>
          <cell r="F2479">
            <v>4231.68</v>
          </cell>
          <cell r="G2479">
            <v>12.16</v>
          </cell>
          <cell r="H2479">
            <v>12.16</v>
          </cell>
          <cell r="I2479">
            <v>12.16</v>
          </cell>
        </row>
        <row r="2480">
          <cell r="C2480" t="str">
            <v>5S58C00741</v>
          </cell>
          <cell r="D2480" t="str">
            <v>A5000 Battery Cover WH&amp;*50117264 CS</v>
          </cell>
          <cell r="E2480">
            <v>215</v>
          </cell>
          <cell r="F2480">
            <v>1743.65</v>
          </cell>
          <cell r="G2480">
            <v>8.11</v>
          </cell>
          <cell r="H2480">
            <v>8.11</v>
          </cell>
          <cell r="I2480">
            <v>8.11</v>
          </cell>
        </row>
        <row r="2481">
          <cell r="C2481" t="str">
            <v>5S58C00743</v>
          </cell>
          <cell r="D2481" t="str">
            <v>A5000 Rear Housing BL&amp;*50100940 CS</v>
          </cell>
          <cell r="E2481">
            <v>133</v>
          </cell>
          <cell r="F2481">
            <v>1550.78</v>
          </cell>
          <cell r="G2481">
            <v>11.66</v>
          </cell>
          <cell r="H2481">
            <v>11.66</v>
          </cell>
          <cell r="I2481">
            <v>11.66</v>
          </cell>
        </row>
        <row r="2482">
          <cell r="C2482" t="str">
            <v>5S58C00744</v>
          </cell>
          <cell r="D2482" t="str">
            <v>A5000 Battery Cover BL&amp;*50117263 CS</v>
          </cell>
          <cell r="E2482">
            <v>395</v>
          </cell>
          <cell r="F2482">
            <v>2385.8000000000002</v>
          </cell>
          <cell r="G2482">
            <v>6.04</v>
          </cell>
          <cell r="H2482">
            <v>6.04</v>
          </cell>
          <cell r="I2482">
            <v>6.04</v>
          </cell>
        </row>
        <row r="2483">
          <cell r="C2483" t="str">
            <v>5S58C01155</v>
          </cell>
          <cell r="D2483" t="str">
            <v>A7-30 Batt-Cov Assy&amp;*HQ31600861000 CC_CS</v>
          </cell>
          <cell r="E2483">
            <v>115</v>
          </cell>
          <cell r="F2483">
            <v>129.94999999999999</v>
          </cell>
          <cell r="G2483">
            <v>1.1299999999999999</v>
          </cell>
          <cell r="H2483">
            <v>1.1299999999999999</v>
          </cell>
          <cell r="I2483">
            <v>1.1299999999999999</v>
          </cell>
        </row>
        <row r="2484">
          <cell r="C2484" t="str">
            <v>5S58C01156</v>
          </cell>
          <cell r="D2484" t="str">
            <v>A7-30 Batt-Cov Assy&amp;*HQ31600868000 AB_CS</v>
          </cell>
          <cell r="E2484">
            <v>139</v>
          </cell>
          <cell r="F2484">
            <v>2224</v>
          </cell>
          <cell r="G2484">
            <v>16</v>
          </cell>
          <cell r="H2484">
            <v>16</v>
          </cell>
          <cell r="I2484">
            <v>16</v>
          </cell>
        </row>
        <row r="2485">
          <cell r="C2485" t="str">
            <v>5S58C01162</v>
          </cell>
          <cell r="D2485" t="str">
            <v>A7000-a Rear Housing ASSY CS</v>
          </cell>
          <cell r="E2485">
            <v>570</v>
          </cell>
          <cell r="F2485">
            <v>9992.1</v>
          </cell>
          <cell r="G2485">
            <v>17.53</v>
          </cell>
          <cell r="H2485">
            <v>17.53</v>
          </cell>
          <cell r="I2485">
            <v>17.53</v>
          </cell>
        </row>
        <row r="2486">
          <cell r="C2486" t="str">
            <v>5S58C01163</v>
          </cell>
          <cell r="D2486" t="str">
            <v>A7000-a Battery Cover ASSY WH CS</v>
          </cell>
          <cell r="E2486">
            <v>347</v>
          </cell>
          <cell r="F2486">
            <v>6162.72</v>
          </cell>
          <cell r="G2486">
            <v>17.760000000000002</v>
          </cell>
          <cell r="H2486">
            <v>17.760000000000002</v>
          </cell>
          <cell r="I2486">
            <v>17.760000000000002</v>
          </cell>
        </row>
        <row r="2487">
          <cell r="C2487" t="str">
            <v>5S58C01165</v>
          </cell>
          <cell r="D2487" t="str">
            <v>A7000-a Battery Cover ASSY BL CS</v>
          </cell>
          <cell r="E2487">
            <v>1043</v>
          </cell>
          <cell r="F2487">
            <v>17991.75</v>
          </cell>
          <cell r="G2487">
            <v>17.25</v>
          </cell>
          <cell r="H2487">
            <v>17.25</v>
          </cell>
          <cell r="I2487">
            <v>17.25</v>
          </cell>
        </row>
        <row r="2488">
          <cell r="C2488" t="str">
            <v>5S58C01172</v>
          </cell>
          <cell r="D2488" t="str">
            <v>S60-A ROW Rear Cover Asm Grey_ID_CS</v>
          </cell>
          <cell r="E2488">
            <v>30</v>
          </cell>
          <cell r="F2488">
            <v>2139</v>
          </cell>
          <cell r="G2488">
            <v>71.3</v>
          </cell>
          <cell r="H2488">
            <v>74.150000000000006</v>
          </cell>
          <cell r="I2488">
            <v>74.150000000000006</v>
          </cell>
        </row>
        <row r="2489">
          <cell r="C2489" t="str">
            <v>5S58C01173</v>
          </cell>
          <cell r="D2489" t="str">
            <v>S60-A ROW Rear Cover Asm White_ CS</v>
          </cell>
          <cell r="E2489">
            <v>138</v>
          </cell>
          <cell r="F2489">
            <v>7672.8</v>
          </cell>
          <cell r="G2489">
            <v>55.6</v>
          </cell>
          <cell r="H2489">
            <v>58.04</v>
          </cell>
          <cell r="I2489">
            <v>58.04</v>
          </cell>
        </row>
        <row r="2490">
          <cell r="C2490" t="str">
            <v>5S58C01174</v>
          </cell>
          <cell r="D2490" t="str">
            <v>S60-A ROW Rear Cover Asm White_ IＤ_CS</v>
          </cell>
          <cell r="E2490">
            <v>50</v>
          </cell>
          <cell r="F2490">
            <v>3064</v>
          </cell>
          <cell r="G2490">
            <v>61.28</v>
          </cell>
          <cell r="H2490">
            <v>64.11</v>
          </cell>
          <cell r="I2490">
            <v>64.11</v>
          </cell>
        </row>
        <row r="2491">
          <cell r="C2491" t="str">
            <v>5S58C01175</v>
          </cell>
          <cell r="D2491" t="str">
            <v>S60-A ROW Rear Cover Asm Yellow_CS</v>
          </cell>
          <cell r="E2491">
            <v>97</v>
          </cell>
          <cell r="F2491">
            <v>5512.51</v>
          </cell>
          <cell r="G2491">
            <v>56.83</v>
          </cell>
          <cell r="H2491">
            <v>59.35</v>
          </cell>
          <cell r="I2491">
            <v>59.35</v>
          </cell>
        </row>
        <row r="2492">
          <cell r="C2492" t="str">
            <v>5S58C01397</v>
          </cell>
          <cell r="D2492" t="str">
            <v>A7-30F Batt-Cov Assy&amp;*HQ31600926000BL_CS</v>
          </cell>
          <cell r="E2492">
            <v>113</v>
          </cell>
          <cell r="F2492">
            <v>1545.84</v>
          </cell>
          <cell r="G2492">
            <v>13.68</v>
          </cell>
          <cell r="H2492">
            <v>13.68</v>
          </cell>
          <cell r="I2492">
            <v>13.68</v>
          </cell>
        </row>
        <row r="2493">
          <cell r="C2493" t="str">
            <v>5S58C01419</v>
          </cell>
          <cell r="D2493" t="str">
            <v>A6000 S_SIM Rear Cover&amp;*712603000521 CS</v>
          </cell>
          <cell r="E2493">
            <v>556</v>
          </cell>
          <cell r="F2493">
            <v>9946.84</v>
          </cell>
          <cell r="G2493">
            <v>17.89</v>
          </cell>
          <cell r="H2493">
            <v>17.89</v>
          </cell>
          <cell r="I2493">
            <v>17.89</v>
          </cell>
        </row>
        <row r="2494">
          <cell r="C2494" t="str">
            <v>5S58C01485</v>
          </cell>
          <cell r="D2494" t="str">
            <v>A10-70 Batt_Cov&amp;*HQ31600933000 Blue_CS</v>
          </cell>
          <cell r="E2494">
            <v>99</v>
          </cell>
          <cell r="F2494">
            <v>2910.6</v>
          </cell>
          <cell r="G2494">
            <v>29.4</v>
          </cell>
          <cell r="H2494">
            <v>29.4</v>
          </cell>
          <cell r="I2494">
            <v>29.4</v>
          </cell>
        </row>
        <row r="2495">
          <cell r="C2495" t="str">
            <v>5S58C01576</v>
          </cell>
          <cell r="D2495" t="str">
            <v>A6000-L Rear Cover ASSY&amp;*712603000731 CS</v>
          </cell>
          <cell r="E2495">
            <v>193</v>
          </cell>
          <cell r="F2495">
            <v>3431.54</v>
          </cell>
          <cell r="G2495">
            <v>17.78</v>
          </cell>
          <cell r="H2495">
            <v>17.78</v>
          </cell>
          <cell r="I2495">
            <v>17.78</v>
          </cell>
        </row>
        <row r="2496">
          <cell r="C2496" t="str">
            <v>5S58C01684</v>
          </cell>
          <cell r="D2496" t="str">
            <v>A6000 BatteryCover&amp;*712603000921 YLW CS</v>
          </cell>
          <cell r="E2496">
            <v>178</v>
          </cell>
          <cell r="F2496">
            <v>2205.42</v>
          </cell>
          <cell r="G2496">
            <v>12.39</v>
          </cell>
          <cell r="H2496">
            <v>12.39</v>
          </cell>
          <cell r="I2496">
            <v>12.39</v>
          </cell>
        </row>
        <row r="2497">
          <cell r="C2497" t="str">
            <v>5S58C01722</v>
          </cell>
          <cell r="D2497" t="str">
            <v>A6000-L BatteryCover&amp;*712603000961 CS_TH</v>
          </cell>
          <cell r="E2497">
            <v>233</v>
          </cell>
          <cell r="F2497">
            <v>2917.16</v>
          </cell>
          <cell r="G2497">
            <v>12.52</v>
          </cell>
          <cell r="H2497">
            <v>12.52</v>
          </cell>
          <cell r="I2497">
            <v>12.52</v>
          </cell>
        </row>
        <row r="2498">
          <cell r="C2498" t="str">
            <v>5S58C01912</v>
          </cell>
          <cell r="D2498" t="str">
            <v>A319BatteryCover&amp;*HQ20741257000OoredooBL</v>
          </cell>
          <cell r="E2498">
            <v>170</v>
          </cell>
          <cell r="F2498">
            <v>697</v>
          </cell>
          <cell r="G2498">
            <v>4.0999999999999996</v>
          </cell>
          <cell r="H2498">
            <v>4.0999999999999996</v>
          </cell>
          <cell r="I2498">
            <v>4.0999999999999996</v>
          </cell>
        </row>
        <row r="2499">
          <cell r="C2499" t="str">
            <v>5S58C02043</v>
          </cell>
          <cell r="D2499" t="str">
            <v>A10-70F Batt_Cov&amp;*HQ31601002000 White_CS</v>
          </cell>
          <cell r="E2499">
            <v>82</v>
          </cell>
          <cell r="F2499">
            <v>3172.58</v>
          </cell>
          <cell r="G2499">
            <v>38.69</v>
          </cell>
          <cell r="H2499">
            <v>38.69</v>
          </cell>
          <cell r="I2499">
            <v>38.69</v>
          </cell>
        </row>
        <row r="2500">
          <cell r="C2500" t="str">
            <v>5S58C02044</v>
          </cell>
          <cell r="D2500" t="str">
            <v>A10-70L Batt_Cov&amp;*HQ31601053000 Blue_CS</v>
          </cell>
          <cell r="E2500">
            <v>134</v>
          </cell>
          <cell r="F2500">
            <v>5360</v>
          </cell>
          <cell r="G2500">
            <v>40</v>
          </cell>
          <cell r="H2500">
            <v>40</v>
          </cell>
          <cell r="I2500">
            <v>40</v>
          </cell>
        </row>
        <row r="2501">
          <cell r="C2501" t="str">
            <v>5S58C02045</v>
          </cell>
          <cell r="D2501" t="str">
            <v>A10-70L Batt_Cov&amp;*HQ31601056000 white_CS</v>
          </cell>
          <cell r="E2501">
            <v>22</v>
          </cell>
          <cell r="F2501">
            <v>880</v>
          </cell>
          <cell r="G2501">
            <v>40</v>
          </cell>
          <cell r="H2501">
            <v>40</v>
          </cell>
          <cell r="I2501">
            <v>40</v>
          </cell>
        </row>
        <row r="2502">
          <cell r="C2502" t="str">
            <v>5S58C02075</v>
          </cell>
          <cell r="D2502" t="str">
            <v>A8-50F Batt Cover (Blue) &amp;* 50117383 CS</v>
          </cell>
          <cell r="E2502">
            <v>672</v>
          </cell>
          <cell r="F2502">
            <v>11202.24</v>
          </cell>
          <cell r="G2502">
            <v>16.670000000000002</v>
          </cell>
          <cell r="H2502">
            <v>16.670000000000002</v>
          </cell>
          <cell r="I2502">
            <v>16.670000000000002</v>
          </cell>
        </row>
        <row r="2503">
          <cell r="C2503" t="str">
            <v>5S58C02212</v>
          </cell>
          <cell r="D2503" t="str">
            <v>A7000-a Battery Cover ASSY YLW CS</v>
          </cell>
          <cell r="E2503">
            <v>365</v>
          </cell>
          <cell r="F2503">
            <v>6504.3</v>
          </cell>
          <cell r="G2503">
            <v>17.82</v>
          </cell>
          <cell r="H2503">
            <v>17.82</v>
          </cell>
          <cell r="I2503">
            <v>17.82</v>
          </cell>
        </row>
        <row r="2504">
          <cell r="C2504" t="str">
            <v>5S58C02226</v>
          </cell>
          <cell r="D2504" t="str">
            <v>A6000 BatteryCover&amp;*712603001061 WH CS</v>
          </cell>
          <cell r="E2504">
            <v>178</v>
          </cell>
          <cell r="F2504">
            <v>2168.04</v>
          </cell>
          <cell r="G2504">
            <v>12.18</v>
          </cell>
          <cell r="H2504">
            <v>12.18</v>
          </cell>
          <cell r="I2504">
            <v>12.18</v>
          </cell>
        </row>
        <row r="2505">
          <cell r="C2505" t="str">
            <v>5S58C02227</v>
          </cell>
          <cell r="D2505" t="str">
            <v>A6000 BatteryCover&amp;*712603001071 RED CS</v>
          </cell>
          <cell r="E2505">
            <v>194</v>
          </cell>
          <cell r="F2505">
            <v>2580.1999999999998</v>
          </cell>
          <cell r="G2505">
            <v>13.3</v>
          </cell>
          <cell r="H2505">
            <v>13.3</v>
          </cell>
          <cell r="I2505">
            <v>13.3</v>
          </cell>
        </row>
        <row r="2506">
          <cell r="C2506" t="str">
            <v>5S58C02248</v>
          </cell>
          <cell r="D2506" t="str">
            <v>K50a40 Rear Housing ASSY CS</v>
          </cell>
          <cell r="E2506">
            <v>593</v>
          </cell>
          <cell r="F2506">
            <v>10490.17</v>
          </cell>
          <cell r="G2506">
            <v>17.690000000000001</v>
          </cell>
          <cell r="H2506">
            <v>17.690000000000001</v>
          </cell>
          <cell r="I2506">
            <v>17.690000000000001</v>
          </cell>
        </row>
        <row r="2507">
          <cell r="C2507" t="str">
            <v>5S58C02331</v>
          </cell>
          <cell r="D2507" t="str">
            <v>A8-50F Batt Cover (white) &amp;* 50117479 CS</v>
          </cell>
          <cell r="E2507">
            <v>355</v>
          </cell>
          <cell r="F2507">
            <v>6329.65</v>
          </cell>
          <cell r="G2507">
            <v>17.829999999999998</v>
          </cell>
          <cell r="H2507">
            <v>17.829999999999998</v>
          </cell>
          <cell r="I2507">
            <v>17.829999999999998</v>
          </cell>
        </row>
        <row r="2508">
          <cell r="C2508" t="str">
            <v>5S58C02622</v>
          </cell>
          <cell r="D2508" t="str">
            <v>A8-50L Batt Cover (Blue) &amp;* 50117537 CS</v>
          </cell>
          <cell r="E2508">
            <v>1161</v>
          </cell>
          <cell r="F2508">
            <v>20445.21</v>
          </cell>
          <cell r="G2508">
            <v>17.61</v>
          </cell>
          <cell r="H2508">
            <v>17.61</v>
          </cell>
          <cell r="I2508">
            <v>17.61</v>
          </cell>
        </row>
        <row r="2509">
          <cell r="C2509" t="str">
            <v>5S58C02625</v>
          </cell>
          <cell r="D2509" t="str">
            <v>A8-50L Batt Cover (White) &amp;* 50117536 CS</v>
          </cell>
          <cell r="E2509">
            <v>637</v>
          </cell>
          <cell r="F2509">
            <v>11217.57</v>
          </cell>
          <cell r="G2509">
            <v>17.61</v>
          </cell>
          <cell r="H2509">
            <v>17.61</v>
          </cell>
          <cell r="I2509">
            <v>17.61</v>
          </cell>
        </row>
        <row r="2510">
          <cell r="C2510" t="str">
            <v>5S58C02659</v>
          </cell>
          <cell r="D2510" t="str">
            <v>A10-70FBat_CovNEC&amp;*HQ31601022000 Blue_CS</v>
          </cell>
          <cell r="E2510">
            <v>250</v>
          </cell>
          <cell r="F2510">
            <v>7625</v>
          </cell>
          <cell r="G2510">
            <v>30.5</v>
          </cell>
          <cell r="H2510">
            <v>30.5</v>
          </cell>
          <cell r="I2510">
            <v>30.5</v>
          </cell>
        </row>
        <row r="2511">
          <cell r="C2511" t="str">
            <v>5S58C02736</v>
          </cell>
          <cell r="D2511" t="str">
            <v>S60-A NEW ROW Rear Cover Asm White_CS</v>
          </cell>
          <cell r="E2511">
            <v>20</v>
          </cell>
          <cell r="F2511">
            <v>1108.4000000000001</v>
          </cell>
          <cell r="G2511">
            <v>55.42</v>
          </cell>
          <cell r="H2511">
            <v>58.19</v>
          </cell>
          <cell r="I2511">
            <v>58.19</v>
          </cell>
        </row>
        <row r="2512">
          <cell r="C2512" t="str">
            <v>5S58C02737</v>
          </cell>
          <cell r="D2512" t="str">
            <v>S60-A NEW ROW Rear Cover Asm Yellow_CS</v>
          </cell>
          <cell r="E2512">
            <v>68</v>
          </cell>
          <cell r="F2512">
            <v>3941.96</v>
          </cell>
          <cell r="G2512">
            <v>57.97</v>
          </cell>
          <cell r="H2512">
            <v>60.87</v>
          </cell>
          <cell r="I2512">
            <v>60.87</v>
          </cell>
        </row>
        <row r="2513">
          <cell r="C2513" t="str">
            <v>5S58C02738</v>
          </cell>
          <cell r="D2513" t="str">
            <v>S60-A ROW Rear Cover Asm Gery_IN_CS</v>
          </cell>
          <cell r="E2513">
            <v>86</v>
          </cell>
          <cell r="F2513">
            <v>4777.3</v>
          </cell>
          <cell r="G2513">
            <v>55.55</v>
          </cell>
          <cell r="H2513">
            <v>58.33</v>
          </cell>
          <cell r="I2513">
            <v>58.33</v>
          </cell>
        </row>
        <row r="2514">
          <cell r="C2514" t="str">
            <v>5S58C02739</v>
          </cell>
          <cell r="D2514" t="str">
            <v>S60-A ROW Rear Cover Asm White_IN_CS</v>
          </cell>
          <cell r="E2514">
            <v>80</v>
          </cell>
          <cell r="F2514">
            <v>4444</v>
          </cell>
          <cell r="G2514">
            <v>55.55</v>
          </cell>
          <cell r="H2514">
            <v>58.33</v>
          </cell>
          <cell r="I2514">
            <v>58.33</v>
          </cell>
        </row>
        <row r="2515">
          <cell r="C2515" t="str">
            <v>5S58C02741</v>
          </cell>
          <cell r="D2515" t="str">
            <v>P70-A Rear Cover ASSY&amp;*HQ31601274000 CS</v>
          </cell>
          <cell r="E2515">
            <v>159</v>
          </cell>
          <cell r="F2515">
            <v>2623.5</v>
          </cell>
          <cell r="G2515">
            <v>16.5</v>
          </cell>
          <cell r="H2515">
            <v>16.5</v>
          </cell>
          <cell r="I2515">
            <v>16.5</v>
          </cell>
        </row>
        <row r="2516">
          <cell r="C2516" t="str">
            <v>5S58C02742</v>
          </cell>
          <cell r="D2516" t="str">
            <v>P70-A BatteryCoverASSY&amp;*HQ31601275000 CS</v>
          </cell>
          <cell r="E2516">
            <v>59</v>
          </cell>
          <cell r="F2516">
            <v>619.5</v>
          </cell>
          <cell r="G2516">
            <v>10.5</v>
          </cell>
          <cell r="H2516">
            <v>10.5</v>
          </cell>
          <cell r="I2516">
            <v>10.5</v>
          </cell>
        </row>
        <row r="2517">
          <cell r="C2517" t="str">
            <v>5S58C02757</v>
          </cell>
          <cell r="D2517" t="str">
            <v>A8-50LC MICRO SIM&amp;46362047</v>
          </cell>
          <cell r="E2517">
            <v>250</v>
          </cell>
          <cell r="F2517">
            <v>77.5</v>
          </cell>
          <cell r="G2517">
            <v>3.1</v>
          </cell>
          <cell r="H2517">
            <v>3.1</v>
          </cell>
          <cell r="I2517">
            <v>0.31</v>
          </cell>
        </row>
        <row r="2518">
          <cell r="C2518" t="str">
            <v>5S58C02779</v>
          </cell>
          <cell r="D2518" t="str">
            <v>A8-50F Batt Cover (Black) &amp;*50117619 CS</v>
          </cell>
          <cell r="E2518">
            <v>174</v>
          </cell>
          <cell r="F2518">
            <v>2900.58</v>
          </cell>
          <cell r="G2518">
            <v>16.670000000000002</v>
          </cell>
          <cell r="H2518">
            <v>16.670000000000002</v>
          </cell>
          <cell r="I2518">
            <v>16.670000000000002</v>
          </cell>
        </row>
        <row r="2519">
          <cell r="C2519" t="str">
            <v>5S58C02784</v>
          </cell>
          <cell r="D2519" t="str">
            <v>K50a40 Battery Cover ASSY BL CS</v>
          </cell>
          <cell r="E2519">
            <v>345</v>
          </cell>
          <cell r="F2519">
            <v>5337.15</v>
          </cell>
          <cell r="G2519">
            <v>15.47</v>
          </cell>
          <cell r="H2519">
            <v>15.47</v>
          </cell>
          <cell r="I2519">
            <v>15.47</v>
          </cell>
        </row>
        <row r="2520">
          <cell r="C2520" t="str">
            <v>5S58C02834</v>
          </cell>
          <cell r="D2520" t="str">
            <v>YT3-850 Rear cover&amp;*50101089 CS</v>
          </cell>
          <cell r="E2520">
            <v>134</v>
          </cell>
          <cell r="F2520">
            <v>3384.84</v>
          </cell>
          <cell r="G2520">
            <v>25.26</v>
          </cell>
          <cell r="H2520">
            <v>25.26</v>
          </cell>
          <cell r="I2520">
            <v>25.26</v>
          </cell>
        </row>
        <row r="2521">
          <cell r="C2521" t="str">
            <v>5S58C02880</v>
          </cell>
          <cell r="D2521" t="str">
            <v>A7-20F Rear cover_EB&amp;*3206-00201 CS</v>
          </cell>
          <cell r="E2521">
            <v>794</v>
          </cell>
          <cell r="F2521">
            <v>16300.82</v>
          </cell>
          <cell r="G2521">
            <v>20.53</v>
          </cell>
          <cell r="H2521">
            <v>20.53</v>
          </cell>
          <cell r="I2521">
            <v>20.53</v>
          </cell>
        </row>
        <row r="2522">
          <cell r="C2522" t="str">
            <v>5S58C02928</v>
          </cell>
          <cell r="D2522" t="str">
            <v>A2010-a Rear Cover&amp;*HQ31601335000 BL CS</v>
          </cell>
          <cell r="E2522">
            <v>306</v>
          </cell>
          <cell r="F2522">
            <v>2438.8200000000002</v>
          </cell>
          <cell r="G2522">
            <v>7.97</v>
          </cell>
          <cell r="H2522">
            <v>7.97</v>
          </cell>
          <cell r="I2522">
            <v>7.97</v>
          </cell>
        </row>
        <row r="2523">
          <cell r="C2523" t="str">
            <v>5S58C02929</v>
          </cell>
          <cell r="D2523" t="str">
            <v>A2010-aBatteryCover&amp;*HQ31601336000 BL CS</v>
          </cell>
          <cell r="E2523">
            <v>235</v>
          </cell>
          <cell r="F2523">
            <v>897.7</v>
          </cell>
          <cell r="G2523">
            <v>3.82</v>
          </cell>
          <cell r="H2523">
            <v>3.82</v>
          </cell>
          <cell r="I2523">
            <v>3.82</v>
          </cell>
        </row>
        <row r="2524">
          <cell r="C2524" t="str">
            <v>5S58C02934</v>
          </cell>
          <cell r="D2524" t="str">
            <v>A2010-a Rear Cover&amp;*HQ31601361000 WH CS</v>
          </cell>
          <cell r="E2524">
            <v>91</v>
          </cell>
          <cell r="F2524">
            <v>800.8</v>
          </cell>
          <cell r="G2524">
            <v>8.8000000000000007</v>
          </cell>
          <cell r="H2524">
            <v>8.8000000000000007</v>
          </cell>
          <cell r="I2524">
            <v>8.8000000000000007</v>
          </cell>
        </row>
        <row r="2525">
          <cell r="C2525" t="str">
            <v>5S58C02935</v>
          </cell>
          <cell r="D2525" t="str">
            <v>A2010-aBatteryCover&amp;*HQ31601362000 WH CS</v>
          </cell>
          <cell r="E2525">
            <v>321</v>
          </cell>
          <cell r="F2525">
            <v>1540.8</v>
          </cell>
          <cell r="G2525">
            <v>4.8</v>
          </cell>
          <cell r="H2525">
            <v>4.8</v>
          </cell>
          <cell r="I2525">
            <v>4.8</v>
          </cell>
        </row>
        <row r="2526">
          <cell r="C2526" t="str">
            <v>5S58C03029</v>
          </cell>
          <cell r="D2526" t="str">
            <v>PB1-770M Back Cover_PT&amp;*11488411-00 CS</v>
          </cell>
          <cell r="E2526">
            <v>321</v>
          </cell>
          <cell r="F2526">
            <v>43761.93</v>
          </cell>
          <cell r="G2526">
            <v>136.33000000000001</v>
          </cell>
          <cell r="H2526">
            <v>136.33000000000001</v>
          </cell>
          <cell r="I2526">
            <v>136.33000000000001</v>
          </cell>
        </row>
        <row r="2527">
          <cell r="C2527" t="str">
            <v>5S58C03030</v>
          </cell>
          <cell r="D2527" t="str">
            <v>PB1-770M Back Cover_GM&amp;*11488422-00 CS</v>
          </cell>
          <cell r="E2527">
            <v>236</v>
          </cell>
          <cell r="F2527">
            <v>32173.88</v>
          </cell>
          <cell r="G2527">
            <v>136.33000000000001</v>
          </cell>
          <cell r="H2527">
            <v>136.33000000000001</v>
          </cell>
          <cell r="I2527">
            <v>136.33000000000001</v>
          </cell>
        </row>
        <row r="2528">
          <cell r="C2528" t="str">
            <v>5S58C03031</v>
          </cell>
          <cell r="D2528" t="str">
            <v>PB1-770M Back Cover_CG&amp;*11488410-00 CS</v>
          </cell>
          <cell r="E2528">
            <v>193</v>
          </cell>
          <cell r="F2528">
            <v>26311.69</v>
          </cell>
          <cell r="G2528">
            <v>136.33000000000001</v>
          </cell>
          <cell r="H2528">
            <v>136.33000000000001</v>
          </cell>
          <cell r="I2528">
            <v>136.33000000000001</v>
          </cell>
        </row>
        <row r="2529">
          <cell r="C2529" t="str">
            <v>5S58C03064</v>
          </cell>
          <cell r="D2529" t="str">
            <v>A7000+ Rear Housing ASSY CS</v>
          </cell>
          <cell r="E2529">
            <v>421</v>
          </cell>
          <cell r="F2529">
            <v>7270.67</v>
          </cell>
          <cell r="G2529">
            <v>17.27</v>
          </cell>
          <cell r="H2529">
            <v>17.27</v>
          </cell>
          <cell r="I2529">
            <v>17.27</v>
          </cell>
        </row>
        <row r="2530">
          <cell r="C2530" t="str">
            <v>5S58C03106</v>
          </cell>
          <cell r="D2530" t="str">
            <v>A6010 Battery Cover_BL&amp;*712603001741CS</v>
          </cell>
          <cell r="E2530">
            <v>214</v>
          </cell>
          <cell r="F2530">
            <v>2670.72</v>
          </cell>
          <cell r="G2530">
            <v>12.48</v>
          </cell>
          <cell r="H2530">
            <v>12.48</v>
          </cell>
          <cell r="I2530">
            <v>12.48</v>
          </cell>
        </row>
        <row r="2531">
          <cell r="C2531" t="str">
            <v>5S58C03107</v>
          </cell>
          <cell r="D2531" t="str">
            <v>A6010 Battery Cover&amp;_RD*712603001721CS</v>
          </cell>
          <cell r="E2531">
            <v>305</v>
          </cell>
          <cell r="F2531">
            <v>4495.7</v>
          </cell>
          <cell r="G2531">
            <v>14.74</v>
          </cell>
          <cell r="H2531">
            <v>14.74</v>
          </cell>
          <cell r="I2531">
            <v>14.74</v>
          </cell>
        </row>
        <row r="2532">
          <cell r="C2532" t="str">
            <v>5S58C03108</v>
          </cell>
          <cell r="D2532" t="str">
            <v>A6010 Battery Cover_WH&amp;*712603001731CS</v>
          </cell>
          <cell r="E2532">
            <v>227</v>
          </cell>
          <cell r="F2532">
            <v>2832.96</v>
          </cell>
          <cell r="G2532">
            <v>12.48</v>
          </cell>
          <cell r="H2532">
            <v>12.48</v>
          </cell>
          <cell r="I2532">
            <v>12.48</v>
          </cell>
        </row>
        <row r="2533">
          <cell r="C2533" t="str">
            <v>5S58C03109</v>
          </cell>
          <cell r="D2533" t="str">
            <v>A6010 Rear Cover_D_Sim&amp;*712603001701 CS</v>
          </cell>
          <cell r="E2533">
            <v>232</v>
          </cell>
          <cell r="F2533">
            <v>2612.3200000000002</v>
          </cell>
          <cell r="G2533">
            <v>11.26</v>
          </cell>
          <cell r="H2533">
            <v>11.26</v>
          </cell>
          <cell r="I2533">
            <v>11.26</v>
          </cell>
        </row>
        <row r="2534">
          <cell r="C2534" t="str">
            <v>5S58C03110</v>
          </cell>
          <cell r="D2534" t="str">
            <v>A6010 Rear Cover_S_Sim&amp;*712603001711 CS</v>
          </cell>
          <cell r="E2534">
            <v>177</v>
          </cell>
          <cell r="F2534">
            <v>1993.02</v>
          </cell>
          <cell r="G2534">
            <v>11.26</v>
          </cell>
          <cell r="H2534">
            <v>11.26</v>
          </cell>
          <cell r="I2534">
            <v>11.26</v>
          </cell>
        </row>
        <row r="2535">
          <cell r="C2535" t="str">
            <v>5S58C03134</v>
          </cell>
          <cell r="D2535" t="str">
            <v>P1ma40 BattCoverASSY_BL&amp;*712603001651 CS</v>
          </cell>
          <cell r="E2535">
            <v>169</v>
          </cell>
          <cell r="F2535">
            <v>1696.76</v>
          </cell>
          <cell r="G2535">
            <v>10.039999999999999</v>
          </cell>
          <cell r="H2535">
            <v>10.039999999999999</v>
          </cell>
          <cell r="I2535">
            <v>10.039999999999999</v>
          </cell>
        </row>
        <row r="2536">
          <cell r="C2536" t="str">
            <v>5S58C03135</v>
          </cell>
          <cell r="D2536" t="str">
            <v>P1ma40 BattCoverASSY_WH&amp;*712603001661 CS</v>
          </cell>
          <cell r="E2536">
            <v>375</v>
          </cell>
          <cell r="F2536">
            <v>3337.5</v>
          </cell>
          <cell r="G2536">
            <v>8.9</v>
          </cell>
          <cell r="H2536">
            <v>8.9</v>
          </cell>
          <cell r="I2536">
            <v>8.9</v>
          </cell>
        </row>
        <row r="2537">
          <cell r="C2537" t="str">
            <v>5S58C03136</v>
          </cell>
          <cell r="D2537" t="str">
            <v>P1ma40 RearCoverASSY_WH&amp;*712603001671 CS</v>
          </cell>
          <cell r="E2537">
            <v>387</v>
          </cell>
          <cell r="F2537">
            <v>6180.39</v>
          </cell>
          <cell r="G2537">
            <v>15.97</v>
          </cell>
          <cell r="H2537">
            <v>15.97</v>
          </cell>
          <cell r="I2537">
            <v>15.97</v>
          </cell>
        </row>
        <row r="2538">
          <cell r="C2538" t="str">
            <v>5S58C03137</v>
          </cell>
          <cell r="D2538" t="str">
            <v>P1ma40 RearCoverASSY_BL&amp;*712603001681 CS</v>
          </cell>
          <cell r="E2538">
            <v>97</v>
          </cell>
          <cell r="F2538">
            <v>1549.09</v>
          </cell>
          <cell r="G2538">
            <v>15.97</v>
          </cell>
          <cell r="H2538">
            <v>15.97</v>
          </cell>
          <cell r="I2538">
            <v>15.97</v>
          </cell>
        </row>
        <row r="2539">
          <cell r="C2539" t="str">
            <v>5S58C03216</v>
          </cell>
          <cell r="D2539" t="str">
            <v>A7-20F Rear Cover_PL&amp;*3206-00223 CS</v>
          </cell>
          <cell r="E2539">
            <v>235</v>
          </cell>
          <cell r="F2539">
            <v>4824.55</v>
          </cell>
          <cell r="G2539">
            <v>20.53</v>
          </cell>
          <cell r="H2539">
            <v>20.53</v>
          </cell>
          <cell r="I2539">
            <v>20.53</v>
          </cell>
        </row>
        <row r="2540">
          <cell r="C2540" t="str">
            <v>5S58C03218</v>
          </cell>
          <cell r="D2540" t="str">
            <v>A7-20F Rear cover_BE&amp;*3206-00224 CS</v>
          </cell>
          <cell r="E2540">
            <v>295</v>
          </cell>
          <cell r="F2540">
            <v>6056.35</v>
          </cell>
          <cell r="G2540">
            <v>20.53</v>
          </cell>
          <cell r="H2540">
            <v>20.53</v>
          </cell>
          <cell r="I2540">
            <v>20.53</v>
          </cell>
        </row>
        <row r="2541">
          <cell r="C2541" t="str">
            <v>5S58C03248</v>
          </cell>
          <cell r="D2541" t="str">
            <v>A1000a00 RC ASSY WH&amp;R234ANGUS030 CS</v>
          </cell>
          <cell r="E2541">
            <v>2057</v>
          </cell>
          <cell r="F2541">
            <v>9462.2000000000007</v>
          </cell>
          <cell r="G2541">
            <v>4.5999999999999996</v>
          </cell>
          <cell r="H2541">
            <v>4.5999999999999996</v>
          </cell>
          <cell r="I2541">
            <v>4.5999999999999996</v>
          </cell>
        </row>
        <row r="2542">
          <cell r="C2542" t="str">
            <v>5S58C03249</v>
          </cell>
          <cell r="D2542" t="str">
            <v>A1000a00 RC ASSY BL&amp;R234ANGUS0311 CS</v>
          </cell>
          <cell r="E2542">
            <v>2848</v>
          </cell>
          <cell r="F2542">
            <v>12246.4</v>
          </cell>
          <cell r="G2542">
            <v>4.3</v>
          </cell>
          <cell r="H2542">
            <v>4.3</v>
          </cell>
          <cell r="I2542">
            <v>4.3</v>
          </cell>
        </row>
        <row r="2543">
          <cell r="C2543" t="str">
            <v>5S58C03254</v>
          </cell>
          <cell r="D2543" t="str">
            <v>A1000a00 Batt Cover&amp;*R234ANGUS004 BL CS</v>
          </cell>
          <cell r="E2543">
            <v>322</v>
          </cell>
          <cell r="F2543">
            <v>1194.6199999999999</v>
          </cell>
          <cell r="G2543">
            <v>3.71</v>
          </cell>
          <cell r="H2543">
            <v>3.71</v>
          </cell>
          <cell r="I2543">
            <v>3.71</v>
          </cell>
        </row>
        <row r="2544">
          <cell r="C2544" t="str">
            <v>5S58C03255</v>
          </cell>
          <cell r="D2544" t="str">
            <v>A1000a00 Batt Cover&amp;*R234ANGUS014 WH CS</v>
          </cell>
          <cell r="E2544">
            <v>264</v>
          </cell>
          <cell r="F2544">
            <v>1069.2</v>
          </cell>
          <cell r="G2544">
            <v>4.05</v>
          </cell>
          <cell r="H2544">
            <v>4.05</v>
          </cell>
          <cell r="I2544">
            <v>4.05</v>
          </cell>
        </row>
        <row r="2545">
          <cell r="C2545" t="str">
            <v>5S58C03280</v>
          </cell>
          <cell r="D2545" t="str">
            <v>Blade3-10A Back cover Assy Wifi CS</v>
          </cell>
          <cell r="E2545">
            <v>127</v>
          </cell>
          <cell r="F2545">
            <v>16882.11</v>
          </cell>
          <cell r="G2545">
            <v>132.93</v>
          </cell>
          <cell r="H2545">
            <v>130.66</v>
          </cell>
          <cell r="I2545">
            <v>130.66</v>
          </cell>
        </row>
        <row r="2546">
          <cell r="C2546" t="str">
            <v>5S58C03281</v>
          </cell>
          <cell r="D2546" t="str">
            <v>Blade3-10A Back cover Assy LTE CS</v>
          </cell>
          <cell r="E2546">
            <v>67</v>
          </cell>
          <cell r="F2546">
            <v>9471.1200000000008</v>
          </cell>
          <cell r="G2546">
            <v>141.36000000000001</v>
          </cell>
          <cell r="H2546">
            <v>141.36000000000001</v>
          </cell>
          <cell r="I2546">
            <v>141.36000000000001</v>
          </cell>
        </row>
        <row r="2547">
          <cell r="C2547" t="str">
            <v>5S58C03284</v>
          </cell>
          <cell r="D2547" t="str">
            <v>P1a42 Rear Cover ASSY SL CS</v>
          </cell>
          <cell r="E2547">
            <v>77</v>
          </cell>
          <cell r="F2547">
            <v>5591.74</v>
          </cell>
          <cell r="G2547">
            <v>72.62</v>
          </cell>
          <cell r="H2547">
            <v>76.25</v>
          </cell>
          <cell r="I2547">
            <v>76.25</v>
          </cell>
        </row>
        <row r="2548">
          <cell r="C2548" t="str">
            <v>5S58C03285</v>
          </cell>
          <cell r="D2548" t="str">
            <v>P1a42 Rear Cover ASSY ID GR CS</v>
          </cell>
          <cell r="E2548">
            <v>94</v>
          </cell>
          <cell r="F2548">
            <v>7253.04</v>
          </cell>
          <cell r="G2548">
            <v>77.16</v>
          </cell>
          <cell r="H2548">
            <v>81.02</v>
          </cell>
          <cell r="I2548">
            <v>81.02</v>
          </cell>
        </row>
        <row r="2549">
          <cell r="C2549" t="str">
            <v>5S58C03314</v>
          </cell>
          <cell r="D2549" t="str">
            <v>Z1 frame-housing-unit&amp;11478343-00</v>
          </cell>
          <cell r="E2549">
            <v>146</v>
          </cell>
          <cell r="F2549">
            <v>19238.419999999998</v>
          </cell>
          <cell r="G2549">
            <v>131.77000000000001</v>
          </cell>
          <cell r="H2549">
            <v>131.77000000000001</v>
          </cell>
          <cell r="I2549">
            <v>131.77000000000001</v>
          </cell>
        </row>
        <row r="2550">
          <cell r="C2550" t="str">
            <v>5S58C03370</v>
          </cell>
          <cell r="D2550" t="str">
            <v>Z1 frame-housing-unit BK&amp;11478340-00</v>
          </cell>
          <cell r="E2550">
            <v>1375</v>
          </cell>
          <cell r="F2550">
            <v>181183.75</v>
          </cell>
          <cell r="G2550">
            <v>131.77000000000001</v>
          </cell>
          <cell r="H2550">
            <v>131.77000000000001</v>
          </cell>
          <cell r="I2550">
            <v>131.77000000000001</v>
          </cell>
        </row>
        <row r="2551">
          <cell r="C2551" t="str">
            <v>5S58C03455</v>
          </cell>
          <cell r="D2551" t="str">
            <v>YT3-850M Rear cover&amp;*50101191 CS</v>
          </cell>
          <cell r="E2551">
            <v>330</v>
          </cell>
          <cell r="F2551">
            <v>9002.4</v>
          </cell>
          <cell r="G2551">
            <v>27.28</v>
          </cell>
          <cell r="H2551">
            <v>27.28</v>
          </cell>
          <cell r="I2551">
            <v>27.28</v>
          </cell>
        </row>
        <row r="2552">
          <cell r="C2552" t="str">
            <v>5S58C03465</v>
          </cell>
          <cell r="D2552" t="str">
            <v>P1a42 Rear Cover ASSY GR CS</v>
          </cell>
          <cell r="E2552">
            <v>239</v>
          </cell>
          <cell r="F2552">
            <v>18978.990000000002</v>
          </cell>
          <cell r="G2552">
            <v>79.41</v>
          </cell>
          <cell r="H2552">
            <v>83.38</v>
          </cell>
          <cell r="I2552">
            <v>83.38</v>
          </cell>
        </row>
        <row r="2553">
          <cell r="C2553" t="str">
            <v>5S58C03466</v>
          </cell>
          <cell r="D2553" t="str">
            <v>P1a42 Rear Cover ASSY ID SL CS</v>
          </cell>
          <cell r="E2553">
            <v>45</v>
          </cell>
          <cell r="F2553">
            <v>3213</v>
          </cell>
          <cell r="G2553">
            <v>71.400000000000006</v>
          </cell>
          <cell r="H2553">
            <v>74.97</v>
          </cell>
          <cell r="I2553">
            <v>74.97</v>
          </cell>
        </row>
        <row r="2554">
          <cell r="C2554" t="str">
            <v>5S58C03467</v>
          </cell>
          <cell r="D2554" t="str">
            <v>P1a42 Rear Cover ASSY IN SL CS</v>
          </cell>
          <cell r="E2554">
            <v>50</v>
          </cell>
          <cell r="F2554">
            <v>3660.5</v>
          </cell>
          <cell r="G2554">
            <v>73.209999999999994</v>
          </cell>
          <cell r="H2554">
            <v>76.87</v>
          </cell>
          <cell r="I2554">
            <v>76.87</v>
          </cell>
        </row>
        <row r="2555">
          <cell r="C2555" t="str">
            <v>5S58C03468</v>
          </cell>
          <cell r="D2555" t="str">
            <v>P1a42 Rear Cover ASSY IN GR CS</v>
          </cell>
          <cell r="E2555">
            <v>64</v>
          </cell>
          <cell r="F2555">
            <v>4756.4799999999996</v>
          </cell>
          <cell r="G2555">
            <v>74.319999999999993</v>
          </cell>
          <cell r="H2555">
            <v>78.03</v>
          </cell>
          <cell r="I2555">
            <v>78.03</v>
          </cell>
        </row>
        <row r="2556">
          <cell r="C2556" t="str">
            <v>5S58C03556</v>
          </cell>
          <cell r="D2556" t="str">
            <v>S1a40 ROW MB Frame ASSY CS</v>
          </cell>
          <cell r="E2556">
            <v>881</v>
          </cell>
          <cell r="F2556">
            <v>10378.18</v>
          </cell>
          <cell r="G2556">
            <v>11.78</v>
          </cell>
          <cell r="H2556">
            <v>12.08</v>
          </cell>
          <cell r="I2556">
            <v>12.08</v>
          </cell>
        </row>
        <row r="2557">
          <cell r="C2557" t="str">
            <v>5S58C03568</v>
          </cell>
          <cell r="D2557" t="str">
            <v>YT3-X50 audio Jack Frame&amp;*46362194 CS</v>
          </cell>
          <cell r="E2557">
            <v>289</v>
          </cell>
          <cell r="F2557">
            <v>5430.31</v>
          </cell>
          <cell r="G2557">
            <v>18.79</v>
          </cell>
          <cell r="H2557">
            <v>18.79</v>
          </cell>
          <cell r="I2557">
            <v>18.79</v>
          </cell>
        </row>
        <row r="2558">
          <cell r="C2558" t="str">
            <v>5S58C03569</v>
          </cell>
          <cell r="D2558" t="str">
            <v>YT3-X50 Power Fey Frame&amp;*46362192 CS</v>
          </cell>
          <cell r="E2558">
            <v>181</v>
          </cell>
          <cell r="F2558">
            <v>32.58</v>
          </cell>
          <cell r="G2558">
            <v>0.18</v>
          </cell>
          <cell r="H2558">
            <v>0.18</v>
          </cell>
          <cell r="I2558">
            <v>0.18</v>
          </cell>
        </row>
        <row r="2559">
          <cell r="C2559" t="str">
            <v>5S58C03570</v>
          </cell>
          <cell r="D2559" t="str">
            <v>YT3_X50 shaft lock slider&amp;*46901131 CS</v>
          </cell>
          <cell r="E2559">
            <v>289</v>
          </cell>
          <cell r="F2559">
            <v>1129.99</v>
          </cell>
          <cell r="G2559">
            <v>3.91</v>
          </cell>
          <cell r="H2559">
            <v>3.91</v>
          </cell>
          <cell r="I2559">
            <v>3.91</v>
          </cell>
        </row>
        <row r="2560">
          <cell r="C2560" t="str">
            <v>5S58C03571</v>
          </cell>
          <cell r="D2560" t="str">
            <v>YT3-X50 TF Card cover&amp;*50102484 CS</v>
          </cell>
          <cell r="E2560">
            <v>283</v>
          </cell>
          <cell r="F2560">
            <v>294.32</v>
          </cell>
          <cell r="G2560">
            <v>1.04</v>
          </cell>
          <cell r="H2560">
            <v>1.04</v>
          </cell>
          <cell r="I2560">
            <v>1.04</v>
          </cell>
        </row>
        <row r="2561">
          <cell r="C2561" t="str">
            <v>5S58C03572</v>
          </cell>
          <cell r="D2561" t="str">
            <v>YT3-X50 Audio FPC Frame&amp;*46362193 CS</v>
          </cell>
          <cell r="E2561">
            <v>289</v>
          </cell>
          <cell r="F2561">
            <v>52.02</v>
          </cell>
          <cell r="G2561">
            <v>0.18</v>
          </cell>
          <cell r="H2561">
            <v>0.18</v>
          </cell>
          <cell r="I2561">
            <v>0.18</v>
          </cell>
        </row>
        <row r="2562">
          <cell r="C2562" t="str">
            <v>5S58C03588</v>
          </cell>
          <cell r="D2562" t="str">
            <v>P0510 Upper Case L&amp;*410002000359-01 CS</v>
          </cell>
          <cell r="E2562">
            <v>56</v>
          </cell>
          <cell r="F2562">
            <v>325.36</v>
          </cell>
          <cell r="G2562">
            <v>5.81</v>
          </cell>
          <cell r="H2562">
            <v>5.81</v>
          </cell>
          <cell r="I2562">
            <v>5.81</v>
          </cell>
        </row>
        <row r="2563">
          <cell r="C2563" t="str">
            <v>5S58C03589</v>
          </cell>
          <cell r="D2563" t="str">
            <v>P0510 Lower Case L&amp;*410002000360-01 CS</v>
          </cell>
          <cell r="E2563">
            <v>56</v>
          </cell>
          <cell r="F2563">
            <v>287.27999999999997</v>
          </cell>
          <cell r="G2563">
            <v>5.13</v>
          </cell>
          <cell r="H2563">
            <v>5.13</v>
          </cell>
          <cell r="I2563">
            <v>5.13</v>
          </cell>
        </row>
        <row r="2564">
          <cell r="C2564" t="str">
            <v>5S58C03592</v>
          </cell>
          <cell r="D2564" t="str">
            <v>P0510 Upper Case R&amp;*410002000361-01 CS</v>
          </cell>
          <cell r="E2564">
            <v>56</v>
          </cell>
          <cell r="F2564">
            <v>325.36</v>
          </cell>
          <cell r="G2564">
            <v>5.81</v>
          </cell>
          <cell r="H2564">
            <v>5.81</v>
          </cell>
          <cell r="I2564">
            <v>5.81</v>
          </cell>
        </row>
        <row r="2565">
          <cell r="C2565" t="str">
            <v>5S58C03593</v>
          </cell>
          <cell r="D2565" t="str">
            <v>P0510 Lower Case R&amp;*410002000362-01 CS</v>
          </cell>
          <cell r="E2565">
            <v>56</v>
          </cell>
          <cell r="F2565">
            <v>311.36</v>
          </cell>
          <cell r="G2565">
            <v>5.56</v>
          </cell>
          <cell r="H2565">
            <v>5.56</v>
          </cell>
          <cell r="I2565">
            <v>5.56</v>
          </cell>
        </row>
        <row r="2566">
          <cell r="C2566" t="str">
            <v>5S58C03596</v>
          </cell>
          <cell r="D2566" t="str">
            <v>P0510 Light Trim&amp;*410002000364-01 CS</v>
          </cell>
          <cell r="E2566">
            <v>56</v>
          </cell>
          <cell r="F2566">
            <v>119.84</v>
          </cell>
          <cell r="G2566">
            <v>2.14</v>
          </cell>
          <cell r="H2566">
            <v>2.14</v>
          </cell>
          <cell r="I2566">
            <v>2.14</v>
          </cell>
        </row>
        <row r="2567">
          <cell r="C2567" t="str">
            <v>5S58C03677</v>
          </cell>
          <cell r="D2567" t="str">
            <v>TB2-X30F BattCov_Blue&amp;*HQ31601522000 CS</v>
          </cell>
          <cell r="E2567">
            <v>211</v>
          </cell>
          <cell r="F2567">
            <v>5279.22</v>
          </cell>
          <cell r="G2567">
            <v>25.02</v>
          </cell>
          <cell r="H2567">
            <v>25.02</v>
          </cell>
          <cell r="I2567">
            <v>25.02</v>
          </cell>
        </row>
        <row r="2568">
          <cell r="C2568" t="str">
            <v>5S58C03710</v>
          </cell>
          <cell r="D2568" t="str">
            <v>A2010-a Rear Cover&amp;*HQ31601548000 BL CS</v>
          </cell>
          <cell r="E2568">
            <v>274</v>
          </cell>
          <cell r="F2568">
            <v>2137.1999999999998</v>
          </cell>
          <cell r="G2568">
            <v>7.8</v>
          </cell>
          <cell r="H2568">
            <v>7.8</v>
          </cell>
          <cell r="I2568">
            <v>7.8</v>
          </cell>
        </row>
        <row r="2569">
          <cell r="C2569" t="str">
            <v>5S58C03711</v>
          </cell>
          <cell r="D2569" t="str">
            <v>A2010-a Rear Cover&amp;*HQ31601550000 WH CS</v>
          </cell>
          <cell r="E2569">
            <v>243</v>
          </cell>
          <cell r="F2569">
            <v>1820.07</v>
          </cell>
          <cell r="G2569">
            <v>7.49</v>
          </cell>
          <cell r="H2569">
            <v>7.49</v>
          </cell>
          <cell r="I2569">
            <v>7.49</v>
          </cell>
        </row>
        <row r="2570">
          <cell r="C2570" t="str">
            <v>5S58C03731</v>
          </cell>
          <cell r="D2570" t="str">
            <v>PB1-750M Rear cover_EB&amp;*11457375-00 CS</v>
          </cell>
          <cell r="E2570">
            <v>750</v>
          </cell>
          <cell r="F2570">
            <v>26400</v>
          </cell>
          <cell r="G2570">
            <v>35.200000000000003</v>
          </cell>
          <cell r="H2570">
            <v>35.200000000000003</v>
          </cell>
          <cell r="I2570">
            <v>35.200000000000003</v>
          </cell>
        </row>
        <row r="2571">
          <cell r="C2571" t="str">
            <v>5S58C03732</v>
          </cell>
          <cell r="D2571" t="str">
            <v>PB1-750M Rear Cover_WH&amp;*11457374-00 CS</v>
          </cell>
          <cell r="E2571">
            <v>321</v>
          </cell>
          <cell r="F2571">
            <v>12005.4</v>
          </cell>
          <cell r="G2571">
            <v>37.4</v>
          </cell>
          <cell r="H2571">
            <v>37.4</v>
          </cell>
          <cell r="I2571">
            <v>37.4</v>
          </cell>
        </row>
        <row r="2572">
          <cell r="C2572" t="str">
            <v>5S58C03733</v>
          </cell>
          <cell r="D2572" t="str">
            <v>PB1-750M Rear Cover_BE&amp;*11473137-00 CS</v>
          </cell>
          <cell r="E2572">
            <v>585</v>
          </cell>
          <cell r="F2572">
            <v>21879</v>
          </cell>
          <cell r="G2572">
            <v>37.4</v>
          </cell>
          <cell r="H2572">
            <v>37.4</v>
          </cell>
          <cell r="I2572">
            <v>37.4</v>
          </cell>
        </row>
        <row r="2573">
          <cell r="C2573" t="str">
            <v>5S58C03752</v>
          </cell>
          <cell r="D2573" t="str">
            <v>PB1-750M Rear Cover_RD&amp;*11473138-00 CS</v>
          </cell>
          <cell r="E2573">
            <v>610</v>
          </cell>
          <cell r="F2573">
            <v>22814</v>
          </cell>
          <cell r="G2573">
            <v>37.4</v>
          </cell>
          <cell r="H2573">
            <v>37.4</v>
          </cell>
          <cell r="I2573">
            <v>37.4</v>
          </cell>
        </row>
        <row r="2574">
          <cell r="C2574" t="str">
            <v>5S58C03772</v>
          </cell>
          <cell r="D2574" t="str">
            <v>Zoom ROW Back cover_IN_BL CS</v>
          </cell>
          <cell r="E2574">
            <v>87</v>
          </cell>
          <cell r="F2574">
            <v>5387.04</v>
          </cell>
          <cell r="G2574">
            <v>61.92</v>
          </cell>
          <cell r="H2574">
            <v>65.02</v>
          </cell>
          <cell r="I2574">
            <v>65.02</v>
          </cell>
        </row>
        <row r="2575">
          <cell r="C2575" t="str">
            <v>5S58C03843</v>
          </cell>
          <cell r="D2575" t="str">
            <v>A2010-l Rear Cover&amp;*HQ31601599000 BL CS</v>
          </cell>
          <cell r="E2575">
            <v>49</v>
          </cell>
          <cell r="F2575">
            <v>416.5</v>
          </cell>
          <cell r="G2575">
            <v>8.5</v>
          </cell>
          <cell r="H2575">
            <v>8.5</v>
          </cell>
          <cell r="I2575">
            <v>8.5</v>
          </cell>
        </row>
        <row r="2576">
          <cell r="C2576" t="str">
            <v>5S58C03887</v>
          </cell>
          <cell r="D2576" t="str">
            <v>YT3-X50L Rear cover&amp;*50102511 CS</v>
          </cell>
          <cell r="E2576">
            <v>150</v>
          </cell>
          <cell r="F2576">
            <v>6876</v>
          </cell>
          <cell r="G2576">
            <v>45.84</v>
          </cell>
          <cell r="H2576">
            <v>45.84</v>
          </cell>
          <cell r="I2576">
            <v>45.84</v>
          </cell>
        </row>
        <row r="2577">
          <cell r="C2577" t="str">
            <v>5S58C03901</v>
          </cell>
          <cell r="D2577" t="str">
            <v>A2010-aBatteryCover&amp;*HQ31601604000 BL CS</v>
          </cell>
          <cell r="E2577">
            <v>169</v>
          </cell>
          <cell r="F2577">
            <v>995.41</v>
          </cell>
          <cell r="G2577">
            <v>5.89</v>
          </cell>
          <cell r="H2577">
            <v>5.89</v>
          </cell>
          <cell r="I2577">
            <v>5.89</v>
          </cell>
        </row>
        <row r="2578">
          <cell r="C2578" t="str">
            <v>5S58C03902</v>
          </cell>
          <cell r="D2578" t="str">
            <v>A2010-aBatteryCover&amp;*HQ31601605000 WH CS</v>
          </cell>
          <cell r="E2578">
            <v>95</v>
          </cell>
          <cell r="F2578">
            <v>616.54999999999995</v>
          </cell>
          <cell r="G2578">
            <v>6.49</v>
          </cell>
          <cell r="H2578">
            <v>6.49</v>
          </cell>
          <cell r="I2578">
            <v>6.49</v>
          </cell>
        </row>
        <row r="2579">
          <cell r="C2579" t="str">
            <v>5S58C04034</v>
          </cell>
          <cell r="D2579" t="str">
            <v>X3a40 Rear Housing ASSY CS</v>
          </cell>
          <cell r="E2579">
            <v>213</v>
          </cell>
          <cell r="F2579">
            <v>3388.83</v>
          </cell>
          <cell r="G2579">
            <v>15.91</v>
          </cell>
          <cell r="H2579">
            <v>16.399999999999999</v>
          </cell>
          <cell r="I2579">
            <v>16.399999999999999</v>
          </cell>
        </row>
        <row r="2580">
          <cell r="C2580" t="str">
            <v>5S58C04035</v>
          </cell>
          <cell r="D2580" t="str">
            <v>X3a40 Battery Cover ASSY WH CS</v>
          </cell>
          <cell r="E2580">
            <v>264</v>
          </cell>
          <cell r="F2580">
            <v>5216.6400000000003</v>
          </cell>
          <cell r="G2580">
            <v>19.760000000000002</v>
          </cell>
          <cell r="H2580">
            <v>20.03</v>
          </cell>
          <cell r="I2580">
            <v>20.03</v>
          </cell>
        </row>
        <row r="2581">
          <cell r="C2581" t="str">
            <v>5S58C04036</v>
          </cell>
          <cell r="D2581" t="str">
            <v>X3a40 IN Battery Cover ASSY WH CS</v>
          </cell>
          <cell r="E2581">
            <v>67</v>
          </cell>
          <cell r="F2581">
            <v>1504.15</v>
          </cell>
          <cell r="G2581">
            <v>22.45</v>
          </cell>
          <cell r="H2581">
            <v>23.57</v>
          </cell>
          <cell r="I2581">
            <v>23.57</v>
          </cell>
        </row>
        <row r="2582">
          <cell r="C2582" t="str">
            <v>5S58C04044</v>
          </cell>
          <cell r="D2582" t="str">
            <v>A6010 BatteryCover_YL&amp;*712601000101 CS</v>
          </cell>
          <cell r="E2582">
            <v>55</v>
          </cell>
          <cell r="F2582">
            <v>686.4</v>
          </cell>
          <cell r="G2582">
            <v>12.48</v>
          </cell>
          <cell r="H2582">
            <v>12.48</v>
          </cell>
          <cell r="I2582">
            <v>12.48</v>
          </cell>
        </row>
        <row r="2583">
          <cell r="C2583" t="str">
            <v>5S58C04048</v>
          </cell>
          <cell r="D2583" t="str">
            <v>A7010a48 Battery Cover ASSY WH CS</v>
          </cell>
          <cell r="E2583">
            <v>350</v>
          </cell>
          <cell r="F2583">
            <v>6317.5</v>
          </cell>
          <cell r="G2583">
            <v>18.05</v>
          </cell>
          <cell r="H2583">
            <v>18.96</v>
          </cell>
          <cell r="I2583">
            <v>18.96</v>
          </cell>
        </row>
        <row r="2584">
          <cell r="C2584" t="str">
            <v>5S58C04049</v>
          </cell>
          <cell r="D2584" t="str">
            <v>A7010a48 Battery Cover ASSY BL CS</v>
          </cell>
          <cell r="E2584">
            <v>392</v>
          </cell>
          <cell r="F2584">
            <v>5554.64</v>
          </cell>
          <cell r="G2584">
            <v>14.17</v>
          </cell>
          <cell r="H2584">
            <v>14.61</v>
          </cell>
          <cell r="I2584">
            <v>14.61</v>
          </cell>
        </row>
        <row r="2585">
          <cell r="C2585" t="str">
            <v>5S58C04050</v>
          </cell>
          <cell r="D2585" t="str">
            <v>A7010a48 Rear Cover ASSY WH CS</v>
          </cell>
          <cell r="E2585">
            <v>300</v>
          </cell>
          <cell r="F2585">
            <v>7824</v>
          </cell>
          <cell r="G2585">
            <v>26.08</v>
          </cell>
          <cell r="H2585">
            <v>27.38</v>
          </cell>
          <cell r="I2585">
            <v>27.38</v>
          </cell>
        </row>
        <row r="2586">
          <cell r="C2586" t="str">
            <v>5S58C04051</v>
          </cell>
          <cell r="D2586" t="str">
            <v>A7010a48 Rear Cover ASSY BL CS</v>
          </cell>
          <cell r="E2586">
            <v>842</v>
          </cell>
          <cell r="F2586">
            <v>22860.3</v>
          </cell>
          <cell r="G2586">
            <v>27.15</v>
          </cell>
          <cell r="H2586">
            <v>27.39</v>
          </cell>
          <cell r="I2586">
            <v>27.39</v>
          </cell>
        </row>
        <row r="2587">
          <cell r="C2587" t="str">
            <v>5S58C04084</v>
          </cell>
          <cell r="D2587" t="str">
            <v>TB2-X30F BattCov_WH&amp;*HQ31601655000 CS</v>
          </cell>
          <cell r="E2587">
            <v>123</v>
          </cell>
          <cell r="F2587">
            <v>3268.11</v>
          </cell>
          <cell r="G2587">
            <v>26.57</v>
          </cell>
          <cell r="H2587">
            <v>26.57</v>
          </cell>
          <cell r="I2587">
            <v>26.57</v>
          </cell>
        </row>
        <row r="2588">
          <cell r="C2588" t="str">
            <v>5S58C04086</v>
          </cell>
          <cell r="D2588" t="str">
            <v>TB2-X30L BattCov_Blue&amp;*HQ31601651000 CS</v>
          </cell>
          <cell r="E2588">
            <v>186</v>
          </cell>
          <cell r="F2588">
            <v>4910.3999999999996</v>
          </cell>
          <cell r="G2588">
            <v>26.4</v>
          </cell>
          <cell r="H2588">
            <v>26.4</v>
          </cell>
          <cell r="I2588">
            <v>26.4</v>
          </cell>
        </row>
        <row r="2589">
          <cell r="C2589" t="str">
            <v>5S58C04088</v>
          </cell>
          <cell r="D2589" t="str">
            <v>TB2-X30L BattCov_WH&amp;*HQ31601653000 CS</v>
          </cell>
          <cell r="E2589">
            <v>107</v>
          </cell>
          <cell r="F2589">
            <v>3371.57</v>
          </cell>
          <cell r="G2589">
            <v>31.51</v>
          </cell>
          <cell r="H2589">
            <v>31.51</v>
          </cell>
          <cell r="I2589">
            <v>31.51</v>
          </cell>
        </row>
        <row r="2590">
          <cell r="C2590" t="str">
            <v>5S58C04090</v>
          </cell>
          <cell r="D2590" t="str">
            <v>TB2-X30L BattCov_Blue&amp;*HQ31601668000 CS</v>
          </cell>
          <cell r="E2590">
            <v>75</v>
          </cell>
          <cell r="F2590">
            <v>635.25</v>
          </cell>
          <cell r="G2590">
            <v>8.4700000000000006</v>
          </cell>
          <cell r="H2590">
            <v>8.4700000000000006</v>
          </cell>
          <cell r="I2590">
            <v>8.4700000000000006</v>
          </cell>
        </row>
        <row r="2591">
          <cell r="C2591" t="str">
            <v>5S58C04098</v>
          </cell>
          <cell r="D2591" t="str">
            <v>Zoom ROW Back cover_RO_White CS</v>
          </cell>
          <cell r="E2591">
            <v>32</v>
          </cell>
          <cell r="F2591">
            <v>1841.6</v>
          </cell>
          <cell r="G2591">
            <v>57.55</v>
          </cell>
          <cell r="H2591">
            <v>60.43</v>
          </cell>
          <cell r="I2591">
            <v>60.43</v>
          </cell>
        </row>
        <row r="2592">
          <cell r="C2592" t="str">
            <v>5S58C04114</v>
          </cell>
          <cell r="D2592" t="str">
            <v>A2010-a Rear Cover&amp;*HQ31601660000 RD CS</v>
          </cell>
          <cell r="E2592">
            <v>305</v>
          </cell>
          <cell r="F2592">
            <v>2470.5</v>
          </cell>
          <cell r="G2592">
            <v>8.1</v>
          </cell>
          <cell r="H2592">
            <v>8.1</v>
          </cell>
          <cell r="I2592">
            <v>8.1</v>
          </cell>
        </row>
        <row r="2593">
          <cell r="C2593" t="str">
            <v>5S58C04115</v>
          </cell>
          <cell r="D2593" t="str">
            <v>A2010-aBatteryCover&amp;*HQ31601661000 RD CS</v>
          </cell>
          <cell r="E2593">
            <v>304</v>
          </cell>
          <cell r="F2593">
            <v>2821.12</v>
          </cell>
          <cell r="G2593">
            <v>9.2799999999999994</v>
          </cell>
          <cell r="H2593">
            <v>9.2799999999999994</v>
          </cell>
          <cell r="I2593">
            <v>9.2799999999999994</v>
          </cell>
        </row>
        <row r="2594">
          <cell r="C2594" t="str">
            <v>5S58C04132</v>
          </cell>
          <cell r="D2594" t="str">
            <v>YT3-X50F rear cover&amp;*50102510 CS</v>
          </cell>
          <cell r="E2594">
            <v>153</v>
          </cell>
          <cell r="F2594">
            <v>5659.47</v>
          </cell>
          <cell r="G2594">
            <v>36.99</v>
          </cell>
          <cell r="H2594">
            <v>36.99</v>
          </cell>
          <cell r="I2594">
            <v>36.99</v>
          </cell>
        </row>
        <row r="2595">
          <cell r="C2595" t="str">
            <v>5S58C04577</v>
          </cell>
          <cell r="D2595" t="str">
            <v>P1a42 Rear Cover ASSY GL CS</v>
          </cell>
          <cell r="E2595">
            <v>161</v>
          </cell>
          <cell r="F2595">
            <v>12427.59</v>
          </cell>
          <cell r="G2595">
            <v>77.19</v>
          </cell>
          <cell r="H2595">
            <v>81.05</v>
          </cell>
          <cell r="I2595">
            <v>81.05</v>
          </cell>
        </row>
        <row r="2596">
          <cell r="C2596" t="str">
            <v>5S58C04578</v>
          </cell>
          <cell r="D2596" t="str">
            <v>P1a42 Rear Cover ASSY ID GL CS</v>
          </cell>
          <cell r="E2596">
            <v>11</v>
          </cell>
          <cell r="F2596">
            <v>840.4</v>
          </cell>
          <cell r="G2596">
            <v>76.400000000000006</v>
          </cell>
          <cell r="H2596">
            <v>80.22</v>
          </cell>
          <cell r="I2596">
            <v>80.22</v>
          </cell>
        </row>
        <row r="2597">
          <cell r="C2597" t="str">
            <v>5S58C04585</v>
          </cell>
          <cell r="D2597" t="str">
            <v>P1ma40 RC ASSY_S_WH&amp;* 712601000131CS</v>
          </cell>
          <cell r="E2597">
            <v>220</v>
          </cell>
          <cell r="F2597">
            <v>3513.4</v>
          </cell>
          <cell r="G2597">
            <v>15.97</v>
          </cell>
          <cell r="H2597">
            <v>15.97</v>
          </cell>
          <cell r="I2597">
            <v>15.97</v>
          </cell>
        </row>
        <row r="2598">
          <cell r="C2598" t="str">
            <v>5S58C04586</v>
          </cell>
          <cell r="D2598" t="str">
            <v>P1ma40 RC ASSY_S_BL&amp;*712601000121CS</v>
          </cell>
          <cell r="E2598">
            <v>153</v>
          </cell>
          <cell r="F2598">
            <v>2443.41</v>
          </cell>
          <cell r="G2598">
            <v>15.97</v>
          </cell>
          <cell r="H2598">
            <v>15.97</v>
          </cell>
          <cell r="I2598">
            <v>15.97</v>
          </cell>
        </row>
        <row r="2599">
          <cell r="C2599" t="str">
            <v>5S58C04650</v>
          </cell>
          <cell r="D2599" t="str">
            <v>PB1-770M Back Cover_PT_JP&amp;*11569150-00CS</v>
          </cell>
          <cell r="E2599">
            <v>195</v>
          </cell>
          <cell r="F2599">
            <v>27262.95</v>
          </cell>
          <cell r="G2599">
            <v>139.81</v>
          </cell>
          <cell r="H2599">
            <v>139.81</v>
          </cell>
          <cell r="I2599">
            <v>139.81</v>
          </cell>
        </row>
        <row r="2600">
          <cell r="C2600" t="str">
            <v>5S58C04651</v>
          </cell>
          <cell r="D2600" t="str">
            <v>PB1-770M Back Cover_GM_JP&amp;*11569152-00CS</v>
          </cell>
          <cell r="E2600">
            <v>195</v>
          </cell>
          <cell r="F2600">
            <v>27262.95</v>
          </cell>
          <cell r="G2600">
            <v>139.81</v>
          </cell>
          <cell r="H2600">
            <v>139.81</v>
          </cell>
          <cell r="I2600">
            <v>139.81</v>
          </cell>
        </row>
        <row r="2601">
          <cell r="C2601" t="str">
            <v>5S58C04737</v>
          </cell>
          <cell r="D2601" t="str">
            <v>Z1 BattCover_BL&amp;*11565081-00 CS</v>
          </cell>
          <cell r="E2601">
            <v>1595</v>
          </cell>
          <cell r="F2601">
            <v>34643.4</v>
          </cell>
          <cell r="G2601">
            <v>21.72</v>
          </cell>
          <cell r="H2601">
            <v>21.72</v>
          </cell>
          <cell r="I2601">
            <v>21.72</v>
          </cell>
        </row>
        <row r="2602">
          <cell r="C2602" t="str">
            <v>5S58C04816</v>
          </cell>
          <cell r="D2602" t="str">
            <v>TB3-710F Batt Cover_BL&amp;*HQ31601738000 CS</v>
          </cell>
          <cell r="E2602">
            <v>154</v>
          </cell>
          <cell r="F2602">
            <v>1925</v>
          </cell>
          <cell r="G2602">
            <v>12.5</v>
          </cell>
          <cell r="H2602">
            <v>12.5</v>
          </cell>
          <cell r="I2602">
            <v>12.5</v>
          </cell>
        </row>
        <row r="2603">
          <cell r="C2603" t="str">
            <v>5S58C04853</v>
          </cell>
          <cell r="D2603" t="str">
            <v>A2010-aBatteryCover&amp;*HQ31601797000 BL CS</v>
          </cell>
          <cell r="E2603">
            <v>134</v>
          </cell>
          <cell r="F2603">
            <v>1005</v>
          </cell>
          <cell r="G2603">
            <v>7.5</v>
          </cell>
          <cell r="H2603">
            <v>7.5</v>
          </cell>
          <cell r="I2603">
            <v>7.5</v>
          </cell>
        </row>
        <row r="2604">
          <cell r="C2604" t="str">
            <v>5S58C04933</v>
          </cell>
          <cell r="D2604" t="str">
            <v>P90 ROW Rear Cover Asm&amp;*_BL _64G_CS</v>
          </cell>
          <cell r="E2604">
            <v>186</v>
          </cell>
          <cell r="F2604">
            <v>6403.98</v>
          </cell>
          <cell r="G2604">
            <v>34.43</v>
          </cell>
          <cell r="H2604">
            <v>34.43</v>
          </cell>
          <cell r="I2604">
            <v>34.43</v>
          </cell>
        </row>
        <row r="2605">
          <cell r="C2605" t="str">
            <v>5S58C05061</v>
          </cell>
          <cell r="D2605" t="str">
            <v>S1La40 BatteryCover WH&amp;*HQ20741604000 CS</v>
          </cell>
          <cell r="E2605">
            <v>214</v>
          </cell>
          <cell r="F2605">
            <v>1234.78</v>
          </cell>
          <cell r="G2605">
            <v>5.77</v>
          </cell>
          <cell r="H2605">
            <v>5.77</v>
          </cell>
          <cell r="I2605">
            <v>5.77</v>
          </cell>
        </row>
        <row r="2606">
          <cell r="C2606" t="str">
            <v>5S58C05064</v>
          </cell>
          <cell r="D2606" t="str">
            <v>S1La40 Rear Cover&amp;*HQ31601932000 CS</v>
          </cell>
          <cell r="E2606">
            <v>392</v>
          </cell>
          <cell r="F2606">
            <v>6213.2</v>
          </cell>
          <cell r="G2606">
            <v>15.85</v>
          </cell>
          <cell r="H2606">
            <v>15.85</v>
          </cell>
          <cell r="I2606">
            <v>15.85</v>
          </cell>
        </row>
        <row r="2607">
          <cell r="C2607" t="str">
            <v>5S58C05076</v>
          </cell>
          <cell r="D2607" t="str">
            <v>A6020a46 Speaker Cover&amp;*712601000481 CS</v>
          </cell>
          <cell r="E2607">
            <v>429</v>
          </cell>
          <cell r="F2607">
            <v>2762.76</v>
          </cell>
          <cell r="G2607">
            <v>6.44</v>
          </cell>
          <cell r="H2607">
            <v>6.44</v>
          </cell>
          <cell r="I2607">
            <v>6.44</v>
          </cell>
        </row>
        <row r="2608">
          <cell r="C2608" t="str">
            <v>5S58C05077</v>
          </cell>
          <cell r="D2608" t="str">
            <v>A6020a46 Rear Cover SL&amp;*712601000471 CS</v>
          </cell>
          <cell r="E2608">
            <v>311</v>
          </cell>
          <cell r="F2608">
            <v>2320.06</v>
          </cell>
          <cell r="G2608">
            <v>7.46</v>
          </cell>
          <cell r="H2608">
            <v>7.46</v>
          </cell>
          <cell r="I2608">
            <v>7.46</v>
          </cell>
        </row>
        <row r="2609">
          <cell r="C2609" t="str">
            <v>5S58C05078</v>
          </cell>
          <cell r="D2609" t="str">
            <v>A6020a46 Rear Cover GL&amp;*712601000501 CS</v>
          </cell>
          <cell r="E2609">
            <v>468</v>
          </cell>
          <cell r="F2609">
            <v>4291.5600000000004</v>
          </cell>
          <cell r="G2609">
            <v>9.17</v>
          </cell>
          <cell r="H2609">
            <v>9.17</v>
          </cell>
          <cell r="I2609">
            <v>9.17</v>
          </cell>
        </row>
        <row r="2610">
          <cell r="C2610" t="str">
            <v>5S58C05135</v>
          </cell>
          <cell r="D2610" t="str">
            <v>P1ma40 BattCover_BL&amp;*712601000611 CS</v>
          </cell>
          <cell r="E2610">
            <v>100</v>
          </cell>
          <cell r="F2610">
            <v>890</v>
          </cell>
          <cell r="G2610">
            <v>8.9</v>
          </cell>
          <cell r="H2610">
            <v>8.9</v>
          </cell>
          <cell r="I2610">
            <v>8.9</v>
          </cell>
        </row>
        <row r="2611">
          <cell r="C2611" t="str">
            <v>5S58C05152</v>
          </cell>
          <cell r="D2611" t="str">
            <v>A6020a46 Batt Cover SL&amp;*711500085371 CS</v>
          </cell>
          <cell r="E2611">
            <v>466</v>
          </cell>
          <cell r="F2611">
            <v>11524.18</v>
          </cell>
          <cell r="G2611">
            <v>24.73</v>
          </cell>
          <cell r="H2611">
            <v>24.73</v>
          </cell>
          <cell r="I2611">
            <v>24.73</v>
          </cell>
        </row>
        <row r="2612">
          <cell r="C2612" t="str">
            <v>5S58C05155</v>
          </cell>
          <cell r="D2612" t="str">
            <v>A6020a46 Batt Cover GL&amp;*711500085511 CS</v>
          </cell>
          <cell r="E2612">
            <v>748</v>
          </cell>
          <cell r="F2612">
            <v>18535.439999999999</v>
          </cell>
          <cell r="G2612">
            <v>24.78</v>
          </cell>
          <cell r="H2612">
            <v>24.78</v>
          </cell>
          <cell r="I2612">
            <v>24.78</v>
          </cell>
        </row>
        <row r="2613">
          <cell r="C2613" t="str">
            <v>5S58C05174</v>
          </cell>
          <cell r="D2613" t="str">
            <v>S1La40 BatteryCover BE&amp;*HQ20741650000 CS</v>
          </cell>
          <cell r="E2613">
            <v>327</v>
          </cell>
          <cell r="F2613">
            <v>2125.5</v>
          </cell>
          <cell r="G2613">
            <v>6.5</v>
          </cell>
          <cell r="H2613">
            <v>6.5</v>
          </cell>
          <cell r="I2613">
            <v>6.5</v>
          </cell>
        </row>
        <row r="2614">
          <cell r="C2614" t="str">
            <v>5S58C05207</v>
          </cell>
          <cell r="D2614" t="str">
            <v>A6020l36 Rear Cover SL&amp;*712601000641 CS</v>
          </cell>
          <cell r="E2614">
            <v>53</v>
          </cell>
          <cell r="F2614">
            <v>416.58</v>
          </cell>
          <cell r="G2614">
            <v>7.86</v>
          </cell>
          <cell r="H2614">
            <v>7.86</v>
          </cell>
          <cell r="I2614">
            <v>7.86</v>
          </cell>
        </row>
        <row r="2615">
          <cell r="C2615" t="str">
            <v>5S58C05208</v>
          </cell>
          <cell r="D2615" t="str">
            <v>A6020l36 Rear Cover GL&amp;*712601000651 CS</v>
          </cell>
          <cell r="E2615">
            <v>192</v>
          </cell>
          <cell r="F2615">
            <v>1518.72</v>
          </cell>
          <cell r="G2615">
            <v>7.91</v>
          </cell>
          <cell r="H2615">
            <v>7.91</v>
          </cell>
          <cell r="I2615">
            <v>7.91</v>
          </cell>
        </row>
        <row r="2616">
          <cell r="C2616" t="str">
            <v>5S58C05209</v>
          </cell>
          <cell r="D2616" t="str">
            <v>A6020l36 Rear Cover GR&amp;*712601000661 CS</v>
          </cell>
          <cell r="E2616">
            <v>22</v>
          </cell>
          <cell r="F2616">
            <v>172.92</v>
          </cell>
          <cell r="G2616">
            <v>7.86</v>
          </cell>
          <cell r="H2616">
            <v>7.86</v>
          </cell>
          <cell r="I2616">
            <v>7.86</v>
          </cell>
        </row>
        <row r="2617">
          <cell r="C2617" t="str">
            <v>5S58C05211</v>
          </cell>
          <cell r="D2617" t="str">
            <v>A6020l36 Speaker Cover&amp;*712601000681 CS</v>
          </cell>
          <cell r="E2617">
            <v>311</v>
          </cell>
          <cell r="F2617">
            <v>1209.79</v>
          </cell>
          <cell r="G2617">
            <v>3.89</v>
          </cell>
          <cell r="H2617">
            <v>3.89</v>
          </cell>
          <cell r="I2617">
            <v>3.89</v>
          </cell>
        </row>
        <row r="2618">
          <cell r="C2618" t="str">
            <v>5S58C05216</v>
          </cell>
          <cell r="D2618" t="str">
            <v>A6020l37 Rear Cover GR&amp;*712601000711 CS</v>
          </cell>
          <cell r="E2618">
            <v>15</v>
          </cell>
          <cell r="F2618">
            <v>117.9</v>
          </cell>
          <cell r="G2618">
            <v>7.86</v>
          </cell>
          <cell r="H2618">
            <v>7.86</v>
          </cell>
          <cell r="I2618">
            <v>7.86</v>
          </cell>
        </row>
        <row r="2619">
          <cell r="C2619" t="str">
            <v>5S58C05239</v>
          </cell>
          <cell r="D2619" t="str">
            <v>TB3-710I Batt Cover_BL&amp;*HQ31601998000 CS</v>
          </cell>
          <cell r="E2619">
            <v>150</v>
          </cell>
          <cell r="F2619">
            <v>1881</v>
          </cell>
          <cell r="G2619">
            <v>12.54</v>
          </cell>
          <cell r="H2619">
            <v>12.54</v>
          </cell>
          <cell r="I2619">
            <v>12.54</v>
          </cell>
        </row>
        <row r="2620">
          <cell r="C2620" t="str">
            <v>5S58C05359</v>
          </cell>
          <cell r="D2620" t="str">
            <v>A2020a40 Rear Cover WH&amp;*Y49030211716 CS</v>
          </cell>
          <cell r="E2620">
            <v>210</v>
          </cell>
          <cell r="F2620">
            <v>1249.5</v>
          </cell>
          <cell r="G2620">
            <v>5.95</v>
          </cell>
          <cell r="H2620">
            <v>5.95</v>
          </cell>
          <cell r="I2620">
            <v>5.95</v>
          </cell>
        </row>
        <row r="2621">
          <cell r="C2621" t="str">
            <v>5S58C05360</v>
          </cell>
          <cell r="D2621" t="str">
            <v>A2020a40 Rear Cover BL&amp;*Y49030211616 CS</v>
          </cell>
          <cell r="E2621">
            <v>233</v>
          </cell>
          <cell r="F2621">
            <v>1386.35</v>
          </cell>
          <cell r="G2621">
            <v>5.95</v>
          </cell>
          <cell r="H2621">
            <v>5.95</v>
          </cell>
          <cell r="I2621">
            <v>5.95</v>
          </cell>
        </row>
        <row r="2622">
          <cell r="C2622" t="str">
            <v>5S58C05361</v>
          </cell>
          <cell r="D2622" t="str">
            <v>A2020a40 RearCover S_BL&amp;*Y48030290016 CS</v>
          </cell>
          <cell r="E2622">
            <v>170</v>
          </cell>
          <cell r="F2622">
            <v>986</v>
          </cell>
          <cell r="G2622">
            <v>5.8</v>
          </cell>
          <cell r="H2622">
            <v>5.8</v>
          </cell>
          <cell r="I2622">
            <v>5.8</v>
          </cell>
        </row>
        <row r="2623">
          <cell r="C2623" t="str">
            <v>5S58C05362</v>
          </cell>
          <cell r="D2623" t="str">
            <v>A2020a40 RearCover S_WH&amp;*Y48030290116 CS</v>
          </cell>
          <cell r="E2623">
            <v>270</v>
          </cell>
          <cell r="F2623">
            <v>1566</v>
          </cell>
          <cell r="G2623">
            <v>5.8</v>
          </cell>
          <cell r="H2623">
            <v>5.8</v>
          </cell>
          <cell r="I2623">
            <v>5.8</v>
          </cell>
        </row>
        <row r="2624">
          <cell r="C2624" t="str">
            <v>5S58C05363</v>
          </cell>
          <cell r="D2624" t="str">
            <v>A2020a40 BatteryCoverWH&amp;*Y45030211116 CS</v>
          </cell>
          <cell r="E2624">
            <v>349</v>
          </cell>
          <cell r="F2624">
            <v>2422.06</v>
          </cell>
          <cell r="G2624">
            <v>6.94</v>
          </cell>
          <cell r="H2624">
            <v>6.94</v>
          </cell>
          <cell r="I2624">
            <v>6.94</v>
          </cell>
        </row>
        <row r="2625">
          <cell r="C2625" t="str">
            <v>5S58C05364</v>
          </cell>
          <cell r="D2625" t="str">
            <v>A2020a40 BatteryCoverBL&amp;*Y45030211016 CS</v>
          </cell>
          <cell r="E2625">
            <v>297</v>
          </cell>
          <cell r="F2625">
            <v>2016.63</v>
          </cell>
          <cell r="G2625">
            <v>6.79</v>
          </cell>
          <cell r="H2625">
            <v>6.79</v>
          </cell>
          <cell r="I2625">
            <v>6.79</v>
          </cell>
        </row>
        <row r="2626">
          <cell r="C2626" t="str">
            <v>5S58C05429</v>
          </cell>
          <cell r="D2626" t="str">
            <v>A6020a41 Rear Cover SL&amp;*712601000811 CS</v>
          </cell>
          <cell r="E2626">
            <v>129</v>
          </cell>
          <cell r="F2626">
            <v>1013.94</v>
          </cell>
          <cell r="G2626">
            <v>7.86</v>
          </cell>
          <cell r="H2626">
            <v>7.86</v>
          </cell>
          <cell r="I2626">
            <v>7.86</v>
          </cell>
        </row>
        <row r="2627">
          <cell r="C2627" t="str">
            <v>5S58C05430</v>
          </cell>
          <cell r="D2627" t="str">
            <v>A6020a41 Rear Cover GL&amp;*712601000821 CS</v>
          </cell>
          <cell r="E2627">
            <v>355</v>
          </cell>
          <cell r="F2627">
            <v>2790.3</v>
          </cell>
          <cell r="G2627">
            <v>7.86</v>
          </cell>
          <cell r="H2627">
            <v>7.86</v>
          </cell>
          <cell r="I2627">
            <v>7.86</v>
          </cell>
        </row>
        <row r="2628">
          <cell r="C2628" t="str">
            <v>5S58C05435</v>
          </cell>
          <cell r="D2628" t="str">
            <v>TB3-850F Back cover_BL&amp;*50117908 CS</v>
          </cell>
          <cell r="E2628">
            <v>98</v>
          </cell>
          <cell r="F2628">
            <v>1896.3</v>
          </cell>
          <cell r="G2628">
            <v>19.350000000000001</v>
          </cell>
          <cell r="H2628">
            <v>19.350000000000001</v>
          </cell>
          <cell r="I2628">
            <v>19.350000000000001</v>
          </cell>
        </row>
        <row r="2629">
          <cell r="C2629" t="str">
            <v>5S58C05436</v>
          </cell>
          <cell r="D2629" t="str">
            <v>TB3-850F Back cover_WH&amp;*50117907 CS</v>
          </cell>
          <cell r="E2629">
            <v>127</v>
          </cell>
          <cell r="F2629">
            <v>2519.6799999999998</v>
          </cell>
          <cell r="G2629">
            <v>19.84</v>
          </cell>
          <cell r="H2629">
            <v>19.84</v>
          </cell>
          <cell r="I2629">
            <v>19.84</v>
          </cell>
        </row>
        <row r="2630">
          <cell r="C2630" t="str">
            <v>5S58C05477</v>
          </cell>
          <cell r="D2630" t="str">
            <v>TB3-X70F BatteryCover&amp;*HQ31602186000 CS</v>
          </cell>
          <cell r="E2630">
            <v>132</v>
          </cell>
          <cell r="F2630">
            <v>4920.96</v>
          </cell>
          <cell r="G2630">
            <v>37.28</v>
          </cell>
          <cell r="H2630">
            <v>37.28</v>
          </cell>
          <cell r="I2630">
            <v>37.28</v>
          </cell>
        </row>
        <row r="2631">
          <cell r="C2631" t="str">
            <v>5S58C05483</v>
          </cell>
          <cell r="D2631" t="str">
            <v>TB3-730F Batt Cover_BL&amp;*712601000971 CS</v>
          </cell>
          <cell r="E2631">
            <v>68</v>
          </cell>
          <cell r="F2631">
            <v>1378.36</v>
          </cell>
          <cell r="G2631">
            <v>20.27</v>
          </cell>
          <cell r="H2631">
            <v>20.27</v>
          </cell>
          <cell r="I2631">
            <v>20.27</v>
          </cell>
        </row>
        <row r="2632">
          <cell r="C2632" t="str">
            <v>5S58C05484</v>
          </cell>
          <cell r="D2632" t="str">
            <v>TB3-730X Batt Cover_BL&amp;*712601000981 CS</v>
          </cell>
          <cell r="E2632">
            <v>170</v>
          </cell>
          <cell r="F2632">
            <v>3488.4</v>
          </cell>
          <cell r="G2632">
            <v>20.52</v>
          </cell>
          <cell r="H2632">
            <v>20.52</v>
          </cell>
          <cell r="I2632">
            <v>20.52</v>
          </cell>
        </row>
        <row r="2633">
          <cell r="C2633" t="str">
            <v>5S58C05518</v>
          </cell>
          <cell r="D2633" t="str">
            <v>A7020a40 BatteryCover ROW GL CS</v>
          </cell>
          <cell r="E2633">
            <v>355</v>
          </cell>
          <cell r="F2633">
            <v>15172.7</v>
          </cell>
          <cell r="G2633">
            <v>42.74</v>
          </cell>
          <cell r="H2633">
            <v>42.95</v>
          </cell>
          <cell r="I2633">
            <v>42.95</v>
          </cell>
        </row>
        <row r="2634">
          <cell r="C2634" t="str">
            <v>5S58C05519</v>
          </cell>
          <cell r="D2634" t="str">
            <v>A7020a40 BatteryCover ROW SL CS</v>
          </cell>
          <cell r="E2634">
            <v>170</v>
          </cell>
          <cell r="F2634">
            <v>7172.3</v>
          </cell>
          <cell r="G2634">
            <v>42.19</v>
          </cell>
          <cell r="H2634">
            <v>42.4</v>
          </cell>
          <cell r="I2634">
            <v>42.4</v>
          </cell>
        </row>
        <row r="2635">
          <cell r="C2635" t="str">
            <v>5S58C05526</v>
          </cell>
          <cell r="D2635" t="str">
            <v>A7020a48 BatteryCover IN GL CS</v>
          </cell>
          <cell r="E2635">
            <v>308</v>
          </cell>
          <cell r="F2635">
            <v>12763.52</v>
          </cell>
          <cell r="G2635">
            <v>41.44</v>
          </cell>
          <cell r="H2635">
            <v>41.42</v>
          </cell>
          <cell r="I2635">
            <v>41.42</v>
          </cell>
        </row>
        <row r="2636">
          <cell r="C2636" t="str">
            <v>5S58C05528</v>
          </cell>
          <cell r="D2636" t="str">
            <v>A7020a48 BatteryCover ROW GL CS</v>
          </cell>
          <cell r="E2636">
            <v>295</v>
          </cell>
          <cell r="F2636">
            <v>12469.65</v>
          </cell>
          <cell r="G2636">
            <v>42.27</v>
          </cell>
          <cell r="H2636">
            <v>42.48</v>
          </cell>
          <cell r="I2636">
            <v>42.48</v>
          </cell>
        </row>
        <row r="2637">
          <cell r="C2637" t="str">
            <v>5S58C05529</v>
          </cell>
          <cell r="D2637" t="str">
            <v>A7020a48 BatteryCover ROW SL CS</v>
          </cell>
          <cell r="E2637">
            <v>200</v>
          </cell>
          <cell r="F2637">
            <v>8448</v>
          </cell>
          <cell r="G2637">
            <v>42.24</v>
          </cell>
          <cell r="H2637">
            <v>42.45</v>
          </cell>
          <cell r="I2637">
            <v>42.45</v>
          </cell>
        </row>
        <row r="2638">
          <cell r="C2638" t="str">
            <v>5S58C05531</v>
          </cell>
          <cell r="D2638" t="str">
            <v>A7020a48 BatteryCover IN SL CS</v>
          </cell>
          <cell r="E2638">
            <v>180</v>
          </cell>
          <cell r="F2638">
            <v>7725.6</v>
          </cell>
          <cell r="G2638">
            <v>42.92</v>
          </cell>
          <cell r="H2638">
            <v>41.41</v>
          </cell>
          <cell r="I2638">
            <v>41.41</v>
          </cell>
        </row>
        <row r="2639">
          <cell r="C2639" t="str">
            <v>5S58C05534</v>
          </cell>
          <cell r="D2639" t="str">
            <v>TB3-730F Batt Cover_WH&amp;*712601001101 CS</v>
          </cell>
          <cell r="E2639">
            <v>59</v>
          </cell>
          <cell r="F2639">
            <v>1221.3</v>
          </cell>
          <cell r="G2639">
            <v>20.7</v>
          </cell>
          <cell r="H2639">
            <v>20.7</v>
          </cell>
          <cell r="I2639">
            <v>20.7</v>
          </cell>
        </row>
        <row r="2640">
          <cell r="C2640" t="str">
            <v>5S58C05535</v>
          </cell>
          <cell r="D2640" t="str">
            <v>TB3-730X Batt Cover_WH&amp;*712601001111 CS</v>
          </cell>
          <cell r="E2640">
            <v>185</v>
          </cell>
          <cell r="F2640">
            <v>3875.75</v>
          </cell>
          <cell r="G2640">
            <v>20.95</v>
          </cell>
          <cell r="H2640">
            <v>20.95</v>
          </cell>
          <cell r="I2640">
            <v>20.95</v>
          </cell>
        </row>
        <row r="2641">
          <cell r="C2641" t="str">
            <v>5S58C05540</v>
          </cell>
          <cell r="D2641" t="str">
            <v>A6020a46 Batt Cover GL&amp;*711500085571 CS</v>
          </cell>
          <cell r="E2641">
            <v>56</v>
          </cell>
          <cell r="F2641">
            <v>1485.68</v>
          </cell>
          <cell r="G2641">
            <v>26.53</v>
          </cell>
          <cell r="H2641">
            <v>26.53</v>
          </cell>
          <cell r="I2641">
            <v>26.53</v>
          </cell>
        </row>
        <row r="2642">
          <cell r="C2642" t="str">
            <v>5S58C05541</v>
          </cell>
          <cell r="D2642" t="str">
            <v>A6020a46 Batt Cover GR&amp;*711500085611 CS</v>
          </cell>
          <cell r="E2642">
            <v>518</v>
          </cell>
          <cell r="F2642">
            <v>13742.54</v>
          </cell>
          <cell r="G2642">
            <v>26.53</v>
          </cell>
          <cell r="H2642">
            <v>26.53</v>
          </cell>
          <cell r="I2642">
            <v>26.53</v>
          </cell>
        </row>
        <row r="2643">
          <cell r="C2643" t="str">
            <v>5S58C05542</v>
          </cell>
          <cell r="D2643" t="str">
            <v>A6020a46 Batt Cover GR&amp;*711500085731 CS</v>
          </cell>
          <cell r="E2643">
            <v>21</v>
          </cell>
          <cell r="F2643">
            <v>557.13</v>
          </cell>
          <cell r="G2643">
            <v>26.53</v>
          </cell>
          <cell r="H2643">
            <v>26.53</v>
          </cell>
          <cell r="I2643">
            <v>26.53</v>
          </cell>
        </row>
        <row r="2644">
          <cell r="C2644" t="str">
            <v>5S58C05543</v>
          </cell>
          <cell r="D2644" t="str">
            <v>A6020a46 SPK Cover GR&amp;*712601001141 CS</v>
          </cell>
          <cell r="E2644">
            <v>427</v>
          </cell>
          <cell r="F2644">
            <v>2036.79</v>
          </cell>
          <cell r="G2644">
            <v>4.7699999999999996</v>
          </cell>
          <cell r="H2644">
            <v>4.7699999999999996</v>
          </cell>
          <cell r="I2644">
            <v>4.7699999999999996</v>
          </cell>
        </row>
        <row r="2645">
          <cell r="C2645" t="str">
            <v>5S58C05544</v>
          </cell>
          <cell r="D2645" t="str">
            <v>A6020a46 Rear Cover GR&amp;* 712601001131CS</v>
          </cell>
          <cell r="E2645">
            <v>357</v>
          </cell>
          <cell r="F2645">
            <v>2809.59</v>
          </cell>
          <cell r="G2645">
            <v>7.87</v>
          </cell>
          <cell r="H2645">
            <v>7.87</v>
          </cell>
          <cell r="I2645">
            <v>7.87</v>
          </cell>
        </row>
        <row r="2646">
          <cell r="C2646" t="str">
            <v>5S58C05546</v>
          </cell>
          <cell r="D2646" t="str">
            <v>A6020a41 Rear Cover GR&amp;*712601001161 CS</v>
          </cell>
          <cell r="E2646">
            <v>318</v>
          </cell>
          <cell r="F2646">
            <v>2502.66</v>
          </cell>
          <cell r="G2646">
            <v>7.87</v>
          </cell>
          <cell r="H2646">
            <v>7.87</v>
          </cell>
          <cell r="I2646">
            <v>7.87</v>
          </cell>
        </row>
        <row r="2647">
          <cell r="C2647" t="str">
            <v>5S58C05558</v>
          </cell>
          <cell r="D2647" t="str">
            <v>P1a42 Rear Cover_SL&amp;*11661405-00 CS</v>
          </cell>
          <cell r="E2647">
            <v>400</v>
          </cell>
          <cell r="F2647">
            <v>34888</v>
          </cell>
          <cell r="G2647">
            <v>87.22</v>
          </cell>
          <cell r="H2647">
            <v>88.75</v>
          </cell>
          <cell r="I2647">
            <v>88.75</v>
          </cell>
        </row>
        <row r="2648">
          <cell r="C2648" t="str">
            <v>5S58C05559</v>
          </cell>
          <cell r="D2648" t="str">
            <v>P1a42 Rear Cover_ID_GR&amp;*11661400-00 CS</v>
          </cell>
          <cell r="E2648">
            <v>40</v>
          </cell>
          <cell r="F2648">
            <v>3783.2</v>
          </cell>
          <cell r="G2648">
            <v>94.58</v>
          </cell>
          <cell r="H2648">
            <v>96.24</v>
          </cell>
          <cell r="I2648">
            <v>96.24</v>
          </cell>
        </row>
        <row r="2649">
          <cell r="C2649" t="str">
            <v>5S58C05560</v>
          </cell>
          <cell r="D2649" t="str">
            <v>P1a42 Rear Cover_GR&amp;*11661406-00 CS</v>
          </cell>
          <cell r="E2649">
            <v>196</v>
          </cell>
          <cell r="F2649">
            <v>19110</v>
          </cell>
          <cell r="G2649">
            <v>97.5</v>
          </cell>
          <cell r="H2649">
            <v>99.8</v>
          </cell>
          <cell r="I2649">
            <v>99.8</v>
          </cell>
        </row>
        <row r="2650">
          <cell r="C2650" t="str">
            <v>5S58C05561</v>
          </cell>
          <cell r="D2650" t="str">
            <v>P1a42 Rear Cover_ID_SL&amp;*11661404-00 CS</v>
          </cell>
          <cell r="E2650">
            <v>100</v>
          </cell>
          <cell r="F2650">
            <v>8722</v>
          </cell>
          <cell r="G2650">
            <v>87.22</v>
          </cell>
          <cell r="H2650">
            <v>88.75</v>
          </cell>
          <cell r="I2650">
            <v>88.75</v>
          </cell>
        </row>
        <row r="2651">
          <cell r="C2651" t="str">
            <v>5S58C05562</v>
          </cell>
          <cell r="D2651" t="str">
            <v>P1a42 Rear Cover_IN_SL&amp;*11661401-00 CS</v>
          </cell>
          <cell r="E2651">
            <v>327</v>
          </cell>
          <cell r="F2651">
            <v>28553.64</v>
          </cell>
          <cell r="G2651">
            <v>87.32</v>
          </cell>
          <cell r="H2651">
            <v>88.75</v>
          </cell>
          <cell r="I2651">
            <v>88.75</v>
          </cell>
        </row>
        <row r="2652">
          <cell r="C2652" t="str">
            <v>5S58C05563</v>
          </cell>
          <cell r="D2652" t="str">
            <v>P1a42 Rear Cover_IN_GR&amp;*11661398-00 CS</v>
          </cell>
          <cell r="E2652">
            <v>375</v>
          </cell>
          <cell r="F2652">
            <v>35467.5</v>
          </cell>
          <cell r="G2652">
            <v>94.58</v>
          </cell>
          <cell r="H2652">
            <v>96.24</v>
          </cell>
          <cell r="I2652">
            <v>96.24</v>
          </cell>
        </row>
        <row r="2653">
          <cell r="C2653" t="str">
            <v>5S58C05564</v>
          </cell>
          <cell r="D2653" t="str">
            <v>P1a42 Rear Cover_GL&amp;*11661403-00 CS</v>
          </cell>
          <cell r="E2653">
            <v>348</v>
          </cell>
          <cell r="F2653">
            <v>32297.88</v>
          </cell>
          <cell r="G2653">
            <v>92.81</v>
          </cell>
          <cell r="H2653">
            <v>95.14</v>
          </cell>
          <cell r="I2653">
            <v>95.14</v>
          </cell>
        </row>
        <row r="2654">
          <cell r="C2654" t="str">
            <v>5S58C05565</v>
          </cell>
          <cell r="D2654" t="str">
            <v>P1a42 Rear Cover_ID_GL&amp;*11661402-00 CS</v>
          </cell>
          <cell r="E2654">
            <v>135</v>
          </cell>
          <cell r="F2654">
            <v>12622.5</v>
          </cell>
          <cell r="G2654">
            <v>93.5</v>
          </cell>
          <cell r="H2654">
            <v>95.14</v>
          </cell>
          <cell r="I2654">
            <v>95.14</v>
          </cell>
        </row>
        <row r="2655">
          <cell r="C2655" t="str">
            <v>5S58C05570</v>
          </cell>
          <cell r="D2655" t="str">
            <v>Zoom Back cover_BL&amp;*11661575-00 CS</v>
          </cell>
          <cell r="E2655">
            <v>2146</v>
          </cell>
          <cell r="F2655">
            <v>149254.29999999999</v>
          </cell>
          <cell r="G2655">
            <v>69.55</v>
          </cell>
          <cell r="H2655">
            <v>72.38</v>
          </cell>
          <cell r="I2655">
            <v>72.38</v>
          </cell>
        </row>
        <row r="2656">
          <cell r="C2656" t="str">
            <v>5S58C05571</v>
          </cell>
          <cell r="D2656" t="str">
            <v>Zoom Back cover_WH&amp;*11661577-00 CS</v>
          </cell>
          <cell r="E2656">
            <v>543</v>
          </cell>
          <cell r="F2656">
            <v>37043.46</v>
          </cell>
          <cell r="G2656">
            <v>68.22</v>
          </cell>
          <cell r="H2656">
            <v>72.91</v>
          </cell>
          <cell r="I2656">
            <v>72.91</v>
          </cell>
        </row>
        <row r="2657">
          <cell r="C2657" t="str">
            <v>5S58C05572</v>
          </cell>
          <cell r="D2657" t="str">
            <v>Zoom Back cover_IN_BL&amp;*11661576-00 CS</v>
          </cell>
          <cell r="E2657">
            <v>105</v>
          </cell>
          <cell r="F2657">
            <v>7491.75</v>
          </cell>
          <cell r="G2657">
            <v>71.349999999999994</v>
          </cell>
          <cell r="H2657">
            <v>72.38</v>
          </cell>
          <cell r="I2657">
            <v>72.38</v>
          </cell>
        </row>
        <row r="2658">
          <cell r="C2658" t="str">
            <v>5S58C05574</v>
          </cell>
          <cell r="D2658" t="str">
            <v>Zoom Back cover_RO_BL&amp;*11661579-00 CS</v>
          </cell>
          <cell r="E2658">
            <v>173</v>
          </cell>
          <cell r="F2658">
            <v>12333.17</v>
          </cell>
          <cell r="G2658">
            <v>71.290000000000006</v>
          </cell>
          <cell r="H2658">
            <v>72.38</v>
          </cell>
          <cell r="I2658">
            <v>72.38</v>
          </cell>
        </row>
        <row r="2659">
          <cell r="C2659" t="str">
            <v>5S58C05575</v>
          </cell>
          <cell r="D2659" t="str">
            <v>Zoom Back cover_RO_WH&amp;*11661580-00 CS</v>
          </cell>
          <cell r="E2659">
            <v>45</v>
          </cell>
          <cell r="F2659">
            <v>3150</v>
          </cell>
          <cell r="G2659">
            <v>70</v>
          </cell>
          <cell r="H2659">
            <v>72.91</v>
          </cell>
          <cell r="I2659">
            <v>72.91</v>
          </cell>
        </row>
        <row r="2660">
          <cell r="C2660" t="str">
            <v>5S58C05596</v>
          </cell>
          <cell r="D2660" t="str">
            <v>A2020a40 BatteryCoverWH&amp;*Y45030190116 CS</v>
          </cell>
          <cell r="E2660">
            <v>190</v>
          </cell>
          <cell r="F2660">
            <v>1385.1</v>
          </cell>
          <cell r="G2660">
            <v>7.29</v>
          </cell>
          <cell r="H2660">
            <v>7.29</v>
          </cell>
          <cell r="I2660">
            <v>7.29</v>
          </cell>
        </row>
        <row r="2661">
          <cell r="C2661" t="str">
            <v>5S58C05597</v>
          </cell>
          <cell r="D2661" t="str">
            <v>A2020a40 BatteryCover BL&amp;*Y45030190016CS</v>
          </cell>
          <cell r="E2661">
            <v>158</v>
          </cell>
          <cell r="F2661">
            <v>1082.3</v>
          </cell>
          <cell r="G2661">
            <v>6.85</v>
          </cell>
          <cell r="H2661">
            <v>6.85</v>
          </cell>
          <cell r="I2661">
            <v>6.85</v>
          </cell>
        </row>
        <row r="2662">
          <cell r="C2662" t="str">
            <v>5S58C05641</v>
          </cell>
          <cell r="D2662" t="str">
            <v>Z1 BattCover_WH_IN&amp;*11671990-00 CS</v>
          </cell>
          <cell r="E2662">
            <v>224</v>
          </cell>
          <cell r="F2662">
            <v>7465.92</v>
          </cell>
          <cell r="G2662">
            <v>33.33</v>
          </cell>
          <cell r="H2662">
            <v>33.33</v>
          </cell>
          <cell r="I2662">
            <v>33.33</v>
          </cell>
        </row>
        <row r="2663">
          <cell r="C2663" t="str">
            <v>5S58C05659</v>
          </cell>
          <cell r="D2663" t="str">
            <v>A1000m Rear cover_BK_WX CS</v>
          </cell>
          <cell r="E2663">
            <v>450</v>
          </cell>
          <cell r="F2663">
            <v>6498</v>
          </cell>
          <cell r="G2663">
            <v>14.44</v>
          </cell>
          <cell r="H2663">
            <v>14.44</v>
          </cell>
          <cell r="I2663">
            <v>14.44</v>
          </cell>
        </row>
        <row r="2664">
          <cell r="C2664" t="str">
            <v>5S58C05660</v>
          </cell>
          <cell r="D2664" t="str">
            <v>A1000m Rear cover_WH_WX CS</v>
          </cell>
          <cell r="E2664">
            <v>360</v>
          </cell>
          <cell r="F2664">
            <v>5508</v>
          </cell>
          <cell r="G2664">
            <v>15.3</v>
          </cell>
          <cell r="H2664">
            <v>15.3</v>
          </cell>
          <cell r="I2664">
            <v>15.3</v>
          </cell>
        </row>
        <row r="2665">
          <cell r="C2665" t="str">
            <v>5S58C05678</v>
          </cell>
          <cell r="D2665" t="str">
            <v>TB3-X70L BatteryCover&amp;*HQ31602330000 CS</v>
          </cell>
          <cell r="E2665">
            <v>150</v>
          </cell>
          <cell r="F2665">
            <v>5625</v>
          </cell>
          <cell r="G2665">
            <v>37.5</v>
          </cell>
          <cell r="H2665">
            <v>37.5</v>
          </cell>
          <cell r="I2665">
            <v>37.5</v>
          </cell>
        </row>
        <row r="2666">
          <cell r="C2666" t="str">
            <v>5S58C05709</v>
          </cell>
          <cell r="D2666" t="str">
            <v>TB3-850M Back cover_WH&amp;*50117966 CS</v>
          </cell>
          <cell r="E2666">
            <v>115</v>
          </cell>
          <cell r="F2666">
            <v>2393.15</v>
          </cell>
          <cell r="G2666">
            <v>20.81</v>
          </cell>
          <cell r="H2666">
            <v>20.81</v>
          </cell>
          <cell r="I2666">
            <v>20.81</v>
          </cell>
        </row>
        <row r="2667">
          <cell r="C2667" t="str">
            <v>5S58C05710</v>
          </cell>
          <cell r="D2667" t="str">
            <v>TB3-850M Back cover_BL&amp;*50117967 CS</v>
          </cell>
          <cell r="E2667">
            <v>190</v>
          </cell>
          <cell r="F2667">
            <v>3953.9</v>
          </cell>
          <cell r="G2667">
            <v>20.81</v>
          </cell>
          <cell r="H2667">
            <v>20.81</v>
          </cell>
          <cell r="I2667">
            <v>20.81</v>
          </cell>
        </row>
        <row r="2668">
          <cell r="C2668" t="str">
            <v>5S58C05719</v>
          </cell>
          <cell r="D2668" t="str">
            <v>K10a40 Battery cover WH&amp;*50115000 CS</v>
          </cell>
          <cell r="E2668">
            <v>265</v>
          </cell>
          <cell r="F2668">
            <v>2300.1999999999998</v>
          </cell>
          <cell r="G2668">
            <v>8.68</v>
          </cell>
          <cell r="H2668">
            <v>8.68</v>
          </cell>
          <cell r="I2668">
            <v>8.68</v>
          </cell>
        </row>
        <row r="2669">
          <cell r="C2669" t="str">
            <v>5S58C05720</v>
          </cell>
          <cell r="D2669" t="str">
            <v>K10a40 Battery cover BL&amp;*50115001 CS</v>
          </cell>
          <cell r="E2669">
            <v>529</v>
          </cell>
          <cell r="F2669">
            <v>4591.72</v>
          </cell>
          <cell r="G2669">
            <v>8.68</v>
          </cell>
          <cell r="H2669">
            <v>8.68</v>
          </cell>
          <cell r="I2669">
            <v>8.68</v>
          </cell>
        </row>
        <row r="2670">
          <cell r="C2670" t="str">
            <v>5S58C05721</v>
          </cell>
          <cell r="D2670" t="str">
            <v>K10a40 Rear housing WH&amp;*50102854 CS</v>
          </cell>
          <cell r="E2670">
            <v>175</v>
          </cell>
          <cell r="F2670">
            <v>1849.75</v>
          </cell>
          <cell r="G2670">
            <v>10.57</v>
          </cell>
          <cell r="H2670">
            <v>10.57</v>
          </cell>
          <cell r="I2670">
            <v>10.57</v>
          </cell>
        </row>
        <row r="2671">
          <cell r="C2671" t="str">
            <v>5S58C05722</v>
          </cell>
          <cell r="D2671" t="str">
            <v>K10a40 Rear housing BL&amp;*50102855 CS</v>
          </cell>
          <cell r="E2671">
            <v>387</v>
          </cell>
          <cell r="F2671">
            <v>4090.59</v>
          </cell>
          <cell r="G2671">
            <v>10.57</v>
          </cell>
          <cell r="H2671">
            <v>10.57</v>
          </cell>
          <cell r="I2671">
            <v>10.57</v>
          </cell>
        </row>
        <row r="2672">
          <cell r="C2672" t="str">
            <v>5S58C05734</v>
          </cell>
          <cell r="D2672" t="str">
            <v>K10a40 RF Cable cover&amp;*50102630 CS</v>
          </cell>
          <cell r="E2672">
            <v>425</v>
          </cell>
          <cell r="F2672">
            <v>144.5</v>
          </cell>
          <cell r="G2672">
            <v>0.34</v>
          </cell>
          <cell r="H2672">
            <v>0.34</v>
          </cell>
          <cell r="I2672">
            <v>0.34</v>
          </cell>
        </row>
        <row r="2673">
          <cell r="C2673" t="str">
            <v>5S58C05742</v>
          </cell>
          <cell r="D2673" t="str">
            <v>K10a40 RF Cable cover WH&amp;*50102629 CS</v>
          </cell>
          <cell r="E2673">
            <v>305</v>
          </cell>
          <cell r="F2673">
            <v>103.7</v>
          </cell>
          <cell r="G2673">
            <v>0.34</v>
          </cell>
          <cell r="H2673">
            <v>0.34</v>
          </cell>
          <cell r="I2673">
            <v>0.34</v>
          </cell>
        </row>
        <row r="2674">
          <cell r="C2674" t="str">
            <v>5S58C05767</v>
          </cell>
          <cell r="D2674" t="str">
            <v>A7020a48 BatteryCover ROW GR CS</v>
          </cell>
          <cell r="E2674">
            <v>170</v>
          </cell>
          <cell r="F2674">
            <v>6912.2</v>
          </cell>
          <cell r="G2674">
            <v>40.659999999999997</v>
          </cell>
          <cell r="H2674">
            <v>40.86</v>
          </cell>
          <cell r="I2674">
            <v>40.86</v>
          </cell>
        </row>
        <row r="2675">
          <cell r="C2675" t="str">
            <v>5S58C05768</v>
          </cell>
          <cell r="D2675" t="str">
            <v>A7020a48 BatteryCover IN GR CS</v>
          </cell>
          <cell r="E2675">
            <v>335</v>
          </cell>
          <cell r="F2675">
            <v>13554.1</v>
          </cell>
          <cell r="G2675">
            <v>40.46</v>
          </cell>
          <cell r="H2675">
            <v>40.729999999999997</v>
          </cell>
          <cell r="I2675">
            <v>40.729999999999997</v>
          </cell>
        </row>
        <row r="2676">
          <cell r="C2676" t="str">
            <v>5S58C05769</v>
          </cell>
          <cell r="D2676" t="str">
            <v>A7020a48 BatteryCover IN_PLT SL CS</v>
          </cell>
          <cell r="E2676">
            <v>75</v>
          </cell>
          <cell r="F2676">
            <v>3070.5</v>
          </cell>
          <cell r="G2676">
            <v>40.94</v>
          </cell>
          <cell r="H2676">
            <v>41.14</v>
          </cell>
          <cell r="I2676">
            <v>41.14</v>
          </cell>
        </row>
        <row r="2677">
          <cell r="C2677" t="str">
            <v>5S58C05770</v>
          </cell>
          <cell r="D2677" t="str">
            <v>A7020a48 BatteryCover IN_PLT GL CS</v>
          </cell>
          <cell r="E2677">
            <v>260</v>
          </cell>
          <cell r="F2677">
            <v>12272</v>
          </cell>
          <cell r="G2677">
            <v>47.2</v>
          </cell>
          <cell r="H2677">
            <v>47.44</v>
          </cell>
          <cell r="I2677">
            <v>47.44</v>
          </cell>
        </row>
        <row r="2678">
          <cell r="C2678" t="str">
            <v>5S58C05771</v>
          </cell>
          <cell r="D2678" t="str">
            <v>A7020a48 BatteryCover IN_PLT GR CS</v>
          </cell>
          <cell r="E2678">
            <v>80</v>
          </cell>
          <cell r="F2678">
            <v>3154.4</v>
          </cell>
          <cell r="G2678">
            <v>39.43</v>
          </cell>
          <cell r="H2678">
            <v>39.630000000000003</v>
          </cell>
          <cell r="I2678">
            <v>39.630000000000003</v>
          </cell>
        </row>
        <row r="2679">
          <cell r="C2679" t="str">
            <v>5S58C05775</v>
          </cell>
          <cell r="D2679" t="str">
            <v>A7020a40 BatteryCover ROW GR CS</v>
          </cell>
          <cell r="E2679">
            <v>130</v>
          </cell>
          <cell r="F2679">
            <v>5085.6000000000004</v>
          </cell>
          <cell r="G2679">
            <v>39.119999999999997</v>
          </cell>
          <cell r="H2679">
            <v>39.32</v>
          </cell>
          <cell r="I2679">
            <v>39.32</v>
          </cell>
        </row>
        <row r="2680">
          <cell r="C2680" t="str">
            <v>5S58C05904</v>
          </cell>
          <cell r="D2680" t="str">
            <v>A7010a48 Battery Cover ASSY WOODEN CS</v>
          </cell>
          <cell r="E2680">
            <v>87</v>
          </cell>
          <cell r="F2680">
            <v>1282.3800000000001</v>
          </cell>
          <cell r="G2680">
            <v>14.74</v>
          </cell>
          <cell r="H2680">
            <v>14.81</v>
          </cell>
          <cell r="I2680">
            <v>14.81</v>
          </cell>
        </row>
        <row r="2681">
          <cell r="C2681" t="str">
            <v>5S58C05914</v>
          </cell>
          <cell r="D2681" t="str">
            <v>K10a40 Rear housing_WH_S-Sim&amp;*50102899CS</v>
          </cell>
          <cell r="E2681">
            <v>220</v>
          </cell>
          <cell r="F2681">
            <v>2327.6</v>
          </cell>
          <cell r="G2681">
            <v>10.58</v>
          </cell>
          <cell r="H2681">
            <v>10.58</v>
          </cell>
          <cell r="I2681">
            <v>10.58</v>
          </cell>
        </row>
        <row r="2682">
          <cell r="C2682" t="str">
            <v>5S58C05915</v>
          </cell>
          <cell r="D2682" t="str">
            <v>K10a40 Rear housing_BL_S-Sim&amp;*50102900CS</v>
          </cell>
          <cell r="E2682">
            <v>110</v>
          </cell>
          <cell r="F2682">
            <v>1163.8</v>
          </cell>
          <cell r="G2682">
            <v>10.58</v>
          </cell>
          <cell r="H2682">
            <v>10.58</v>
          </cell>
          <cell r="I2682">
            <v>10.58</v>
          </cell>
        </row>
        <row r="2683">
          <cell r="C2683" t="str">
            <v>5S58C05916</v>
          </cell>
          <cell r="D2683" t="str">
            <v>K10a40 Rear housing_WH_P&amp;*50102901 CS</v>
          </cell>
          <cell r="E2683">
            <v>285</v>
          </cell>
          <cell r="F2683">
            <v>3015.3</v>
          </cell>
          <cell r="G2683">
            <v>10.58</v>
          </cell>
          <cell r="H2683">
            <v>10.58</v>
          </cell>
          <cell r="I2683">
            <v>10.58</v>
          </cell>
        </row>
        <row r="2684">
          <cell r="C2684" t="str">
            <v>5S58C05917</v>
          </cell>
          <cell r="D2684" t="str">
            <v>K10a40 Rear housing_BL_P&amp;*50102902 CS</v>
          </cell>
          <cell r="E2684">
            <v>465</v>
          </cell>
          <cell r="F2684">
            <v>4919.7</v>
          </cell>
          <cell r="G2684">
            <v>10.58</v>
          </cell>
          <cell r="H2684">
            <v>10.58</v>
          </cell>
          <cell r="I2684">
            <v>10.58</v>
          </cell>
        </row>
        <row r="2685">
          <cell r="C2685" t="str">
            <v>5S58C05918</v>
          </cell>
          <cell r="D2685" t="str">
            <v>K10a40 Batt cover WH_P&amp;*50116058 CS</v>
          </cell>
          <cell r="E2685">
            <v>335</v>
          </cell>
          <cell r="F2685">
            <v>2907.8</v>
          </cell>
          <cell r="G2685">
            <v>8.68</v>
          </cell>
          <cell r="H2685">
            <v>8.68</v>
          </cell>
          <cell r="I2685">
            <v>8.68</v>
          </cell>
        </row>
        <row r="2686">
          <cell r="C2686" t="str">
            <v>5S58C05919</v>
          </cell>
          <cell r="D2686" t="str">
            <v>K10a40 Batt cover BL_PG&amp;*50116059 CS</v>
          </cell>
          <cell r="E2686">
            <v>335</v>
          </cell>
          <cell r="F2686">
            <v>2907.8</v>
          </cell>
          <cell r="G2686">
            <v>8.68</v>
          </cell>
          <cell r="H2686">
            <v>8.68</v>
          </cell>
          <cell r="I2686">
            <v>8.68</v>
          </cell>
        </row>
        <row r="2687">
          <cell r="C2687" t="str">
            <v>5S58C05961</v>
          </cell>
          <cell r="D2687" t="str">
            <v>A2020a40 BattCoverTH BL&amp;*Y45030190216 CS</v>
          </cell>
          <cell r="E2687">
            <v>180</v>
          </cell>
          <cell r="F2687">
            <v>1247.4000000000001</v>
          </cell>
          <cell r="G2687">
            <v>6.93</v>
          </cell>
          <cell r="H2687">
            <v>6.93</v>
          </cell>
          <cell r="I2687">
            <v>6.93</v>
          </cell>
        </row>
        <row r="2688">
          <cell r="C2688" t="str">
            <v>5S58C05962</v>
          </cell>
          <cell r="D2688" t="str">
            <v>A2020a40 BattCoverTH WH&amp;*Y45030190316 CS</v>
          </cell>
          <cell r="E2688">
            <v>190</v>
          </cell>
          <cell r="F2688">
            <v>1347.1</v>
          </cell>
          <cell r="G2688">
            <v>7.09</v>
          </cell>
          <cell r="H2688">
            <v>7.09</v>
          </cell>
          <cell r="I2688">
            <v>7.09</v>
          </cell>
        </row>
        <row r="2689">
          <cell r="C2689" t="str">
            <v>5S58C05985</v>
          </cell>
          <cell r="D2689" t="str">
            <v>A2016a40 ROW Rear Housing BL CS</v>
          </cell>
          <cell r="E2689">
            <v>948</v>
          </cell>
          <cell r="F2689">
            <v>5223.4799999999996</v>
          </cell>
          <cell r="G2689">
            <v>5.51</v>
          </cell>
          <cell r="H2689">
            <v>5.51</v>
          </cell>
          <cell r="I2689">
            <v>5.51</v>
          </cell>
        </row>
        <row r="2690">
          <cell r="C2690" t="str">
            <v>5S58C05987</v>
          </cell>
          <cell r="D2690" t="str">
            <v>A2016a40 ROW Rear Housing S_SIM BL CS</v>
          </cell>
          <cell r="E2690">
            <v>737</v>
          </cell>
          <cell r="F2690">
            <v>4060.87</v>
          </cell>
          <cell r="G2690">
            <v>5.51</v>
          </cell>
          <cell r="H2690">
            <v>5.51</v>
          </cell>
          <cell r="I2690">
            <v>5.51</v>
          </cell>
        </row>
        <row r="2691">
          <cell r="C2691" t="str">
            <v>5S58C05989</v>
          </cell>
          <cell r="D2691" t="str">
            <v>A2016a40 ROW Battery Cover BL CS</v>
          </cell>
          <cell r="E2691">
            <v>1115</v>
          </cell>
          <cell r="F2691">
            <v>7392.45</v>
          </cell>
          <cell r="G2691">
            <v>6.63</v>
          </cell>
          <cell r="H2691">
            <v>6.63</v>
          </cell>
          <cell r="I2691">
            <v>6.63</v>
          </cell>
        </row>
        <row r="2692">
          <cell r="C2692" t="str">
            <v>5S58C05990</v>
          </cell>
          <cell r="D2692" t="str">
            <v>A2016a40 ROW Battery Cover WH CS</v>
          </cell>
          <cell r="E2692">
            <v>700</v>
          </cell>
          <cell r="F2692">
            <v>4641</v>
          </cell>
          <cell r="G2692">
            <v>6.63</v>
          </cell>
          <cell r="H2692">
            <v>6.63</v>
          </cell>
          <cell r="I2692">
            <v>6.63</v>
          </cell>
        </row>
        <row r="2693">
          <cell r="C2693" t="str">
            <v>5S58C05991</v>
          </cell>
          <cell r="D2693" t="str">
            <v>XT1706 Battery cover WH&amp;*50115002 CS</v>
          </cell>
          <cell r="E2693">
            <v>435</v>
          </cell>
          <cell r="F2693">
            <v>3567</v>
          </cell>
          <cell r="G2693">
            <v>8.1999999999999993</v>
          </cell>
          <cell r="H2693">
            <v>8.1999999999999993</v>
          </cell>
          <cell r="I2693">
            <v>8.1999999999999993</v>
          </cell>
        </row>
        <row r="2694">
          <cell r="C2694" t="str">
            <v>5S58C05992</v>
          </cell>
          <cell r="D2694" t="str">
            <v>XT1706 Battery cover BL&amp;*50115003 CS</v>
          </cell>
          <cell r="E2694">
            <v>1020</v>
          </cell>
          <cell r="F2694">
            <v>7599</v>
          </cell>
          <cell r="G2694">
            <v>7.45</v>
          </cell>
          <cell r="H2694">
            <v>7.45</v>
          </cell>
          <cell r="I2694">
            <v>7.45</v>
          </cell>
        </row>
        <row r="2695">
          <cell r="C2695" t="str">
            <v>5S58C05993</v>
          </cell>
          <cell r="D2695" t="str">
            <v>XT1706 Rear housing WH&amp;*50102856 CS</v>
          </cell>
          <cell r="E2695">
            <v>530</v>
          </cell>
          <cell r="F2695">
            <v>8411.1</v>
          </cell>
          <cell r="G2695">
            <v>15.87</v>
          </cell>
          <cell r="H2695">
            <v>15.87</v>
          </cell>
          <cell r="I2695">
            <v>15.87</v>
          </cell>
        </row>
        <row r="2696">
          <cell r="C2696" t="str">
            <v>5S58C05994</v>
          </cell>
          <cell r="D2696" t="str">
            <v>XT1706 Rear housing BL&amp;*50102857 CS</v>
          </cell>
          <cell r="E2696">
            <v>1383</v>
          </cell>
          <cell r="F2696">
            <v>19970.52</v>
          </cell>
          <cell r="G2696">
            <v>14.44</v>
          </cell>
          <cell r="H2696">
            <v>14.44</v>
          </cell>
          <cell r="I2696">
            <v>14.44</v>
          </cell>
        </row>
        <row r="2697">
          <cell r="C2697" t="str">
            <v>5S58C06006</v>
          </cell>
          <cell r="D2697" t="str">
            <v>XT1706 RF Cable Frame&amp;*46366378 CS</v>
          </cell>
          <cell r="E2697">
            <v>1023</v>
          </cell>
          <cell r="F2697">
            <v>879.78</v>
          </cell>
          <cell r="G2697">
            <v>0.86</v>
          </cell>
          <cell r="H2697">
            <v>0.86</v>
          </cell>
          <cell r="I2697">
            <v>0.86</v>
          </cell>
        </row>
        <row r="2698">
          <cell r="C2698" t="str">
            <v>5S58C06007</v>
          </cell>
          <cell r="D2698" t="str">
            <v>XT1706 RF Cable Frame WH&amp;*50102702 CS</v>
          </cell>
          <cell r="E2698">
            <v>435</v>
          </cell>
          <cell r="F2698">
            <v>374.1</v>
          </cell>
          <cell r="G2698">
            <v>0.86</v>
          </cell>
          <cell r="H2698">
            <v>0.86</v>
          </cell>
          <cell r="I2698">
            <v>0.86</v>
          </cell>
        </row>
        <row r="2699">
          <cell r="C2699" t="str">
            <v>5S58C06025</v>
          </cell>
          <cell r="D2699" t="str">
            <v>PB2-650 Batt Cover_GL&amp;*712601001651 CS</v>
          </cell>
          <cell r="E2699">
            <v>120</v>
          </cell>
          <cell r="F2699">
            <v>2425.1999999999998</v>
          </cell>
          <cell r="G2699">
            <v>20.21</v>
          </cell>
          <cell r="H2699">
            <v>20.21</v>
          </cell>
          <cell r="I2699">
            <v>20.21</v>
          </cell>
        </row>
        <row r="2700">
          <cell r="C2700" t="str">
            <v>5S58C06026</v>
          </cell>
          <cell r="D2700" t="str">
            <v>PB2-650 Batt Cover_GR&amp;*712601001711CS</v>
          </cell>
          <cell r="E2700">
            <v>125</v>
          </cell>
          <cell r="F2700">
            <v>2526.25</v>
          </cell>
          <cell r="G2700">
            <v>20.21</v>
          </cell>
          <cell r="H2700">
            <v>20.21</v>
          </cell>
          <cell r="I2700">
            <v>20.21</v>
          </cell>
        </row>
        <row r="2701">
          <cell r="C2701" t="str">
            <v>5S58C06089</v>
          </cell>
          <cell r="D2701" t="str">
            <v>A6600 Rear Housing WH&amp;*50102913 CS</v>
          </cell>
          <cell r="E2701">
            <v>422</v>
          </cell>
          <cell r="F2701">
            <v>4224.22</v>
          </cell>
          <cell r="G2701">
            <v>10.01</v>
          </cell>
          <cell r="H2701">
            <v>10.01</v>
          </cell>
          <cell r="I2701">
            <v>10.01</v>
          </cell>
        </row>
        <row r="2702">
          <cell r="C2702" t="str">
            <v>5S58C06090</v>
          </cell>
          <cell r="D2702" t="str">
            <v>A6600 Rear Housing BL&amp;*50102914 CS</v>
          </cell>
          <cell r="E2702">
            <v>562</v>
          </cell>
          <cell r="F2702">
            <v>5400.82</v>
          </cell>
          <cell r="G2702">
            <v>9.61</v>
          </cell>
          <cell r="H2702">
            <v>9.61</v>
          </cell>
          <cell r="I2702">
            <v>9.61</v>
          </cell>
        </row>
        <row r="2703">
          <cell r="C2703" t="str">
            <v>5S58C06091</v>
          </cell>
          <cell r="D2703" t="str">
            <v>A6600 BatteryCover WH&amp;*50116068 CS</v>
          </cell>
          <cell r="E2703">
            <v>422</v>
          </cell>
          <cell r="F2703">
            <v>2392.7399999999998</v>
          </cell>
          <cell r="G2703">
            <v>5.67</v>
          </cell>
          <cell r="H2703">
            <v>5.67</v>
          </cell>
          <cell r="I2703">
            <v>5.67</v>
          </cell>
        </row>
        <row r="2704">
          <cell r="C2704" t="str">
            <v>5S58C06092</v>
          </cell>
          <cell r="D2704" t="str">
            <v>A6600 BatteryCover BL&amp;*50116069 CS</v>
          </cell>
          <cell r="E2704">
            <v>562</v>
          </cell>
          <cell r="F2704">
            <v>3186.54</v>
          </cell>
          <cell r="G2704">
            <v>5.67</v>
          </cell>
          <cell r="H2704">
            <v>5.67</v>
          </cell>
          <cell r="I2704">
            <v>5.67</v>
          </cell>
        </row>
        <row r="2705">
          <cell r="C2705" t="str">
            <v>5S58C06095</v>
          </cell>
          <cell r="D2705" t="str">
            <v>PB2-650Y Batt Cover_GL&amp;* 712601002021 CS</v>
          </cell>
          <cell r="E2705">
            <v>90</v>
          </cell>
          <cell r="F2705">
            <v>1818.9</v>
          </cell>
          <cell r="G2705">
            <v>20.21</v>
          </cell>
          <cell r="H2705">
            <v>20.21</v>
          </cell>
          <cell r="I2705">
            <v>20.21</v>
          </cell>
        </row>
        <row r="2706">
          <cell r="C2706" t="str">
            <v>5S58C06096</v>
          </cell>
          <cell r="D2706" t="str">
            <v>PB2-650Y Batt Cover_GR&amp;*712601002001.CS</v>
          </cell>
          <cell r="E2706">
            <v>90</v>
          </cell>
          <cell r="F2706">
            <v>1818.9</v>
          </cell>
          <cell r="G2706">
            <v>20.21</v>
          </cell>
          <cell r="H2706">
            <v>20.21</v>
          </cell>
          <cell r="I2706">
            <v>20.21</v>
          </cell>
        </row>
        <row r="2707">
          <cell r="C2707" t="str">
            <v>5S58C06106</v>
          </cell>
          <cell r="D2707" t="str">
            <v>A1000 Batt Cover_GR&amp;*H234ANGUS061 CS</v>
          </cell>
          <cell r="E2707">
            <v>255</v>
          </cell>
          <cell r="F2707">
            <v>2208.3000000000002</v>
          </cell>
          <cell r="G2707">
            <v>8.66</v>
          </cell>
          <cell r="H2707">
            <v>8.66</v>
          </cell>
          <cell r="I2707">
            <v>8.66</v>
          </cell>
        </row>
        <row r="2708">
          <cell r="C2708" t="str">
            <v>5S58C06113</v>
          </cell>
          <cell r="D2708" t="str">
            <v>A1010a20 Rear cover_BL_D-SIM CS</v>
          </cell>
          <cell r="E2708">
            <v>570</v>
          </cell>
          <cell r="F2708">
            <v>3140.7</v>
          </cell>
          <cell r="G2708">
            <v>5.51</v>
          </cell>
          <cell r="H2708">
            <v>5.51</v>
          </cell>
          <cell r="I2708">
            <v>5.51</v>
          </cell>
        </row>
        <row r="2709">
          <cell r="C2709" t="str">
            <v>5S58C06115</v>
          </cell>
          <cell r="D2709" t="str">
            <v>A1010a20 Rear cover_BL_S-SIM CS</v>
          </cell>
          <cell r="E2709">
            <v>235</v>
          </cell>
          <cell r="F2709">
            <v>1212.5999999999999</v>
          </cell>
          <cell r="G2709">
            <v>5.16</v>
          </cell>
          <cell r="H2709">
            <v>5.16</v>
          </cell>
          <cell r="I2709">
            <v>5.16</v>
          </cell>
        </row>
        <row r="2710">
          <cell r="C2710" t="str">
            <v>5S58C06117</v>
          </cell>
          <cell r="D2710" t="str">
            <v>A1010a20 Battery cover_BL CS</v>
          </cell>
          <cell r="E2710">
            <v>760</v>
          </cell>
          <cell r="F2710">
            <v>5038.8</v>
          </cell>
          <cell r="G2710">
            <v>6.63</v>
          </cell>
          <cell r="H2710">
            <v>6.39</v>
          </cell>
          <cell r="I2710">
            <v>6.39</v>
          </cell>
        </row>
        <row r="2711">
          <cell r="C2711" t="str">
            <v>5S58C06118</v>
          </cell>
          <cell r="D2711" t="str">
            <v>A1010a20 Battery cover_WH CS</v>
          </cell>
          <cell r="E2711">
            <v>395</v>
          </cell>
          <cell r="F2711">
            <v>2480.6</v>
          </cell>
          <cell r="G2711">
            <v>6.28</v>
          </cell>
          <cell r="H2711">
            <v>6.28</v>
          </cell>
          <cell r="I2711">
            <v>6.28</v>
          </cell>
        </row>
        <row r="2712">
          <cell r="C2712" t="str">
            <v>5S58C06128</v>
          </cell>
          <cell r="D2712" t="str">
            <v>TB-7703F Rear cover_WH&amp;*11683896-00 CS</v>
          </cell>
          <cell r="E2712">
            <v>175</v>
          </cell>
          <cell r="F2712">
            <v>6265</v>
          </cell>
          <cell r="G2712">
            <v>35.799999999999997</v>
          </cell>
          <cell r="H2712">
            <v>35.799999999999997</v>
          </cell>
          <cell r="I2712">
            <v>35.799999999999997</v>
          </cell>
        </row>
        <row r="2713">
          <cell r="C2713" t="str">
            <v>5S58C06129</v>
          </cell>
          <cell r="D2713" t="str">
            <v>TB-7703F Rear cover_BK&amp;*11683924-00CS</v>
          </cell>
          <cell r="E2713">
            <v>125</v>
          </cell>
          <cell r="F2713">
            <v>4475</v>
          </cell>
          <cell r="G2713">
            <v>35.799999999999997</v>
          </cell>
          <cell r="H2713">
            <v>35.799999999999997</v>
          </cell>
          <cell r="I2713">
            <v>35.799999999999997</v>
          </cell>
        </row>
        <row r="2714">
          <cell r="C2714" t="str">
            <v>5S58C06130</v>
          </cell>
          <cell r="D2714" t="str">
            <v>TB-7703X Rear cover_WH&amp;*11683897-00CS</v>
          </cell>
          <cell r="E2714">
            <v>49</v>
          </cell>
          <cell r="F2714">
            <v>1837.5</v>
          </cell>
          <cell r="G2714">
            <v>37.5</v>
          </cell>
          <cell r="H2714">
            <v>37.5</v>
          </cell>
          <cell r="I2714">
            <v>37.5</v>
          </cell>
        </row>
        <row r="2715">
          <cell r="C2715" t="str">
            <v>5S58C06131</v>
          </cell>
          <cell r="D2715" t="str">
            <v>TB-7703X Rear cover_BK&amp;*11683925-00CS</v>
          </cell>
          <cell r="E2715">
            <v>39</v>
          </cell>
          <cell r="F2715">
            <v>1462.5</v>
          </cell>
          <cell r="G2715">
            <v>37.5</v>
          </cell>
          <cell r="H2715">
            <v>37.5</v>
          </cell>
          <cell r="I2715">
            <v>37.5</v>
          </cell>
        </row>
        <row r="2716">
          <cell r="C2716" t="str">
            <v>5S58C06197</v>
          </cell>
          <cell r="D2716" t="str">
            <v>A2010-a Rear Cover&amp;*HQ31602835000 GR CS</v>
          </cell>
          <cell r="E2716">
            <v>260</v>
          </cell>
          <cell r="F2716">
            <v>2080</v>
          </cell>
          <cell r="G2716">
            <v>8</v>
          </cell>
          <cell r="H2716">
            <v>8</v>
          </cell>
          <cell r="I2716">
            <v>8</v>
          </cell>
        </row>
        <row r="2717">
          <cell r="C2717" t="str">
            <v>5S58C06198</v>
          </cell>
          <cell r="D2717" t="str">
            <v>A2010-aBatteryCover&amp;*HQ31602834000 GR CS</v>
          </cell>
          <cell r="E2717">
            <v>250</v>
          </cell>
          <cell r="F2717">
            <v>2000</v>
          </cell>
          <cell r="G2717">
            <v>8</v>
          </cell>
          <cell r="H2717">
            <v>8</v>
          </cell>
          <cell r="I2717">
            <v>8</v>
          </cell>
        </row>
        <row r="2718">
          <cell r="C2718" t="str">
            <v>5S58C06212</v>
          </cell>
          <cell r="D2718" t="str">
            <v>PB2-670 Battery Cover_GL&amp;*50116110 CS</v>
          </cell>
          <cell r="E2718">
            <v>35</v>
          </cell>
          <cell r="F2718">
            <v>2960.3</v>
          </cell>
          <cell r="G2718">
            <v>84.58</v>
          </cell>
          <cell r="H2718">
            <v>84.58</v>
          </cell>
          <cell r="I2718">
            <v>84.58</v>
          </cell>
        </row>
        <row r="2719">
          <cell r="C2719" t="str">
            <v>5S58C06213</v>
          </cell>
          <cell r="D2719" t="str">
            <v>PB2-670 Battery Cover_GR&amp;*50116111 CS</v>
          </cell>
          <cell r="E2719">
            <v>128</v>
          </cell>
          <cell r="F2719">
            <v>10826.24</v>
          </cell>
          <cell r="G2719">
            <v>84.58</v>
          </cell>
          <cell r="H2719">
            <v>84.58</v>
          </cell>
          <cell r="I2719">
            <v>84.58</v>
          </cell>
        </row>
        <row r="2720">
          <cell r="C2720" t="str">
            <v>5S58C06252</v>
          </cell>
          <cell r="D2720" t="str">
            <v>PB2-690 Back cover ASSY GR CS</v>
          </cell>
          <cell r="E2720">
            <v>43</v>
          </cell>
          <cell r="F2720">
            <v>8768.99</v>
          </cell>
          <cell r="G2720">
            <v>203.93</v>
          </cell>
          <cell r="H2720">
            <v>203.93</v>
          </cell>
          <cell r="I2720">
            <v>203.93</v>
          </cell>
        </row>
        <row r="2721">
          <cell r="C2721" t="str">
            <v>5S58C06253</v>
          </cell>
          <cell r="D2721" t="str">
            <v>PB2-690 Back cover ASSY CG CS</v>
          </cell>
          <cell r="E2721">
            <v>45</v>
          </cell>
          <cell r="F2721">
            <v>9388.7999999999993</v>
          </cell>
          <cell r="G2721">
            <v>208.64</v>
          </cell>
          <cell r="H2721">
            <v>208.64</v>
          </cell>
          <cell r="I2721">
            <v>208.64</v>
          </cell>
        </row>
        <row r="2722">
          <cell r="C2722" t="str">
            <v>5S58C06266</v>
          </cell>
          <cell r="D2722" t="str">
            <v>XT1700 Battery cover_WH&amp;*50115004 CS</v>
          </cell>
          <cell r="E2722">
            <v>345</v>
          </cell>
          <cell r="F2722">
            <v>2829</v>
          </cell>
          <cell r="G2722">
            <v>8.1999999999999993</v>
          </cell>
          <cell r="H2722">
            <v>8.1999999999999993</v>
          </cell>
          <cell r="I2722">
            <v>8.1999999999999993</v>
          </cell>
        </row>
        <row r="2723">
          <cell r="C2723" t="str">
            <v>5S58C06267</v>
          </cell>
          <cell r="D2723" t="str">
            <v>XT1700 Battery cover_BL&amp;*50115005 CS</v>
          </cell>
          <cell r="E2723">
            <v>515</v>
          </cell>
          <cell r="F2723">
            <v>3836.75</v>
          </cell>
          <cell r="G2723">
            <v>7.45</v>
          </cell>
          <cell r="H2723">
            <v>7.45</v>
          </cell>
          <cell r="I2723">
            <v>7.45</v>
          </cell>
        </row>
        <row r="2724">
          <cell r="C2724" t="str">
            <v>5S58C06268</v>
          </cell>
          <cell r="D2724" t="str">
            <v>XT1700 Rear housing_WH&amp;*50102949 CS</v>
          </cell>
          <cell r="E2724">
            <v>345</v>
          </cell>
          <cell r="F2724">
            <v>5475.15</v>
          </cell>
          <cell r="G2724">
            <v>15.87</v>
          </cell>
          <cell r="H2724">
            <v>15.87</v>
          </cell>
          <cell r="I2724">
            <v>15.87</v>
          </cell>
        </row>
        <row r="2725">
          <cell r="C2725" t="str">
            <v>5S58C06269</v>
          </cell>
          <cell r="D2725" t="str">
            <v>XT1700 Rear housing_BL&amp;*50102950 CS</v>
          </cell>
          <cell r="E2725">
            <v>515</v>
          </cell>
          <cell r="F2725">
            <v>7436.6</v>
          </cell>
          <cell r="G2725">
            <v>14.44</v>
          </cell>
          <cell r="H2725">
            <v>14.44</v>
          </cell>
          <cell r="I2725">
            <v>14.44</v>
          </cell>
        </row>
        <row r="2726">
          <cell r="C2726" t="str">
            <v>5S58C06306</v>
          </cell>
          <cell r="D2726" t="str">
            <v>K33a48 Baterry Cover&amp;*712601002081_GR CS</v>
          </cell>
          <cell r="E2726">
            <v>475</v>
          </cell>
          <cell r="F2726">
            <v>20558</v>
          </cell>
          <cell r="G2726">
            <v>43.28</v>
          </cell>
          <cell r="H2726">
            <v>43.28</v>
          </cell>
          <cell r="I2726">
            <v>43.28</v>
          </cell>
        </row>
        <row r="2727">
          <cell r="C2727" t="str">
            <v>5S58C06307</v>
          </cell>
          <cell r="D2727" t="str">
            <v>K33a48 Baterry Cover&amp;*712601002111_GD CS</v>
          </cell>
          <cell r="E2727">
            <v>807</v>
          </cell>
          <cell r="F2727">
            <v>36774.99</v>
          </cell>
          <cell r="G2727">
            <v>45.57</v>
          </cell>
          <cell r="H2727">
            <v>45.57</v>
          </cell>
          <cell r="I2727">
            <v>45.57</v>
          </cell>
        </row>
        <row r="2728">
          <cell r="C2728" t="str">
            <v>5S58C06308</v>
          </cell>
          <cell r="D2728" t="str">
            <v>K33a48 Baterry Cover&amp;*712601002141_SR CS</v>
          </cell>
          <cell r="E2728">
            <v>210</v>
          </cell>
          <cell r="F2728">
            <v>9300.9</v>
          </cell>
          <cell r="G2728">
            <v>44.29</v>
          </cell>
          <cell r="H2728">
            <v>44.29</v>
          </cell>
          <cell r="I2728">
            <v>44.29</v>
          </cell>
        </row>
        <row r="2729">
          <cell r="C2729" t="str">
            <v>5S58C06342</v>
          </cell>
          <cell r="D2729" t="str">
            <v>A7700 Rear Cover WH&amp;*HQ31603127000 CS</v>
          </cell>
          <cell r="E2729">
            <v>135</v>
          </cell>
          <cell r="F2729">
            <v>2546.1</v>
          </cell>
          <cell r="G2729">
            <v>18.86</v>
          </cell>
          <cell r="H2729">
            <v>18.86</v>
          </cell>
          <cell r="I2729">
            <v>18.86</v>
          </cell>
        </row>
        <row r="2730">
          <cell r="C2730" t="str">
            <v>5S58C06343</v>
          </cell>
          <cell r="D2730" t="str">
            <v>A7700 Rear Cover BL&amp;*HQ31603130000 CS</v>
          </cell>
          <cell r="E2730">
            <v>652</v>
          </cell>
          <cell r="F2730">
            <v>12296.72</v>
          </cell>
          <cell r="G2730">
            <v>18.86</v>
          </cell>
          <cell r="H2730">
            <v>18.86</v>
          </cell>
          <cell r="I2730">
            <v>18.86</v>
          </cell>
        </row>
        <row r="2731">
          <cell r="C2731" t="str">
            <v>5S58C06344</v>
          </cell>
          <cell r="D2731" t="str">
            <v>A7700 BatteryCover WH&amp;*HQ31603128000 CS</v>
          </cell>
          <cell r="E2731">
            <v>135</v>
          </cell>
          <cell r="F2731">
            <v>1822.5</v>
          </cell>
          <cell r="G2731">
            <v>13.5</v>
          </cell>
          <cell r="H2731">
            <v>13.5</v>
          </cell>
          <cell r="I2731">
            <v>13.5</v>
          </cell>
        </row>
        <row r="2732">
          <cell r="C2732" t="str">
            <v>5S58C06345</v>
          </cell>
          <cell r="D2732" t="str">
            <v>A7700 BatteryCover BL&amp;*HQ31603131000 CS</v>
          </cell>
          <cell r="E2732">
            <v>552</v>
          </cell>
          <cell r="F2732">
            <v>7452</v>
          </cell>
          <cell r="G2732">
            <v>13.5</v>
          </cell>
          <cell r="H2732">
            <v>13.5</v>
          </cell>
          <cell r="I2732">
            <v>13.5</v>
          </cell>
        </row>
        <row r="2733">
          <cell r="C2733" t="str">
            <v>5S58C06501</v>
          </cell>
          <cell r="D2733" t="str">
            <v>TB-X103F BattCov_LM&amp;*HQ31603163000 CS</v>
          </cell>
          <cell r="E2733">
            <v>240</v>
          </cell>
          <cell r="F2733">
            <v>8371.2000000000007</v>
          </cell>
          <cell r="G2733">
            <v>34.880000000000003</v>
          </cell>
          <cell r="H2733">
            <v>34.880000000000003</v>
          </cell>
          <cell r="I2733">
            <v>34.880000000000003</v>
          </cell>
        </row>
        <row r="2734">
          <cell r="C2734" t="str">
            <v>5S58C06503</v>
          </cell>
          <cell r="D2734" t="str">
            <v>TB-X103F BattCov_JS&amp;*HQ31603171000 CS</v>
          </cell>
          <cell r="E2734">
            <v>240</v>
          </cell>
          <cell r="F2734">
            <v>7284</v>
          </cell>
          <cell r="G2734">
            <v>30.35</v>
          </cell>
          <cell r="H2734">
            <v>30.35</v>
          </cell>
          <cell r="I2734">
            <v>30.35</v>
          </cell>
        </row>
        <row r="2735">
          <cell r="C2735" t="str">
            <v>5S58C06548</v>
          </cell>
          <cell r="D2735" t="str">
            <v>TB3-730F Batt Cover_HCF&amp;*712601002251 CS</v>
          </cell>
          <cell r="E2735">
            <v>45</v>
          </cell>
          <cell r="F2735">
            <v>954</v>
          </cell>
          <cell r="G2735">
            <v>21.2</v>
          </cell>
          <cell r="H2735">
            <v>21.2</v>
          </cell>
          <cell r="I2735">
            <v>21.2</v>
          </cell>
        </row>
        <row r="2736">
          <cell r="C2736" t="str">
            <v>5S58C06566</v>
          </cell>
          <cell r="D2736" t="str">
            <v>TB3-850M Back cover_BL_JP&amp;*50115907 CS</v>
          </cell>
          <cell r="E2736">
            <v>85</v>
          </cell>
          <cell r="F2736">
            <v>1564</v>
          </cell>
          <cell r="G2736">
            <v>18.399999999999999</v>
          </cell>
          <cell r="H2736">
            <v>18.399999999999999</v>
          </cell>
          <cell r="I2736">
            <v>18.399999999999999</v>
          </cell>
        </row>
        <row r="2737">
          <cell r="C2737" t="str">
            <v>5S58C06567</v>
          </cell>
          <cell r="D2737" t="str">
            <v>TB3-850M Back cover_WH_JP&amp;*50115906 CS</v>
          </cell>
          <cell r="E2737">
            <v>90</v>
          </cell>
          <cell r="F2737">
            <v>1701</v>
          </cell>
          <cell r="G2737">
            <v>18.899999999999999</v>
          </cell>
          <cell r="H2737">
            <v>18.899999999999999</v>
          </cell>
          <cell r="I2737">
            <v>18.899999999999999</v>
          </cell>
        </row>
        <row r="2738">
          <cell r="C2738" t="str">
            <v>5S58C06578</v>
          </cell>
          <cell r="D2738" t="str">
            <v>TB3-710F Batt Cover_WH&amp;*HQ31603344000 CS</v>
          </cell>
          <cell r="E2738">
            <v>75</v>
          </cell>
          <cell r="F2738">
            <v>1035.75</v>
          </cell>
          <cell r="G2738">
            <v>13.81</v>
          </cell>
          <cell r="H2738">
            <v>13.81</v>
          </cell>
          <cell r="I2738">
            <v>13.81</v>
          </cell>
        </row>
        <row r="2739">
          <cell r="C2739" t="str">
            <v>5S58C06579</v>
          </cell>
          <cell r="D2739" t="str">
            <v>TB3-710I Batt Cover_WH&amp;*HQ31603193000 CS</v>
          </cell>
          <cell r="E2739">
            <v>158</v>
          </cell>
          <cell r="F2739">
            <v>2181.98</v>
          </cell>
          <cell r="G2739">
            <v>13.81</v>
          </cell>
          <cell r="H2739">
            <v>13.81</v>
          </cell>
          <cell r="I2739">
            <v>13.81</v>
          </cell>
        </row>
        <row r="2740">
          <cell r="C2740" t="str">
            <v>5S58C06586</v>
          </cell>
          <cell r="D2740" t="str">
            <v>Z2132 IN Battery Cover BL CS</v>
          </cell>
          <cell r="E2740">
            <v>635</v>
          </cell>
          <cell r="F2740">
            <v>20669.25</v>
          </cell>
          <cell r="G2740">
            <v>32.549999999999997</v>
          </cell>
          <cell r="H2740">
            <v>32.549999999999997</v>
          </cell>
          <cell r="I2740">
            <v>32.549999999999997</v>
          </cell>
        </row>
        <row r="2741">
          <cell r="C2741" t="str">
            <v>5S58C06587</v>
          </cell>
          <cell r="D2741" t="str">
            <v>Z2132 IN Battery Cover WH CS</v>
          </cell>
          <cell r="E2741">
            <v>80</v>
          </cell>
          <cell r="F2741">
            <v>2644</v>
          </cell>
          <cell r="G2741">
            <v>33.049999999999997</v>
          </cell>
          <cell r="H2741">
            <v>33.049999999999997</v>
          </cell>
          <cell r="I2741">
            <v>33.049999999999997</v>
          </cell>
        </row>
        <row r="2742">
          <cell r="C2742" t="str">
            <v>5S58C06596</v>
          </cell>
          <cell r="D2742" t="str">
            <v>YT-X703F Rear Housing&amp;*11738535-00 CS</v>
          </cell>
          <cell r="E2742">
            <v>29</v>
          </cell>
          <cell r="F2742">
            <v>2157.02</v>
          </cell>
          <cell r="G2742">
            <v>74.38</v>
          </cell>
          <cell r="H2742">
            <v>74.38</v>
          </cell>
          <cell r="I2742">
            <v>74.38</v>
          </cell>
        </row>
        <row r="2743">
          <cell r="C2743" t="str">
            <v>5S58C06597</v>
          </cell>
          <cell r="D2743" t="str">
            <v>YT-X703L Rear Housing&amp;*11823516-00 CS</v>
          </cell>
          <cell r="E2743">
            <v>139</v>
          </cell>
          <cell r="F2743">
            <v>10711.34</v>
          </cell>
          <cell r="G2743">
            <v>77.06</v>
          </cell>
          <cell r="H2743">
            <v>77.06</v>
          </cell>
          <cell r="I2743">
            <v>77.06</v>
          </cell>
        </row>
        <row r="2744">
          <cell r="C2744" t="str">
            <v>5S58C06603</v>
          </cell>
          <cell r="D2744" t="str">
            <v>YT-X703 Audio Jack Frame&amp;*11680183-00 CS</v>
          </cell>
          <cell r="E2744">
            <v>99</v>
          </cell>
          <cell r="F2744">
            <v>77.22</v>
          </cell>
          <cell r="G2744">
            <v>7.8</v>
          </cell>
          <cell r="H2744">
            <v>7.8</v>
          </cell>
          <cell r="I2744">
            <v>0.78</v>
          </cell>
        </row>
        <row r="2745">
          <cell r="C2745" t="str">
            <v>5S58C06642</v>
          </cell>
          <cell r="D2745" t="str">
            <v>YT-X703 Camera Frame&amp;*11680184-00 CS</v>
          </cell>
          <cell r="E2745">
            <v>99</v>
          </cell>
          <cell r="F2745">
            <v>118.8</v>
          </cell>
          <cell r="G2745">
            <v>1.2</v>
          </cell>
          <cell r="H2745">
            <v>1.2</v>
          </cell>
          <cell r="I2745">
            <v>1.2</v>
          </cell>
        </row>
        <row r="2746">
          <cell r="C2746" t="str">
            <v>5S58C06658</v>
          </cell>
          <cell r="D2746" t="str">
            <v>A2016b31 LATAM Rear Housing S_SIM BL CS</v>
          </cell>
          <cell r="E2746">
            <v>28</v>
          </cell>
          <cell r="F2746">
            <v>154.28</v>
          </cell>
          <cell r="G2746">
            <v>5.51</v>
          </cell>
          <cell r="H2746">
            <v>5.51</v>
          </cell>
          <cell r="I2746">
            <v>5.51</v>
          </cell>
        </row>
        <row r="2747">
          <cell r="C2747" t="str">
            <v>5S58C06701</v>
          </cell>
          <cell r="D2747" t="str">
            <v>K53a48 Battery cover&amp;*712601002471_GR CS</v>
          </cell>
          <cell r="E2747">
            <v>283</v>
          </cell>
          <cell r="F2747">
            <v>13023.66</v>
          </cell>
          <cell r="G2747">
            <v>46.02</v>
          </cell>
          <cell r="H2747">
            <v>46.02</v>
          </cell>
          <cell r="I2747">
            <v>46.02</v>
          </cell>
        </row>
        <row r="2748">
          <cell r="C2748" t="str">
            <v>5S58C06702</v>
          </cell>
          <cell r="D2748" t="str">
            <v>K53a48 Battery cover&amp;*712601002481_SL CS</v>
          </cell>
          <cell r="E2748">
            <v>210</v>
          </cell>
          <cell r="F2748">
            <v>9882.6</v>
          </cell>
          <cell r="G2748">
            <v>47.06</v>
          </cell>
          <cell r="H2748">
            <v>47.06</v>
          </cell>
          <cell r="I2748">
            <v>47.06</v>
          </cell>
        </row>
        <row r="2749">
          <cell r="C2749" t="str">
            <v>5S58C06703</v>
          </cell>
          <cell r="D2749" t="str">
            <v>K53a48 Battery cover&amp;*712601002461_GL CS</v>
          </cell>
          <cell r="E2749">
            <v>343</v>
          </cell>
          <cell r="F2749">
            <v>16954.490000000002</v>
          </cell>
          <cell r="G2749">
            <v>49.43</v>
          </cell>
          <cell r="H2749">
            <v>49.43</v>
          </cell>
          <cell r="I2749">
            <v>49.43</v>
          </cell>
        </row>
        <row r="2750">
          <cell r="C2750" t="str">
            <v>5S58C06770</v>
          </cell>
          <cell r="D2750" t="str">
            <v>K33a42 Bat cover&amp;*712601002721_GR CS</v>
          </cell>
          <cell r="E2750">
            <v>510</v>
          </cell>
          <cell r="F2750">
            <v>22149.3</v>
          </cell>
          <cell r="G2750">
            <v>43.43</v>
          </cell>
          <cell r="H2750">
            <v>43.43</v>
          </cell>
          <cell r="I2750">
            <v>43.43</v>
          </cell>
        </row>
        <row r="2751">
          <cell r="C2751" t="str">
            <v>5S58C06771</v>
          </cell>
          <cell r="D2751" t="str">
            <v>K33a42 Bat cover&amp;*712601002731_SL CS</v>
          </cell>
          <cell r="E2751">
            <v>285</v>
          </cell>
          <cell r="F2751">
            <v>12622.65</v>
          </cell>
          <cell r="G2751">
            <v>44.29</v>
          </cell>
          <cell r="H2751">
            <v>44.29</v>
          </cell>
          <cell r="I2751">
            <v>44.29</v>
          </cell>
        </row>
        <row r="2752">
          <cell r="C2752" t="str">
            <v>5S58C06772</v>
          </cell>
          <cell r="D2752" t="str">
            <v>K33a42 Bat cover&amp;*712601002711_GL CS</v>
          </cell>
          <cell r="E2752">
            <v>770</v>
          </cell>
          <cell r="F2752">
            <v>35088.9</v>
          </cell>
          <cell r="G2752">
            <v>45.57</v>
          </cell>
          <cell r="H2752">
            <v>45.57</v>
          </cell>
          <cell r="I2752">
            <v>45.57</v>
          </cell>
        </row>
        <row r="2753">
          <cell r="C2753" t="str">
            <v>5S58C06912</v>
          </cell>
          <cell r="D2753" t="str">
            <v>A2016a40 ROW Battery Cover RD CS</v>
          </cell>
          <cell r="E2753">
            <v>205</v>
          </cell>
          <cell r="F2753">
            <v>1871.65</v>
          </cell>
          <cell r="G2753">
            <v>9.1300000000000008</v>
          </cell>
          <cell r="H2753">
            <v>9.1300000000000008</v>
          </cell>
          <cell r="I2753">
            <v>9.1300000000000008</v>
          </cell>
        </row>
        <row r="2754">
          <cell r="C2754" t="str">
            <v>5S58C06913</v>
          </cell>
          <cell r="D2754" t="str">
            <v>A2016a40 ROW Battery Cover GL CS</v>
          </cell>
          <cell r="E2754">
            <v>205</v>
          </cell>
          <cell r="F2754">
            <v>1432.95</v>
          </cell>
          <cell r="G2754">
            <v>6.99</v>
          </cell>
          <cell r="H2754">
            <v>6.99</v>
          </cell>
          <cell r="I2754">
            <v>6.99</v>
          </cell>
        </row>
        <row r="2755">
          <cell r="C2755" t="str">
            <v>5S58C06950</v>
          </cell>
          <cell r="D2755" t="str">
            <v>XT1663 Rear Housing GL&amp;*50103128 CS</v>
          </cell>
          <cell r="E2755">
            <v>300</v>
          </cell>
          <cell r="F2755">
            <v>40602</v>
          </cell>
          <cell r="G2755">
            <v>135.34</v>
          </cell>
          <cell r="H2755">
            <v>135.34</v>
          </cell>
          <cell r="I2755">
            <v>135.34</v>
          </cell>
        </row>
        <row r="2756">
          <cell r="C2756" t="str">
            <v>5S58C06952</v>
          </cell>
          <cell r="D2756" t="str">
            <v>XT1663 Rear Housing SL&amp;*50103129 CS</v>
          </cell>
          <cell r="E2756">
            <v>100</v>
          </cell>
          <cell r="F2756">
            <v>10000</v>
          </cell>
          <cell r="G2756">
            <v>100</v>
          </cell>
          <cell r="H2756">
            <v>135.34</v>
          </cell>
          <cell r="I2756">
            <v>135.34</v>
          </cell>
        </row>
        <row r="2757">
          <cell r="C2757" t="str">
            <v>5S58C06990</v>
          </cell>
          <cell r="D2757" t="str">
            <v>YT-X703F Rear Housing&amp;*11823517-00 CS</v>
          </cell>
          <cell r="E2757">
            <v>100</v>
          </cell>
          <cell r="F2757">
            <v>7840</v>
          </cell>
          <cell r="G2757">
            <v>78.400000000000006</v>
          </cell>
          <cell r="H2757">
            <v>74.38</v>
          </cell>
          <cell r="I2757">
            <v>74.38</v>
          </cell>
        </row>
        <row r="2758">
          <cell r="C2758" t="str">
            <v>5S58C07013</v>
          </cell>
          <cell r="D2758" t="str">
            <v>TB3-710F Batt Cover_DB&amp;*HQ31603466000 CS</v>
          </cell>
          <cell r="E2758">
            <v>95</v>
          </cell>
          <cell r="F2758">
            <v>1995</v>
          </cell>
          <cell r="G2758">
            <v>21</v>
          </cell>
          <cell r="H2758">
            <v>21</v>
          </cell>
          <cell r="I2758">
            <v>21</v>
          </cell>
        </row>
        <row r="2759">
          <cell r="C2759" t="str">
            <v>5S58C07014</v>
          </cell>
          <cell r="D2759" t="str">
            <v>TB3-710F Batt Cover_DP&amp;*HQ31603467000 CS</v>
          </cell>
          <cell r="E2759">
            <v>95</v>
          </cell>
          <cell r="F2759">
            <v>1995</v>
          </cell>
          <cell r="G2759">
            <v>21</v>
          </cell>
          <cell r="H2759">
            <v>21</v>
          </cell>
          <cell r="I2759">
            <v>21</v>
          </cell>
        </row>
        <row r="2760">
          <cell r="C2760" t="str">
            <v>5S58C07211</v>
          </cell>
          <cell r="D2760" t="str">
            <v>XT1663 RearHousing GL UA/RU&amp;*50103137 CS</v>
          </cell>
          <cell r="E2760">
            <v>100</v>
          </cell>
          <cell r="F2760">
            <v>5000</v>
          </cell>
          <cell r="G2760">
            <v>50</v>
          </cell>
          <cell r="H2760">
            <v>135.34</v>
          </cell>
          <cell r="I2760">
            <v>135.34</v>
          </cell>
        </row>
        <row r="2761">
          <cell r="C2761" t="str">
            <v>5S58C07216</v>
          </cell>
          <cell r="D2761" t="str">
            <v>TB-8703F Rear cover&amp;*50116293 CS</v>
          </cell>
          <cell r="E2761">
            <v>95</v>
          </cell>
          <cell r="F2761">
            <v>2494.6999999999998</v>
          </cell>
          <cell r="G2761">
            <v>26.26</v>
          </cell>
          <cell r="H2761">
            <v>26.26</v>
          </cell>
          <cell r="I2761">
            <v>26.26</v>
          </cell>
        </row>
        <row r="2762">
          <cell r="C2762" t="str">
            <v>5S58C07218</v>
          </cell>
          <cell r="D2762" t="str">
            <v>TB-8703X Rear cover&amp;*50116295 CS</v>
          </cell>
          <cell r="E2762">
            <v>100</v>
          </cell>
          <cell r="F2762">
            <v>2000</v>
          </cell>
          <cell r="G2762">
            <v>20</v>
          </cell>
          <cell r="H2762">
            <v>26.26</v>
          </cell>
          <cell r="I2762">
            <v>26.26</v>
          </cell>
        </row>
        <row r="2763">
          <cell r="C2763" t="str">
            <v>5S58C07306</v>
          </cell>
          <cell r="D2763" t="str">
            <v>XT1663 Rear Housing IN GL&amp;*50104031 CS</v>
          </cell>
          <cell r="E2763">
            <v>165</v>
          </cell>
          <cell r="F2763">
            <v>24750</v>
          </cell>
          <cell r="G2763">
            <v>150</v>
          </cell>
          <cell r="H2763">
            <v>135.34</v>
          </cell>
          <cell r="I2763">
            <v>135.34</v>
          </cell>
        </row>
        <row r="2764">
          <cell r="C2764" t="str">
            <v>5S58C07308</v>
          </cell>
          <cell r="D2764" t="str">
            <v>XT1663 Rear Housing IN SL&amp;*50104032 CS</v>
          </cell>
          <cell r="E2764">
            <v>100</v>
          </cell>
          <cell r="F2764">
            <v>15000</v>
          </cell>
          <cell r="G2764">
            <v>150</v>
          </cell>
          <cell r="H2764">
            <v>135.34</v>
          </cell>
          <cell r="I2764">
            <v>135.34</v>
          </cell>
        </row>
        <row r="2765">
          <cell r="C2765" t="str">
            <v>5S58C07311</v>
          </cell>
          <cell r="D2765" t="str">
            <v>TB3-730X Batt Cover_PK&amp;*712601003131CS</v>
          </cell>
          <cell r="E2765">
            <v>90</v>
          </cell>
          <cell r="F2765">
            <v>2313</v>
          </cell>
          <cell r="G2765">
            <v>25.7</v>
          </cell>
          <cell r="H2765">
            <v>23.08</v>
          </cell>
          <cell r="I2765">
            <v>23.08</v>
          </cell>
        </row>
        <row r="2766">
          <cell r="C2766" t="str">
            <v>5S58C07351</v>
          </cell>
          <cell r="D2766" t="str">
            <v>A7020a48 BatteryCover TH_TRUE GL CS</v>
          </cell>
          <cell r="E2766">
            <v>200</v>
          </cell>
          <cell r="F2766">
            <v>7554</v>
          </cell>
          <cell r="G2766">
            <v>37.770000000000003</v>
          </cell>
          <cell r="H2766">
            <v>37.96</v>
          </cell>
          <cell r="I2766">
            <v>37.96</v>
          </cell>
        </row>
        <row r="2767">
          <cell r="C2767" t="str">
            <v>5S59A463PL</v>
          </cell>
          <cell r="D2767" t="str">
            <v>S820 Battery Cover Ass'y_Grey</v>
          </cell>
          <cell r="E2767">
            <v>95</v>
          </cell>
          <cell r="F2767">
            <v>795.15</v>
          </cell>
          <cell r="G2767">
            <v>8.3699999999999992</v>
          </cell>
          <cell r="H2767">
            <v>8.3800000000000008</v>
          </cell>
          <cell r="I2767">
            <v>8.3800000000000008</v>
          </cell>
        </row>
        <row r="2768">
          <cell r="C2768" t="str">
            <v>5S59A463WH</v>
          </cell>
          <cell r="D2768" t="str">
            <v>A369 Front Cover(BL)&amp;*50100099 CS</v>
          </cell>
          <cell r="E2768">
            <v>1076</v>
          </cell>
          <cell r="F2768">
            <v>1086.76</v>
          </cell>
          <cell r="G2768">
            <v>1.01</v>
          </cell>
          <cell r="H2768">
            <v>1.01</v>
          </cell>
          <cell r="I2768">
            <v>1.01</v>
          </cell>
        </row>
        <row r="2769">
          <cell r="C2769" t="str">
            <v>5S59A463WJ</v>
          </cell>
          <cell r="D2769" t="str">
            <v>A369 Battery Cover(BL)&amp;*50118627 CS</v>
          </cell>
          <cell r="E2769">
            <v>297</v>
          </cell>
          <cell r="F2769">
            <v>56.43</v>
          </cell>
          <cell r="G2769">
            <v>0.19</v>
          </cell>
          <cell r="H2769">
            <v>0.19</v>
          </cell>
          <cell r="I2769">
            <v>0.19</v>
          </cell>
        </row>
        <row r="2770">
          <cell r="C2770" t="str">
            <v>5S59A463YV</v>
          </cell>
          <cell r="D2770" t="str">
            <v>S6000VF B-COVER MODULE</v>
          </cell>
          <cell r="E2770">
            <v>30</v>
          </cell>
          <cell r="F2770">
            <v>1229.7</v>
          </cell>
          <cell r="G2770">
            <v>40.99</v>
          </cell>
          <cell r="H2770">
            <v>44.27</v>
          </cell>
          <cell r="I2770">
            <v>44.27</v>
          </cell>
        </row>
        <row r="2771">
          <cell r="C2771" t="str">
            <v>5S59A4640J</v>
          </cell>
          <cell r="D2771" t="str">
            <v>S6000L B-COVER MODULE</v>
          </cell>
          <cell r="E2771">
            <v>2</v>
          </cell>
          <cell r="F2771">
            <v>82.7</v>
          </cell>
          <cell r="G2771">
            <v>41.35</v>
          </cell>
          <cell r="H2771">
            <v>41.35</v>
          </cell>
          <cell r="I2771">
            <v>41.35</v>
          </cell>
        </row>
        <row r="2772">
          <cell r="C2772" t="str">
            <v>5S59A4644C</v>
          </cell>
          <cell r="D2772" t="str">
            <v>K900_ROW BackCover(Includes Metal）BL</v>
          </cell>
          <cell r="E2772">
            <v>54</v>
          </cell>
          <cell r="F2772">
            <v>3633.12</v>
          </cell>
          <cell r="G2772">
            <v>67.28</v>
          </cell>
          <cell r="H2772">
            <v>72.66</v>
          </cell>
          <cell r="I2772">
            <v>72.66</v>
          </cell>
        </row>
        <row r="2773">
          <cell r="C2773" t="str">
            <v>5S59A4644D</v>
          </cell>
          <cell r="D2773" t="str">
            <v>K900_ROW RearCover Ass'y (Key)ORANGE</v>
          </cell>
          <cell r="E2773">
            <v>49</v>
          </cell>
          <cell r="F2773">
            <v>3951.85</v>
          </cell>
          <cell r="G2773">
            <v>80.650000000000006</v>
          </cell>
          <cell r="H2773">
            <v>86.03</v>
          </cell>
          <cell r="I2773">
            <v>86.03</v>
          </cell>
        </row>
        <row r="2774">
          <cell r="C2774" t="str">
            <v>5S59A4644E</v>
          </cell>
          <cell r="D2774" t="str">
            <v>K900_ROW Rear Cover Ass'y(INC Key) GREY</v>
          </cell>
          <cell r="E2774">
            <v>67</v>
          </cell>
          <cell r="F2774">
            <v>4502.3999999999996</v>
          </cell>
          <cell r="G2774">
            <v>67.2</v>
          </cell>
          <cell r="H2774">
            <v>72.58</v>
          </cell>
          <cell r="I2774">
            <v>72.58</v>
          </cell>
        </row>
        <row r="2775">
          <cell r="C2775" t="str">
            <v>5S59A464OG</v>
          </cell>
          <cell r="D2775" t="str">
            <v>A1000L B-cover module_black CS</v>
          </cell>
          <cell r="E2775">
            <v>20</v>
          </cell>
          <cell r="F2775">
            <v>564.20000000000005</v>
          </cell>
          <cell r="G2775">
            <v>28.21</v>
          </cell>
          <cell r="H2775">
            <v>28.21</v>
          </cell>
          <cell r="I2775">
            <v>28.21</v>
          </cell>
        </row>
        <row r="2776">
          <cell r="C2776" t="str">
            <v>5S59A464OZ</v>
          </cell>
          <cell r="D2776" t="str">
            <v>A850 ROW Back Cover Ass'y_CS</v>
          </cell>
          <cell r="E2776">
            <v>53</v>
          </cell>
          <cell r="F2776">
            <v>713.91</v>
          </cell>
          <cell r="G2776">
            <v>13.47</v>
          </cell>
          <cell r="H2776">
            <v>13.47</v>
          </cell>
          <cell r="I2776">
            <v>13.47</v>
          </cell>
        </row>
        <row r="2777">
          <cell r="C2777" t="str">
            <v>5S59A464UZ</v>
          </cell>
          <cell r="D2777" t="str">
            <v>A269 Battery Cover&amp;*252ALV7201W(CS)</v>
          </cell>
          <cell r="E2777">
            <v>206</v>
          </cell>
          <cell r="F2777">
            <v>393.46</v>
          </cell>
          <cell r="G2777">
            <v>1.91</v>
          </cell>
          <cell r="H2777">
            <v>1.91</v>
          </cell>
          <cell r="I2777">
            <v>1.91</v>
          </cell>
        </row>
        <row r="2778">
          <cell r="C2778" t="str">
            <v>5S59A464YY</v>
          </cell>
          <cell r="D2778" t="str">
            <v>A706 Back Cover (Copy tool)</v>
          </cell>
          <cell r="E2778">
            <v>13</v>
          </cell>
          <cell r="F2778">
            <v>99.32</v>
          </cell>
          <cell r="G2778">
            <v>7.64</v>
          </cell>
          <cell r="H2778">
            <v>7.83</v>
          </cell>
          <cell r="I2778">
            <v>7.83</v>
          </cell>
        </row>
        <row r="2779">
          <cell r="C2779" t="str">
            <v>5S59A464ZA</v>
          </cell>
          <cell r="D2779" t="str">
            <v>A369I_ROW Rear Cover Ass'y(BL)*50100193</v>
          </cell>
          <cell r="E2779">
            <v>109</v>
          </cell>
          <cell r="F2779">
            <v>335.72</v>
          </cell>
          <cell r="G2779">
            <v>3.08</v>
          </cell>
          <cell r="H2779">
            <v>3.08</v>
          </cell>
          <cell r="I2779">
            <v>3.08</v>
          </cell>
        </row>
        <row r="2780">
          <cell r="C2780" t="str">
            <v>5S59A465DT</v>
          </cell>
          <cell r="D2780" t="str">
            <v>S5000 BATTERY HOUSING ASSY 3G-TONGDA</v>
          </cell>
          <cell r="E2780">
            <v>14</v>
          </cell>
          <cell r="F2780">
            <v>348.6</v>
          </cell>
          <cell r="G2780">
            <v>24.9</v>
          </cell>
          <cell r="H2780">
            <v>24.9</v>
          </cell>
          <cell r="I2780">
            <v>24.9</v>
          </cell>
        </row>
        <row r="2781">
          <cell r="C2781" t="str">
            <v>5S59A465KK</v>
          </cell>
          <cell r="D2781" t="str">
            <v>A269I_ROW UpperCover TP*78P6000001N</v>
          </cell>
          <cell r="E2781">
            <v>99</v>
          </cell>
          <cell r="F2781">
            <v>3697.65</v>
          </cell>
          <cell r="G2781">
            <v>37.35</v>
          </cell>
          <cell r="H2781">
            <v>37.35</v>
          </cell>
          <cell r="I2781">
            <v>37.35</v>
          </cell>
        </row>
        <row r="2782">
          <cell r="C2782" t="str">
            <v>5S59A465KL</v>
          </cell>
          <cell r="D2782" t="str">
            <v>A269I_ROW Lower Cover Ass'y*78P6020001N</v>
          </cell>
          <cell r="E2782">
            <v>109</v>
          </cell>
          <cell r="F2782">
            <v>742.29</v>
          </cell>
          <cell r="G2782">
            <v>6.81</v>
          </cell>
          <cell r="H2782">
            <v>6.81</v>
          </cell>
          <cell r="I2782">
            <v>6.81</v>
          </cell>
        </row>
        <row r="2783">
          <cell r="C2783" t="str">
            <v>5S59A465LA</v>
          </cell>
          <cell r="D2783" t="str">
            <v>S960_ROW Battery Cover Ass'y (CS)</v>
          </cell>
          <cell r="E2783">
            <v>99</v>
          </cell>
          <cell r="F2783">
            <v>2928.42</v>
          </cell>
          <cell r="G2783">
            <v>29.58</v>
          </cell>
          <cell r="H2783">
            <v>32.090000000000003</v>
          </cell>
          <cell r="I2783">
            <v>32.090000000000003</v>
          </cell>
        </row>
        <row r="2784">
          <cell r="C2784" t="str">
            <v>5S59A465TM</v>
          </cell>
          <cell r="D2784" t="str">
            <v>K6_LTE_REAR_HSG_ASM</v>
          </cell>
          <cell r="E2784">
            <v>50</v>
          </cell>
          <cell r="F2784">
            <v>2240.5</v>
          </cell>
          <cell r="G2784">
            <v>44.81</v>
          </cell>
          <cell r="H2784">
            <v>48.71</v>
          </cell>
          <cell r="I2784">
            <v>48.71</v>
          </cell>
        </row>
        <row r="2785">
          <cell r="C2785" t="str">
            <v>5S59A465UM</v>
          </cell>
          <cell r="D2785" t="str">
            <v>S860-PS-FRAME</v>
          </cell>
          <cell r="E2785">
            <v>142</v>
          </cell>
          <cell r="F2785">
            <v>63.9</v>
          </cell>
          <cell r="G2785">
            <v>0.45</v>
          </cell>
          <cell r="H2785">
            <v>0.48</v>
          </cell>
          <cell r="I2785">
            <v>0.48</v>
          </cell>
        </row>
        <row r="2786">
          <cell r="C2786" t="str">
            <v>5S59A4662B</v>
          </cell>
          <cell r="D2786" t="str">
            <v>S650 Front Cover Ass y White</v>
          </cell>
          <cell r="E2786">
            <v>300</v>
          </cell>
          <cell r="F2786">
            <v>6051</v>
          </cell>
          <cell r="G2786">
            <v>20.170000000000002</v>
          </cell>
          <cell r="H2786">
            <v>20.170000000000002</v>
          </cell>
          <cell r="I2786">
            <v>20.170000000000002</v>
          </cell>
        </row>
        <row r="2787">
          <cell r="C2787" t="str">
            <v>5S59A4662C</v>
          </cell>
          <cell r="D2787" t="str">
            <v>S650 Battery Cover Ass y White</v>
          </cell>
          <cell r="E2787">
            <v>159</v>
          </cell>
          <cell r="F2787">
            <v>1454.85</v>
          </cell>
          <cell r="G2787">
            <v>9.15</v>
          </cell>
          <cell r="H2787">
            <v>9.15</v>
          </cell>
          <cell r="I2787">
            <v>9.15</v>
          </cell>
        </row>
        <row r="2788">
          <cell r="C2788" t="str">
            <v>5S59A4666E</v>
          </cell>
          <cell r="D2788" t="str">
            <v>Lenovo S650 Protect Cover Peal White</v>
          </cell>
          <cell r="E2788">
            <v>87</v>
          </cell>
          <cell r="F2788">
            <v>1818.3</v>
          </cell>
          <cell r="G2788">
            <v>20.9</v>
          </cell>
          <cell r="H2788">
            <v>20.9</v>
          </cell>
          <cell r="I2788">
            <v>20.9</v>
          </cell>
        </row>
        <row r="2789">
          <cell r="C2789" t="str">
            <v>5S59A466O0</v>
          </cell>
          <cell r="D2789" t="str">
            <v>K6-LTE_REAR-HOUSING_ASSY TITANIUM</v>
          </cell>
          <cell r="E2789">
            <v>90</v>
          </cell>
          <cell r="F2789">
            <v>4029.3</v>
          </cell>
          <cell r="G2789">
            <v>44.77</v>
          </cell>
          <cell r="H2789">
            <v>48.66</v>
          </cell>
          <cell r="I2789">
            <v>48.66</v>
          </cell>
        </row>
        <row r="2790">
          <cell r="C2790" t="str">
            <v>5S59A466O1</v>
          </cell>
          <cell r="D2790" t="str">
            <v>K6_LTE_TRAY_SIMCARD TITANIUM</v>
          </cell>
          <cell r="E2790">
            <v>29</v>
          </cell>
          <cell r="F2790">
            <v>183.86</v>
          </cell>
          <cell r="G2790">
            <v>6.34</v>
          </cell>
          <cell r="H2790">
            <v>6.85</v>
          </cell>
          <cell r="I2790">
            <v>6.85</v>
          </cell>
        </row>
        <row r="2791">
          <cell r="C2791" t="str">
            <v>5S59A466RO</v>
          </cell>
          <cell r="D2791" t="str">
            <v>A680 Battery Cover_BL&amp;*HQ20740678000 CS</v>
          </cell>
          <cell r="E2791">
            <v>210</v>
          </cell>
          <cell r="F2791">
            <v>621.6</v>
          </cell>
          <cell r="G2791">
            <v>2.96</v>
          </cell>
          <cell r="H2791">
            <v>2.96</v>
          </cell>
          <cell r="I2791">
            <v>2.96</v>
          </cell>
        </row>
        <row r="2792">
          <cell r="C2792" t="str">
            <v>5S59A466SD</v>
          </cell>
          <cell r="D2792" t="str">
            <v>A850 Battery_Cover(Black)</v>
          </cell>
          <cell r="E2792">
            <v>86</v>
          </cell>
          <cell r="F2792">
            <v>810.98</v>
          </cell>
          <cell r="G2792">
            <v>9.43</v>
          </cell>
          <cell r="H2792">
            <v>9.43</v>
          </cell>
          <cell r="I2792">
            <v>9.43</v>
          </cell>
        </row>
        <row r="2793">
          <cell r="C2793" t="str">
            <v>5S59A466SE</v>
          </cell>
          <cell r="D2793" t="str">
            <v>A850_Battery_Cover(White)</v>
          </cell>
          <cell r="E2793">
            <v>56</v>
          </cell>
          <cell r="F2793">
            <v>504.56</v>
          </cell>
          <cell r="G2793">
            <v>9.01</v>
          </cell>
          <cell r="H2793">
            <v>9.01</v>
          </cell>
          <cell r="I2793">
            <v>9.01</v>
          </cell>
        </row>
        <row r="2794">
          <cell r="C2794" t="str">
            <v>5S59A466YL</v>
          </cell>
          <cell r="D2794" t="str">
            <v>BLADE 10 FHD_USBFRA_GL</v>
          </cell>
          <cell r="E2794">
            <v>30</v>
          </cell>
          <cell r="F2794">
            <v>20.399999999999999</v>
          </cell>
          <cell r="G2794">
            <v>0.68</v>
          </cell>
          <cell r="H2794">
            <v>0.7</v>
          </cell>
          <cell r="I2794">
            <v>0.7</v>
          </cell>
        </row>
        <row r="2795">
          <cell r="C2795" t="str">
            <v>5S59A466YM</v>
          </cell>
          <cell r="D2795" t="str">
            <v>LADE 10 FHD_SIM COVER(SIL)</v>
          </cell>
          <cell r="E2795">
            <v>47</v>
          </cell>
          <cell r="F2795">
            <v>59.69</v>
          </cell>
          <cell r="G2795">
            <v>1.27</v>
          </cell>
          <cell r="H2795">
            <v>1.34</v>
          </cell>
          <cell r="I2795">
            <v>1.34</v>
          </cell>
        </row>
        <row r="2796">
          <cell r="C2796" t="str">
            <v>5S59A466YO</v>
          </cell>
          <cell r="D2796" t="str">
            <v>BLADE 10 FHD_3GATTENNA FRAME</v>
          </cell>
          <cell r="E2796">
            <v>44</v>
          </cell>
          <cell r="F2796">
            <v>39.6</v>
          </cell>
          <cell r="G2796">
            <v>0.9</v>
          </cell>
          <cell r="H2796">
            <v>0.93</v>
          </cell>
          <cell r="I2796">
            <v>0.93</v>
          </cell>
        </row>
        <row r="2797">
          <cell r="C2797" t="str">
            <v>5S59A4671V</v>
          </cell>
          <cell r="D2797" t="str">
            <v>A680 B-COVER Assy*HQ31600125000 Blue CS</v>
          </cell>
          <cell r="E2797">
            <v>162</v>
          </cell>
          <cell r="F2797">
            <v>1398.06</v>
          </cell>
          <cell r="G2797">
            <v>8.6300000000000008</v>
          </cell>
          <cell r="H2797">
            <v>8.6300000000000008</v>
          </cell>
          <cell r="I2797">
            <v>8.6300000000000008</v>
          </cell>
        </row>
        <row r="2798">
          <cell r="C2798" t="str">
            <v>5S59A4673C</v>
          </cell>
          <cell r="D2798" t="str">
            <v>K910_ROW CS Battery cover Assy Silver</v>
          </cell>
          <cell r="E2798">
            <v>19</v>
          </cell>
          <cell r="F2798">
            <v>485.45</v>
          </cell>
          <cell r="G2798">
            <v>25.55</v>
          </cell>
          <cell r="H2798">
            <v>27.77</v>
          </cell>
          <cell r="I2798">
            <v>27.77</v>
          </cell>
        </row>
        <row r="2799">
          <cell r="C2799" t="str">
            <v>5S59A4678I</v>
          </cell>
          <cell r="D2799" t="str">
            <v>K910_ROW CS BatteryCover Assy TITANIUM</v>
          </cell>
          <cell r="E2799">
            <v>32</v>
          </cell>
          <cell r="F2799">
            <v>835.84</v>
          </cell>
          <cell r="G2799">
            <v>26.12</v>
          </cell>
          <cell r="H2799">
            <v>28.32</v>
          </cell>
          <cell r="I2799">
            <v>28.32</v>
          </cell>
        </row>
        <row r="2800">
          <cell r="C2800" t="str">
            <v>5S59A467FL</v>
          </cell>
          <cell r="D2800" t="str">
            <v>BLADE 10 FHD_SIMCOVER(GOLD)</v>
          </cell>
          <cell r="E2800">
            <v>39</v>
          </cell>
          <cell r="F2800">
            <v>46.02</v>
          </cell>
          <cell r="G2800">
            <v>1.18</v>
          </cell>
          <cell r="H2800">
            <v>1.28</v>
          </cell>
          <cell r="I2800">
            <v>1.28</v>
          </cell>
        </row>
        <row r="2801">
          <cell r="C2801" t="str">
            <v>5S59A467I0</v>
          </cell>
          <cell r="D2801" t="str">
            <v>S960_ROW TP LCD Front cover Assy_AMX CS</v>
          </cell>
          <cell r="E2801">
            <v>5</v>
          </cell>
          <cell r="F2801">
            <v>2169.1</v>
          </cell>
          <cell r="G2801">
            <v>433.82</v>
          </cell>
          <cell r="H2801">
            <v>468.53</v>
          </cell>
          <cell r="I2801">
            <v>468.53</v>
          </cell>
        </row>
        <row r="2802">
          <cell r="C2802" t="str">
            <v>5S59A467JM</v>
          </cell>
          <cell r="D2802" t="str">
            <v>A850 ROW Back Cover Assy AMX_BL CS</v>
          </cell>
          <cell r="E2802">
            <v>99</v>
          </cell>
          <cell r="F2802">
            <v>1273.1400000000001</v>
          </cell>
          <cell r="G2802">
            <v>12.86</v>
          </cell>
          <cell r="H2802">
            <v>12.86</v>
          </cell>
          <cell r="I2802">
            <v>12.86</v>
          </cell>
        </row>
        <row r="2803">
          <cell r="C2803" t="str">
            <v>5S59A467L8</v>
          </cell>
          <cell r="D2803" t="str">
            <v>A680 BatteryCover&amp;*HQ20740763000_WH</v>
          </cell>
          <cell r="E2803">
            <v>184</v>
          </cell>
          <cell r="F2803">
            <v>708.4</v>
          </cell>
          <cell r="G2803">
            <v>3.85</v>
          </cell>
          <cell r="H2803">
            <v>3.85</v>
          </cell>
          <cell r="I2803">
            <v>3.85</v>
          </cell>
        </row>
        <row r="2804">
          <cell r="C2804" t="str">
            <v>5S59A467LC</v>
          </cell>
          <cell r="D2804" t="str">
            <v>A680 Row RearCover&amp;*HQ31600144000_WH</v>
          </cell>
          <cell r="E2804">
            <v>15</v>
          </cell>
          <cell r="F2804">
            <v>149.55000000000001</v>
          </cell>
          <cell r="G2804">
            <v>9.9700000000000006</v>
          </cell>
          <cell r="H2804">
            <v>9.9700000000000006</v>
          </cell>
          <cell r="I2804">
            <v>9.9700000000000006</v>
          </cell>
        </row>
        <row r="2805">
          <cell r="C2805" t="str">
            <v>5S59A467LH</v>
          </cell>
          <cell r="D2805" t="str">
            <v>S930 battery cover asm with SS LOGO</v>
          </cell>
          <cell r="E2805">
            <v>101</v>
          </cell>
          <cell r="F2805">
            <v>1158.47</v>
          </cell>
          <cell r="G2805">
            <v>11.47</v>
          </cell>
          <cell r="H2805">
            <v>11.6</v>
          </cell>
          <cell r="I2805">
            <v>11.6</v>
          </cell>
        </row>
        <row r="2806">
          <cell r="C2806" t="str">
            <v>5S59A467PL</v>
          </cell>
          <cell r="D2806" t="str">
            <v>A859_ROW Battery Cover Assy White CS</v>
          </cell>
          <cell r="E2806">
            <v>157</v>
          </cell>
          <cell r="F2806">
            <v>1618.67</v>
          </cell>
          <cell r="G2806">
            <v>10.31</v>
          </cell>
          <cell r="H2806">
            <v>11.21</v>
          </cell>
          <cell r="I2806">
            <v>11.21</v>
          </cell>
        </row>
        <row r="2807">
          <cell r="C2807" t="str">
            <v>5S59A467PM</v>
          </cell>
          <cell r="D2807" t="str">
            <v>A859_ROW Rear Cover Assy EU CS</v>
          </cell>
          <cell r="E2807">
            <v>47</v>
          </cell>
          <cell r="F2807">
            <v>595.49</v>
          </cell>
          <cell r="G2807">
            <v>12.67</v>
          </cell>
          <cell r="H2807">
            <v>14.02</v>
          </cell>
          <cell r="I2807">
            <v>14.02</v>
          </cell>
        </row>
        <row r="2808">
          <cell r="C2808" t="str">
            <v>5S59A467SJ</v>
          </cell>
          <cell r="D2808" t="str">
            <v>A316i_ROW Rear Cover&amp;*78P6320001N EU CS</v>
          </cell>
          <cell r="E2808">
            <v>143</v>
          </cell>
          <cell r="F2808">
            <v>385.56</v>
          </cell>
          <cell r="G2808">
            <v>269.62</v>
          </cell>
          <cell r="H2808">
            <v>269.62</v>
          </cell>
          <cell r="I2808">
            <v>2.6962000000000002</v>
          </cell>
        </row>
        <row r="2809">
          <cell r="C2809" t="str">
            <v>5S59A467SK</v>
          </cell>
          <cell r="D2809" t="str">
            <v>A316i_ROW Rear Cover&amp;*78P6320002N US CS</v>
          </cell>
          <cell r="E2809">
            <v>270</v>
          </cell>
          <cell r="F2809">
            <v>349.3</v>
          </cell>
          <cell r="G2809">
            <v>129.37</v>
          </cell>
          <cell r="H2809">
            <v>129.37</v>
          </cell>
          <cell r="I2809">
            <v>1.2937000000000001</v>
          </cell>
        </row>
        <row r="2810">
          <cell r="C2810" t="str">
            <v>5S59A467SL</v>
          </cell>
          <cell r="D2810" t="str">
            <v>A316i_ROW BatteryCover&amp;*252ALV7701W CS</v>
          </cell>
          <cell r="E2810">
            <v>246</v>
          </cell>
          <cell r="F2810">
            <v>351.53</v>
          </cell>
          <cell r="G2810">
            <v>142.9</v>
          </cell>
          <cell r="H2810">
            <v>142.9</v>
          </cell>
          <cell r="I2810">
            <v>1.429</v>
          </cell>
        </row>
        <row r="2811">
          <cell r="C2811" t="str">
            <v>5S59A467SQ</v>
          </cell>
          <cell r="D2811" t="str">
            <v>A316i_ROW Front Cover&amp;*2511LV7701W CS</v>
          </cell>
          <cell r="E2811">
            <v>513</v>
          </cell>
          <cell r="F2811">
            <v>2900.5</v>
          </cell>
          <cell r="G2811">
            <v>565.4</v>
          </cell>
          <cell r="H2811">
            <v>565.4</v>
          </cell>
          <cell r="I2811">
            <v>5.6539999999999999</v>
          </cell>
        </row>
        <row r="2812">
          <cell r="C2812" t="str">
            <v>5S59A467Y5</v>
          </cell>
          <cell r="D2812" t="str">
            <v>A369IROW RearCover Ass'y(Bl)&amp;*50100523CS</v>
          </cell>
          <cell r="E2812">
            <v>100</v>
          </cell>
          <cell r="F2812">
            <v>308</v>
          </cell>
          <cell r="G2812">
            <v>3.08</v>
          </cell>
          <cell r="H2812">
            <v>3.08</v>
          </cell>
          <cell r="I2812">
            <v>3.08</v>
          </cell>
        </row>
        <row r="2813">
          <cell r="C2813" t="str">
            <v>5S59A46834</v>
          </cell>
          <cell r="D2813" t="str">
            <v>K7_P_SENSOR_frame</v>
          </cell>
          <cell r="E2813">
            <v>518</v>
          </cell>
          <cell r="F2813">
            <v>559.44000000000005</v>
          </cell>
          <cell r="G2813">
            <v>1.08</v>
          </cell>
          <cell r="H2813">
            <v>1.17</v>
          </cell>
          <cell r="I2813">
            <v>1.17</v>
          </cell>
        </row>
        <row r="2814">
          <cell r="C2814" t="str">
            <v>5S59A6MVTP</v>
          </cell>
          <cell r="D2814" t="str">
            <v>shell_e_PS_support</v>
          </cell>
          <cell r="E2814">
            <v>388</v>
          </cell>
          <cell r="F2814">
            <v>162.96</v>
          </cell>
          <cell r="G2814">
            <v>0.42</v>
          </cell>
          <cell r="H2814">
            <v>0.45</v>
          </cell>
          <cell r="I2814">
            <v>0.45</v>
          </cell>
        </row>
        <row r="2815">
          <cell r="C2815" t="str">
            <v>5S59A6MVXV</v>
          </cell>
          <cell r="D2815" t="str">
            <v>S660 ROW Battery Cover&amp;*251AVV3802W CS</v>
          </cell>
          <cell r="E2815">
            <v>609</v>
          </cell>
          <cell r="F2815">
            <v>11479.65</v>
          </cell>
          <cell r="G2815">
            <v>18.850000000000001</v>
          </cell>
          <cell r="H2815">
            <v>18.850000000000001</v>
          </cell>
          <cell r="I2815">
            <v>18.850000000000001</v>
          </cell>
        </row>
        <row r="2816">
          <cell r="C2816" t="str">
            <v>5S59A6MVY9</v>
          </cell>
          <cell r="D2816" t="str">
            <v>S660 Rear Cover&amp;*78P6720001N CS</v>
          </cell>
          <cell r="E2816">
            <v>440</v>
          </cell>
          <cell r="F2816">
            <v>21709.599999999999</v>
          </cell>
          <cell r="G2816">
            <v>49.34</v>
          </cell>
          <cell r="H2816">
            <v>49.34</v>
          </cell>
          <cell r="I2816">
            <v>49.34</v>
          </cell>
        </row>
        <row r="2817">
          <cell r="C2817" t="str">
            <v>5S59A6MW1Y</v>
          </cell>
          <cell r="D2817" t="str">
            <v>A3500 Battery Cover Ass'y&amp;*50119062 CS</v>
          </cell>
          <cell r="E2817">
            <v>180</v>
          </cell>
          <cell r="F2817">
            <v>3477.6</v>
          </cell>
          <cell r="G2817">
            <v>19.32</v>
          </cell>
          <cell r="H2817">
            <v>19.32</v>
          </cell>
          <cell r="I2817">
            <v>19.32</v>
          </cell>
        </row>
        <row r="2818">
          <cell r="C2818" t="str">
            <v>5S59A6MW52</v>
          </cell>
          <cell r="D2818" t="str">
            <v>A526_ROW Rear Cover&amp;*78P6600001N US_CS</v>
          </cell>
          <cell r="E2818">
            <v>50</v>
          </cell>
          <cell r="F2818">
            <v>1345.6</v>
          </cell>
          <cell r="G2818">
            <v>269.12</v>
          </cell>
          <cell r="H2818">
            <v>269.12</v>
          </cell>
          <cell r="I2818">
            <v>26.911999999999999</v>
          </cell>
        </row>
        <row r="2819">
          <cell r="C2819" t="str">
            <v>5S59A6MW53</v>
          </cell>
          <cell r="D2819" t="str">
            <v>A526_ROW Rear Cover&amp;*78P6600002N EU_CS</v>
          </cell>
          <cell r="E2819">
            <v>189</v>
          </cell>
          <cell r="F2819">
            <v>5329.8</v>
          </cell>
          <cell r="G2819">
            <v>282</v>
          </cell>
          <cell r="H2819">
            <v>282</v>
          </cell>
          <cell r="I2819">
            <v>28.2</v>
          </cell>
        </row>
        <row r="2820">
          <cell r="C2820" t="str">
            <v>5S59A6MW54</v>
          </cell>
          <cell r="D2820" t="str">
            <v>A526_ROW Battery Cover&amp;*251ALV8001W CS</v>
          </cell>
          <cell r="E2820">
            <v>366</v>
          </cell>
          <cell r="F2820">
            <v>2060.36</v>
          </cell>
          <cell r="G2820">
            <v>562.94000000000005</v>
          </cell>
          <cell r="H2820">
            <v>562.95000000000005</v>
          </cell>
          <cell r="I2820">
            <v>5.6295000000000002</v>
          </cell>
        </row>
        <row r="2821">
          <cell r="C2821" t="str">
            <v>5S59A6MW8T</v>
          </cell>
          <cell r="D2821" t="str">
            <v>S860-REAR-DECO-dual</v>
          </cell>
          <cell r="E2821">
            <v>40</v>
          </cell>
          <cell r="F2821">
            <v>178.4</v>
          </cell>
          <cell r="G2821">
            <v>4.46</v>
          </cell>
          <cell r="H2821">
            <v>4.82</v>
          </cell>
          <cell r="I2821">
            <v>4.82</v>
          </cell>
        </row>
        <row r="2822">
          <cell r="C2822" t="str">
            <v>5S59A6MWGB</v>
          </cell>
          <cell r="D2822" t="str">
            <v>A3500 BattCover Assy&amp;*50119125 BlackCS</v>
          </cell>
          <cell r="E2822">
            <v>300</v>
          </cell>
          <cell r="F2822">
            <v>1818</v>
          </cell>
          <cell r="G2822">
            <v>6.06</v>
          </cell>
          <cell r="H2822">
            <v>6.06</v>
          </cell>
          <cell r="I2822">
            <v>6.06</v>
          </cell>
        </row>
        <row r="2823">
          <cell r="C2823" t="str">
            <v>5S59A6MWN5</v>
          </cell>
          <cell r="D2823" t="str">
            <v>A680 R/C&amp;*HQ31600249000 CL_ENTEL BL CS</v>
          </cell>
          <cell r="E2823">
            <v>50</v>
          </cell>
          <cell r="F2823">
            <v>769</v>
          </cell>
          <cell r="G2823">
            <v>15.38</v>
          </cell>
          <cell r="H2823">
            <v>15.38</v>
          </cell>
          <cell r="I2823">
            <v>15.38</v>
          </cell>
        </row>
        <row r="2824">
          <cell r="C2824" t="str">
            <v>5S59A6MWN6</v>
          </cell>
          <cell r="D2824" t="str">
            <v>A680 R/C&amp;*HQ31600252000 CL_ENTEL WH CS</v>
          </cell>
          <cell r="E2824">
            <v>20</v>
          </cell>
          <cell r="F2824">
            <v>307.60000000000002</v>
          </cell>
          <cell r="G2824">
            <v>15.38</v>
          </cell>
          <cell r="H2824">
            <v>15.38</v>
          </cell>
          <cell r="I2824">
            <v>15.38</v>
          </cell>
        </row>
        <row r="2825">
          <cell r="C2825" t="str">
            <v>5S59A6MWN7</v>
          </cell>
          <cell r="D2825" t="str">
            <v>A3500 Batt Cover Assy&amp;*50119133 BlueCS</v>
          </cell>
          <cell r="E2825">
            <v>200</v>
          </cell>
          <cell r="F2825">
            <v>3936</v>
          </cell>
          <cell r="G2825">
            <v>19.68</v>
          </cell>
          <cell r="H2825">
            <v>19.68</v>
          </cell>
          <cell r="I2825">
            <v>19.68</v>
          </cell>
        </row>
        <row r="2826">
          <cell r="C2826" t="str">
            <v>5S59A6MWTF</v>
          </cell>
          <cell r="D2826" t="str">
            <v>A859_ROW Battery Cover Ass'y Grey CS</v>
          </cell>
          <cell r="E2826">
            <v>19</v>
          </cell>
          <cell r="F2826">
            <v>194.18</v>
          </cell>
          <cell r="G2826">
            <v>10.220000000000001</v>
          </cell>
          <cell r="H2826">
            <v>11.11</v>
          </cell>
          <cell r="I2826">
            <v>11.11</v>
          </cell>
        </row>
        <row r="2827">
          <cell r="C2827" t="str">
            <v>5S59A6MWTG</v>
          </cell>
          <cell r="D2827" t="str">
            <v>A859_ROW Rear Cover Ass'y Grey EU CS</v>
          </cell>
          <cell r="E2827">
            <v>125</v>
          </cell>
          <cell r="F2827">
            <v>1475</v>
          </cell>
          <cell r="G2827">
            <v>11.8</v>
          </cell>
          <cell r="H2827">
            <v>12.82</v>
          </cell>
          <cell r="I2827">
            <v>12.82</v>
          </cell>
        </row>
        <row r="2828">
          <cell r="C2828" t="str">
            <v>5S59A6MWV2</v>
          </cell>
          <cell r="D2828" t="str">
            <v>A3300 B Cover Black&amp;*HQ31600204000 CS</v>
          </cell>
          <cell r="E2828">
            <v>243</v>
          </cell>
          <cell r="F2828">
            <v>4787.1000000000004</v>
          </cell>
          <cell r="G2828">
            <v>19.7</v>
          </cell>
          <cell r="H2828">
            <v>19.7</v>
          </cell>
          <cell r="I2828">
            <v>19.7</v>
          </cell>
        </row>
        <row r="2829">
          <cell r="C2829" t="str">
            <v>5S59A6MXJT</v>
          </cell>
          <cell r="D2829" t="str">
            <v>Blade2-8 SIM card cover BLACK</v>
          </cell>
          <cell r="E2829">
            <v>69</v>
          </cell>
          <cell r="F2829">
            <v>82.8</v>
          </cell>
          <cell r="G2829">
            <v>1.2</v>
          </cell>
          <cell r="H2829">
            <v>1.2</v>
          </cell>
          <cell r="I2829">
            <v>1.2</v>
          </cell>
        </row>
        <row r="2830">
          <cell r="C2830" t="str">
            <v>5S59A6MXK1</v>
          </cell>
          <cell r="D2830" t="str">
            <v>Blade2-10 SIM card cover BLACK</v>
          </cell>
          <cell r="E2830">
            <v>128</v>
          </cell>
          <cell r="F2830">
            <v>230.4</v>
          </cell>
          <cell r="G2830">
            <v>1.8</v>
          </cell>
          <cell r="H2830">
            <v>1.8</v>
          </cell>
          <cell r="I2830">
            <v>1.8</v>
          </cell>
        </row>
        <row r="2831">
          <cell r="C2831" t="str">
            <v>5S59A6MXME</v>
          </cell>
          <cell r="D2831" t="str">
            <v>Blade2-8 SIM card cover silver</v>
          </cell>
          <cell r="E2831">
            <v>189</v>
          </cell>
          <cell r="F2831">
            <v>270.27</v>
          </cell>
          <cell r="G2831">
            <v>1.43</v>
          </cell>
          <cell r="H2831">
            <v>1.43</v>
          </cell>
          <cell r="I2831">
            <v>1.43</v>
          </cell>
        </row>
        <row r="2832">
          <cell r="C2832" t="str">
            <v>5S59A6MXMR</v>
          </cell>
          <cell r="D2832" t="str">
            <v>Blade2-10 SIM card cover silver</v>
          </cell>
          <cell r="E2832">
            <v>66</v>
          </cell>
          <cell r="F2832">
            <v>118.8</v>
          </cell>
          <cell r="G2832">
            <v>1.8</v>
          </cell>
          <cell r="H2832">
            <v>1.8</v>
          </cell>
          <cell r="I2832">
            <v>1.8</v>
          </cell>
        </row>
        <row r="2833">
          <cell r="C2833" t="str">
            <v>5S59A6MXW2</v>
          </cell>
          <cell r="D2833" t="str">
            <v>K7_SIM_CARD_HOLDER_golden</v>
          </cell>
          <cell r="E2833">
            <v>270</v>
          </cell>
          <cell r="F2833">
            <v>3699</v>
          </cell>
          <cell r="G2833">
            <v>13.7</v>
          </cell>
          <cell r="H2833">
            <v>15.31</v>
          </cell>
          <cell r="I2833">
            <v>15.31</v>
          </cell>
        </row>
        <row r="2834">
          <cell r="C2834" t="str">
            <v>5S59A6MY4P</v>
          </cell>
          <cell r="D2834" t="str">
            <v>A3500 Battery Cover(JP)&amp;*50119168 BL CS</v>
          </cell>
          <cell r="E2834">
            <v>20</v>
          </cell>
          <cell r="F2834">
            <v>393.2</v>
          </cell>
          <cell r="G2834">
            <v>19.66</v>
          </cell>
          <cell r="H2834">
            <v>19.66</v>
          </cell>
          <cell r="I2834">
            <v>19.66</v>
          </cell>
        </row>
        <row r="2835">
          <cell r="C2835" t="str">
            <v>5S59A6MY4R</v>
          </cell>
          <cell r="D2835" t="str">
            <v>A3500 Battery Cover(JP)&amp;*50119167 WH CS</v>
          </cell>
          <cell r="E2835">
            <v>54</v>
          </cell>
          <cell r="F2835">
            <v>1093.5</v>
          </cell>
          <cell r="G2835">
            <v>20.25</v>
          </cell>
          <cell r="H2835">
            <v>20.25</v>
          </cell>
          <cell r="I2835">
            <v>20.25</v>
          </cell>
        </row>
        <row r="2836">
          <cell r="C2836" t="str">
            <v>5S59A6MYGJ</v>
          </cell>
          <cell r="D2836" t="str">
            <v>k7-mini-psensor-frame-assy</v>
          </cell>
          <cell r="E2836">
            <v>418</v>
          </cell>
          <cell r="F2836">
            <v>530.86</v>
          </cell>
          <cell r="G2836">
            <v>1.27</v>
          </cell>
          <cell r="H2836">
            <v>1.4</v>
          </cell>
          <cell r="I2836">
            <v>1.4</v>
          </cell>
        </row>
        <row r="2837">
          <cell r="C2837" t="str">
            <v>5S59A6MYH6</v>
          </cell>
          <cell r="D2837" t="str">
            <v>Blade2-13A SIM card cover silver</v>
          </cell>
          <cell r="E2837">
            <v>190</v>
          </cell>
          <cell r="F2837">
            <v>408.5</v>
          </cell>
          <cell r="G2837">
            <v>2.15</v>
          </cell>
          <cell r="H2837">
            <v>2.2999999999999998</v>
          </cell>
          <cell r="I2837">
            <v>2.2999999999999998</v>
          </cell>
        </row>
        <row r="2838">
          <cell r="C2838" t="str">
            <v>5S59A6MYHA</v>
          </cell>
          <cell r="D2838" t="str">
            <v>Blade2-13A-DLP-FOUCS.ASM</v>
          </cell>
          <cell r="E2838">
            <v>241</v>
          </cell>
          <cell r="F2838">
            <v>397.65</v>
          </cell>
          <cell r="G2838">
            <v>1.65</v>
          </cell>
          <cell r="H2838">
            <v>1.71</v>
          </cell>
          <cell r="I2838">
            <v>1.71</v>
          </cell>
        </row>
        <row r="2839">
          <cell r="C2839" t="str">
            <v>5S59A6MYK5</v>
          </cell>
          <cell r="D2839" t="str">
            <v>S850 ROW Rear Housing Ass'y CS</v>
          </cell>
          <cell r="E2839">
            <v>101</v>
          </cell>
          <cell r="F2839">
            <v>2658.32</v>
          </cell>
          <cell r="G2839">
            <v>26.32</v>
          </cell>
          <cell r="H2839">
            <v>28.42</v>
          </cell>
          <cell r="I2839">
            <v>28.42</v>
          </cell>
        </row>
        <row r="2840">
          <cell r="C2840" t="str">
            <v>5S59A6MYMA</v>
          </cell>
          <cell r="D2840" t="str">
            <v>Blade2-13W-HDMI-BRACKET</v>
          </cell>
          <cell r="E2840">
            <v>44</v>
          </cell>
          <cell r="F2840">
            <v>22</v>
          </cell>
          <cell r="G2840">
            <v>5</v>
          </cell>
          <cell r="H2840">
            <v>5.45</v>
          </cell>
          <cell r="I2840">
            <v>0.54500000000000004</v>
          </cell>
        </row>
        <row r="2841">
          <cell r="C2841" t="str">
            <v>5S59A6N0DC</v>
          </cell>
          <cell r="D2841" t="str">
            <v>A536 Rear Cover&amp;*1123063800 CS WH</v>
          </cell>
          <cell r="E2841">
            <v>553</v>
          </cell>
          <cell r="F2841">
            <v>3649.8</v>
          </cell>
          <cell r="G2841">
            <v>6.6</v>
          </cell>
          <cell r="H2841">
            <v>6.6</v>
          </cell>
          <cell r="I2841">
            <v>6.6</v>
          </cell>
        </row>
        <row r="2842">
          <cell r="C2842" t="str">
            <v>5S59A6N0DD</v>
          </cell>
          <cell r="D2842" t="str">
            <v>A536 Rear Cover&amp;*1123064100 CS BL</v>
          </cell>
          <cell r="E2842">
            <v>628</v>
          </cell>
          <cell r="F2842">
            <v>4144.8</v>
          </cell>
          <cell r="G2842">
            <v>6.6</v>
          </cell>
          <cell r="H2842">
            <v>6.6</v>
          </cell>
          <cell r="I2842">
            <v>6.6</v>
          </cell>
        </row>
        <row r="2843">
          <cell r="C2843" t="str">
            <v>5S59A6N0DE</v>
          </cell>
          <cell r="D2843" t="str">
            <v>A536 Battery Cover&amp;*1123063400 WH CS</v>
          </cell>
          <cell r="E2843">
            <v>529</v>
          </cell>
          <cell r="F2843">
            <v>3248.06</v>
          </cell>
          <cell r="G2843">
            <v>61.4</v>
          </cell>
          <cell r="H2843">
            <v>61.4</v>
          </cell>
          <cell r="I2843">
            <v>6.14</v>
          </cell>
        </row>
        <row r="2844">
          <cell r="C2844" t="str">
            <v>5S59A6N0DF</v>
          </cell>
          <cell r="D2844" t="str">
            <v>A536 Battery Cover&amp;*1123063700 BL CS</v>
          </cell>
          <cell r="E2844">
            <v>237</v>
          </cell>
          <cell r="F2844">
            <v>1500.21</v>
          </cell>
          <cell r="G2844">
            <v>6.33</v>
          </cell>
          <cell r="H2844">
            <v>6.33</v>
          </cell>
          <cell r="I2844">
            <v>6.33</v>
          </cell>
        </row>
        <row r="2845">
          <cell r="C2845" t="str">
            <v>5S59A6N0GD</v>
          </cell>
          <cell r="D2845" t="str">
            <v>S850 ROW Rear housing Ass'y PINK CS</v>
          </cell>
          <cell r="E2845">
            <v>142</v>
          </cell>
          <cell r="F2845">
            <v>3074.3</v>
          </cell>
          <cell r="G2845">
            <v>21.65</v>
          </cell>
          <cell r="H2845">
            <v>23.38</v>
          </cell>
          <cell r="I2845">
            <v>23.38</v>
          </cell>
        </row>
        <row r="2846">
          <cell r="C2846" t="str">
            <v>5S59A6N1JK</v>
          </cell>
          <cell r="D2846" t="str">
            <v>S850 ROW Rear housing Assembly Blue CS</v>
          </cell>
          <cell r="E2846">
            <v>68</v>
          </cell>
          <cell r="F2846">
            <v>2215.44</v>
          </cell>
          <cell r="G2846">
            <v>32.58</v>
          </cell>
          <cell r="H2846">
            <v>34.630000000000003</v>
          </cell>
          <cell r="I2846">
            <v>34.630000000000003</v>
          </cell>
        </row>
        <row r="2847">
          <cell r="C2847" t="str">
            <v>5S59A6N1K2</v>
          </cell>
          <cell r="D2847" t="str">
            <v>A606 Rear Cover&amp;*50106586 CS BL</v>
          </cell>
          <cell r="E2847">
            <v>54</v>
          </cell>
          <cell r="F2847">
            <v>536.76</v>
          </cell>
          <cell r="G2847">
            <v>9.94</v>
          </cell>
          <cell r="H2847">
            <v>9.94</v>
          </cell>
          <cell r="I2847">
            <v>9.94</v>
          </cell>
        </row>
        <row r="2848">
          <cell r="C2848" t="str">
            <v>5S59A6N1K3</v>
          </cell>
          <cell r="D2848" t="str">
            <v>A606 Rear Cover&amp;*50106587 CS WH</v>
          </cell>
          <cell r="E2848">
            <v>256</v>
          </cell>
          <cell r="F2848">
            <v>2631.68</v>
          </cell>
          <cell r="G2848">
            <v>10.28</v>
          </cell>
          <cell r="H2848">
            <v>10.28</v>
          </cell>
          <cell r="I2848">
            <v>10.28</v>
          </cell>
        </row>
        <row r="2849">
          <cell r="C2849" t="str">
            <v>5S59A6N1K4</v>
          </cell>
          <cell r="D2849" t="str">
            <v>A606 ROW Battery Cover&amp;*50119774 WH CS</v>
          </cell>
          <cell r="E2849">
            <v>108</v>
          </cell>
          <cell r="F2849">
            <v>790.56</v>
          </cell>
          <cell r="G2849">
            <v>7.32</v>
          </cell>
          <cell r="H2849">
            <v>7.32</v>
          </cell>
          <cell r="I2849">
            <v>7.32</v>
          </cell>
        </row>
        <row r="2850">
          <cell r="C2850" t="str">
            <v>5S59A6N1K5</v>
          </cell>
          <cell r="D2850" t="str">
            <v>A606 ROW Battery Cover&amp;*50119773 BL CS</v>
          </cell>
          <cell r="E2850">
            <v>162</v>
          </cell>
          <cell r="F2850">
            <v>1059.48</v>
          </cell>
          <cell r="G2850">
            <v>6.54</v>
          </cell>
          <cell r="H2850">
            <v>6.54</v>
          </cell>
          <cell r="I2850">
            <v>6.54</v>
          </cell>
        </row>
        <row r="2851">
          <cell r="C2851" t="str">
            <v>5S59A6N1V0</v>
          </cell>
          <cell r="D2851" t="str">
            <v>S856 ROW Battery cover Assembly CS</v>
          </cell>
          <cell r="E2851">
            <v>42</v>
          </cell>
          <cell r="F2851">
            <v>613.20000000000005</v>
          </cell>
          <cell r="G2851">
            <v>14.6</v>
          </cell>
          <cell r="H2851">
            <v>15.33</v>
          </cell>
          <cell r="I2851">
            <v>15.33</v>
          </cell>
        </row>
        <row r="2852">
          <cell r="C2852" t="str">
            <v>5S59A6N1V1</v>
          </cell>
          <cell r="D2852" t="str">
            <v>S856 ROW Rear housing AssemblyCS</v>
          </cell>
          <cell r="E2852">
            <v>133</v>
          </cell>
          <cell r="F2852">
            <v>2318.19</v>
          </cell>
          <cell r="G2852">
            <v>17.43</v>
          </cell>
          <cell r="H2852">
            <v>18.82</v>
          </cell>
          <cell r="I2852">
            <v>18.82</v>
          </cell>
        </row>
        <row r="2853">
          <cell r="C2853" t="str">
            <v>5S59A6N2C0</v>
          </cell>
          <cell r="D2853" t="str">
            <v>A328 Rear Cover&amp;*HQ31600478000 CS BL</v>
          </cell>
          <cell r="E2853">
            <v>85</v>
          </cell>
          <cell r="F2853">
            <v>552.5</v>
          </cell>
          <cell r="G2853">
            <v>6.5</v>
          </cell>
          <cell r="H2853">
            <v>6.5</v>
          </cell>
          <cell r="I2853">
            <v>6.5</v>
          </cell>
        </row>
        <row r="2854">
          <cell r="C2854" t="str">
            <v>5S59A6N2C1</v>
          </cell>
          <cell r="D2854" t="str">
            <v>A328 Rear Cover&amp;*HQ31600479000 CS WH</v>
          </cell>
          <cell r="E2854">
            <v>165</v>
          </cell>
          <cell r="F2854">
            <v>1072.5</v>
          </cell>
          <cell r="G2854">
            <v>6.5</v>
          </cell>
          <cell r="H2854">
            <v>6.5</v>
          </cell>
          <cell r="I2854">
            <v>6.5</v>
          </cell>
        </row>
        <row r="2855">
          <cell r="C2855" t="str">
            <v>5S59A6N2C2</v>
          </cell>
          <cell r="D2855" t="str">
            <v>A328 Battery Cover&amp;*HQ31600481000BL CS</v>
          </cell>
          <cell r="E2855">
            <v>305</v>
          </cell>
          <cell r="F2855">
            <v>2074</v>
          </cell>
          <cell r="G2855">
            <v>6.8</v>
          </cell>
          <cell r="H2855">
            <v>6.8</v>
          </cell>
          <cell r="I2855">
            <v>6.8</v>
          </cell>
        </row>
        <row r="2856">
          <cell r="C2856" t="str">
            <v>5S59A6N2C3</v>
          </cell>
          <cell r="D2856" t="str">
            <v>A328 Battery Cover&amp;*HQ31600482000WH CS</v>
          </cell>
          <cell r="E2856">
            <v>97</v>
          </cell>
          <cell r="F2856">
            <v>533.5</v>
          </cell>
          <cell r="G2856">
            <v>5.5</v>
          </cell>
          <cell r="H2856">
            <v>5.5</v>
          </cell>
          <cell r="I2856">
            <v>5.5</v>
          </cell>
        </row>
        <row r="2857">
          <cell r="C2857" t="str">
            <v>5S59A6N2CL</v>
          </cell>
          <cell r="D2857" t="str">
            <v>Blade2-8A ROW Rear Cover Assembly LTE CS</v>
          </cell>
          <cell r="E2857">
            <v>128</v>
          </cell>
          <cell r="F2857">
            <v>7444.48</v>
          </cell>
          <cell r="G2857">
            <v>58.16</v>
          </cell>
          <cell r="H2857">
            <v>58.16</v>
          </cell>
          <cell r="I2857">
            <v>58.16</v>
          </cell>
        </row>
        <row r="2858">
          <cell r="C2858" t="str">
            <v>5S59A6N2H4</v>
          </cell>
          <cell r="D2858" t="str">
            <v>Blade2-8A Rear Cover Assembly Wifi CS</v>
          </cell>
          <cell r="E2858">
            <v>105</v>
          </cell>
          <cell r="F2858">
            <v>4684.05</v>
          </cell>
          <cell r="G2858">
            <v>44.61</v>
          </cell>
          <cell r="H2858">
            <v>44.61</v>
          </cell>
          <cell r="I2858">
            <v>44.61</v>
          </cell>
        </row>
        <row r="2859">
          <cell r="C2859" t="str">
            <v>5S59A6N2J7</v>
          </cell>
          <cell r="D2859" t="str">
            <v>K920_ROW Rear Cover Ass'y BL_CS</v>
          </cell>
          <cell r="E2859">
            <v>176</v>
          </cell>
          <cell r="F2859">
            <v>47197.919999999998</v>
          </cell>
          <cell r="G2859">
            <v>268.17</v>
          </cell>
          <cell r="H2859">
            <v>289.76</v>
          </cell>
          <cell r="I2859">
            <v>289.76</v>
          </cell>
        </row>
        <row r="2860">
          <cell r="C2860" t="str">
            <v>5S59A6N2JM</v>
          </cell>
          <cell r="D2860" t="str">
            <v>Blade2-10ABack Cover Assembly Wifi PT CS</v>
          </cell>
          <cell r="E2860">
            <v>54</v>
          </cell>
          <cell r="F2860">
            <v>3059.64</v>
          </cell>
          <cell r="G2860">
            <v>56.66</v>
          </cell>
          <cell r="H2860">
            <v>56.66</v>
          </cell>
          <cell r="I2860">
            <v>56.66</v>
          </cell>
        </row>
        <row r="2861">
          <cell r="C2861" t="str">
            <v>5S59A6N2JN</v>
          </cell>
          <cell r="D2861" t="str">
            <v>Blade2-10A Back Cover Assembly LTE PT CS</v>
          </cell>
          <cell r="E2861">
            <v>87</v>
          </cell>
          <cell r="F2861">
            <v>5778.54</v>
          </cell>
          <cell r="G2861">
            <v>66.42</v>
          </cell>
          <cell r="H2861">
            <v>66.42</v>
          </cell>
          <cell r="I2861">
            <v>66.42</v>
          </cell>
        </row>
        <row r="2862">
          <cell r="C2862" t="str">
            <v>5S59A6N2YR</v>
          </cell>
          <cell r="D2862" t="str">
            <v>S580 ROW Rear Cover&amp;*HQ31600514000 BL CS</v>
          </cell>
          <cell r="E2862">
            <v>112</v>
          </cell>
          <cell r="F2862">
            <v>2800</v>
          </cell>
          <cell r="G2862">
            <v>25</v>
          </cell>
          <cell r="H2862">
            <v>25</v>
          </cell>
          <cell r="I2862">
            <v>25</v>
          </cell>
        </row>
        <row r="2863">
          <cell r="C2863" t="str">
            <v>5S59A6N2YS</v>
          </cell>
          <cell r="D2863" t="str">
            <v>S580 Battery Cover&amp;*HQ31600515000 BL CS</v>
          </cell>
          <cell r="E2863">
            <v>182</v>
          </cell>
          <cell r="F2863">
            <v>5205.2</v>
          </cell>
          <cell r="G2863">
            <v>28.6</v>
          </cell>
          <cell r="H2863">
            <v>28.6</v>
          </cell>
          <cell r="I2863">
            <v>28.6</v>
          </cell>
        </row>
        <row r="2864">
          <cell r="C2864" t="str">
            <v>5S59A6N2YV</v>
          </cell>
          <cell r="D2864" t="str">
            <v>S8-50 Rear Cover WiFI EB&amp;*1126221400CS</v>
          </cell>
          <cell r="E2864">
            <v>134</v>
          </cell>
          <cell r="F2864">
            <v>3943.62</v>
          </cell>
          <cell r="G2864">
            <v>29.43</v>
          </cell>
          <cell r="H2864">
            <v>29.43</v>
          </cell>
          <cell r="I2864">
            <v>29.43</v>
          </cell>
        </row>
        <row r="2865">
          <cell r="C2865" t="str">
            <v>5S59A6N366</v>
          </cell>
          <cell r="D2865" t="str">
            <v>Blade2-8W ROW Cover rear Assembly CS</v>
          </cell>
          <cell r="E2865">
            <v>70</v>
          </cell>
          <cell r="F2865">
            <v>4213.3</v>
          </cell>
          <cell r="G2865">
            <v>60.19</v>
          </cell>
          <cell r="H2865">
            <v>60.19</v>
          </cell>
          <cell r="I2865">
            <v>60.19</v>
          </cell>
        </row>
        <row r="2866">
          <cell r="C2866" t="str">
            <v>5S59A6N36E</v>
          </cell>
          <cell r="D2866" t="str">
            <v>Blade2-10W Rear Cover WiFI Assembly CS</v>
          </cell>
          <cell r="E2866">
            <v>138</v>
          </cell>
          <cell r="F2866">
            <v>9577.2000000000007</v>
          </cell>
          <cell r="G2866">
            <v>69.400000000000006</v>
          </cell>
          <cell r="H2866">
            <v>69.400000000000006</v>
          </cell>
          <cell r="I2866">
            <v>69.400000000000006</v>
          </cell>
        </row>
        <row r="2867">
          <cell r="C2867" t="str">
            <v>5S59A6N36F</v>
          </cell>
          <cell r="D2867" t="str">
            <v>Blade2-10W Rear Cover Assembly LTE CS</v>
          </cell>
          <cell r="E2867">
            <v>100</v>
          </cell>
          <cell r="F2867">
            <v>7295</v>
          </cell>
          <cell r="G2867">
            <v>72.95</v>
          </cell>
          <cell r="H2867">
            <v>72.95</v>
          </cell>
          <cell r="I2867">
            <v>72.95</v>
          </cell>
        </row>
        <row r="2868">
          <cell r="C2868" t="str">
            <v>5S59A6N3DB</v>
          </cell>
          <cell r="D2868" t="str">
            <v>A3500 Battery Cover WH-H&amp;*50106632 CS</v>
          </cell>
          <cell r="E2868">
            <v>100</v>
          </cell>
          <cell r="F2868">
            <v>1523</v>
          </cell>
          <cell r="G2868">
            <v>15.23</v>
          </cell>
          <cell r="H2868">
            <v>15.23</v>
          </cell>
          <cell r="I2868">
            <v>15.23</v>
          </cell>
        </row>
        <row r="2869">
          <cell r="C2869" t="str">
            <v>5S59A6N3TU</v>
          </cell>
          <cell r="D2869" t="str">
            <v>A3300Rear Cover(IN)BL&amp;*HQ31600563000 CS</v>
          </cell>
          <cell r="E2869">
            <v>97</v>
          </cell>
          <cell r="F2869">
            <v>291</v>
          </cell>
          <cell r="G2869">
            <v>3</v>
          </cell>
          <cell r="H2869">
            <v>3</v>
          </cell>
          <cell r="I2869">
            <v>3</v>
          </cell>
        </row>
        <row r="2870">
          <cell r="C2870" t="str">
            <v>5S59A6N3U9</v>
          </cell>
          <cell r="D2870" t="str">
            <v>Blade2-13A Rear Cover Assy LTE PT CS</v>
          </cell>
          <cell r="E2870">
            <v>131</v>
          </cell>
          <cell r="F2870">
            <v>8868.7000000000007</v>
          </cell>
          <cell r="G2870">
            <v>67.7</v>
          </cell>
          <cell r="H2870">
            <v>73.790000000000006</v>
          </cell>
          <cell r="I2870">
            <v>73.790000000000006</v>
          </cell>
        </row>
        <row r="2871">
          <cell r="C2871" t="str">
            <v>5S59A6N3UA</v>
          </cell>
          <cell r="D2871" t="str">
            <v>Blade2-13A Rear Cover Assy Wifi PT CS</v>
          </cell>
          <cell r="E2871">
            <v>308</v>
          </cell>
          <cell r="F2871">
            <v>25764.2</v>
          </cell>
          <cell r="G2871">
            <v>83.65</v>
          </cell>
          <cell r="H2871">
            <v>85.79</v>
          </cell>
          <cell r="I2871">
            <v>85.79</v>
          </cell>
        </row>
        <row r="2872">
          <cell r="C2872" t="str">
            <v>5S59A6N3X2</v>
          </cell>
          <cell r="D2872" t="str">
            <v>K920_Row Rear Cover Ass'y Gold_CS</v>
          </cell>
          <cell r="E2872">
            <v>62</v>
          </cell>
          <cell r="F2872">
            <v>17578.86</v>
          </cell>
          <cell r="G2872">
            <v>283.52999999999997</v>
          </cell>
          <cell r="H2872">
            <v>340.24</v>
          </cell>
          <cell r="I2872">
            <v>340.24</v>
          </cell>
        </row>
        <row r="2873">
          <cell r="C2873" t="str">
            <v>5S59A6N40Y</v>
          </cell>
          <cell r="D2873" t="str">
            <v>A369 Battery Cover(White)&amp;*50119766 CS</v>
          </cell>
          <cell r="E2873">
            <v>209</v>
          </cell>
          <cell r="F2873">
            <v>83.6</v>
          </cell>
          <cell r="G2873">
            <v>0.4</v>
          </cell>
          <cell r="H2873">
            <v>0.4</v>
          </cell>
          <cell r="I2873">
            <v>0.4</v>
          </cell>
        </row>
        <row r="2874">
          <cell r="C2874" t="str">
            <v>5S59A6N412</v>
          </cell>
          <cell r="D2874" t="str">
            <v>A369 Battery Cover(Yellow)&amp;*50119765 CS</v>
          </cell>
          <cell r="E2874">
            <v>293</v>
          </cell>
          <cell r="F2874">
            <v>225.61</v>
          </cell>
          <cell r="G2874">
            <v>0.77</v>
          </cell>
          <cell r="H2874">
            <v>0.77</v>
          </cell>
          <cell r="I2874">
            <v>0.77</v>
          </cell>
        </row>
        <row r="2875">
          <cell r="C2875" t="str">
            <v>5S59A6N41R</v>
          </cell>
          <cell r="D2875" t="str">
            <v>K920_Row Rear Cover Ass'y Grey_CS</v>
          </cell>
          <cell r="E2875">
            <v>112</v>
          </cell>
          <cell r="F2875">
            <v>29800.959999999999</v>
          </cell>
          <cell r="G2875">
            <v>266.08</v>
          </cell>
          <cell r="H2875">
            <v>319.3</v>
          </cell>
          <cell r="I2875">
            <v>319.3</v>
          </cell>
        </row>
        <row r="2876">
          <cell r="C2876" t="str">
            <v>5S59A6N41W</v>
          </cell>
          <cell r="D2876" t="str">
            <v>8-50 Rear Cover WiFI CY&amp;*1126221300 CS</v>
          </cell>
          <cell r="E2876">
            <v>237</v>
          </cell>
          <cell r="F2876">
            <v>3851.25</v>
          </cell>
          <cell r="G2876">
            <v>16.25</v>
          </cell>
          <cell r="H2876">
            <v>16.25</v>
          </cell>
          <cell r="I2876">
            <v>16.25</v>
          </cell>
        </row>
        <row r="2877">
          <cell r="C2877" t="str">
            <v>5S59A6N41X</v>
          </cell>
          <cell r="D2877" t="str">
            <v>S8-50 Rear Cover LTE EB&amp;*1126222100 CS</v>
          </cell>
          <cell r="E2877">
            <v>36</v>
          </cell>
          <cell r="F2877">
            <v>1281.5999999999999</v>
          </cell>
          <cell r="G2877">
            <v>35.6</v>
          </cell>
          <cell r="H2877">
            <v>35.6</v>
          </cell>
          <cell r="I2877">
            <v>35.6</v>
          </cell>
        </row>
        <row r="2878">
          <cell r="C2878" t="str">
            <v>5S59A6N431</v>
          </cell>
          <cell r="D2878" t="str">
            <v>A319 Battery Cover&amp;*HQ20741001000 BL CS</v>
          </cell>
          <cell r="E2878">
            <v>280</v>
          </cell>
          <cell r="F2878">
            <v>5.6</v>
          </cell>
          <cell r="G2878">
            <v>0.02</v>
          </cell>
          <cell r="H2878">
            <v>0.02</v>
          </cell>
          <cell r="I2878">
            <v>0.02</v>
          </cell>
        </row>
        <row r="2879">
          <cell r="C2879" t="str">
            <v>5S59A6N43C</v>
          </cell>
          <cell r="D2879" t="str">
            <v>A319 Rear cover&amp;*HQ31600566000 CS</v>
          </cell>
          <cell r="E2879">
            <v>1059</v>
          </cell>
          <cell r="F2879">
            <v>5083.2</v>
          </cell>
          <cell r="G2879">
            <v>4.8</v>
          </cell>
          <cell r="H2879">
            <v>4.8</v>
          </cell>
          <cell r="I2879">
            <v>4.8</v>
          </cell>
        </row>
        <row r="2880">
          <cell r="C2880" t="str">
            <v>5S59A6N44G</v>
          </cell>
          <cell r="D2880" t="str">
            <v>A536 S_Sim Rear Cover&amp;*1127491700 WH</v>
          </cell>
          <cell r="E2880">
            <v>169</v>
          </cell>
          <cell r="F2880">
            <v>1115.4000000000001</v>
          </cell>
          <cell r="G2880">
            <v>6.6</v>
          </cell>
          <cell r="H2880">
            <v>6.6</v>
          </cell>
          <cell r="I2880">
            <v>6.6</v>
          </cell>
        </row>
        <row r="2881">
          <cell r="C2881" t="str">
            <v>5S59A6N44H</v>
          </cell>
          <cell r="D2881" t="str">
            <v>A536 S_Sim Rear Cover&amp;*1127491600 BL</v>
          </cell>
          <cell r="E2881">
            <v>150</v>
          </cell>
          <cell r="F2881">
            <v>990</v>
          </cell>
          <cell r="G2881">
            <v>6.6</v>
          </cell>
          <cell r="H2881">
            <v>6.6</v>
          </cell>
          <cell r="I2881">
            <v>6.6</v>
          </cell>
        </row>
        <row r="2882">
          <cell r="C2882" t="str">
            <v>5S59A6N4GC</v>
          </cell>
          <cell r="D2882" t="str">
            <v>S660 Rear Cover&amp;*78P6720002N Gold CS</v>
          </cell>
          <cell r="E2882">
            <v>220</v>
          </cell>
          <cell r="F2882">
            <v>11066</v>
          </cell>
          <cell r="G2882">
            <v>50.3</v>
          </cell>
          <cell r="H2882">
            <v>50.3</v>
          </cell>
          <cell r="I2882">
            <v>50.3</v>
          </cell>
        </row>
        <row r="2883">
          <cell r="C2883" t="str">
            <v>5S59A6N4GD</v>
          </cell>
          <cell r="D2883" t="str">
            <v>S660 Battery Cover&amp;*251AVV3803W Golden</v>
          </cell>
          <cell r="E2883">
            <v>5</v>
          </cell>
          <cell r="F2883">
            <v>98.5</v>
          </cell>
          <cell r="G2883">
            <v>19.7</v>
          </cell>
          <cell r="H2883">
            <v>19.7</v>
          </cell>
          <cell r="I2883">
            <v>19.7</v>
          </cell>
        </row>
        <row r="2884">
          <cell r="C2884" t="str">
            <v>5S59A6N4KC</v>
          </cell>
          <cell r="D2884" t="str">
            <v>A319 Battery Cover&amp;*HQ20741041000 CS WH</v>
          </cell>
          <cell r="E2884">
            <v>537</v>
          </cell>
          <cell r="F2884">
            <v>252.39</v>
          </cell>
          <cell r="G2884">
            <v>0.47</v>
          </cell>
          <cell r="H2884">
            <v>0.47</v>
          </cell>
          <cell r="I2884">
            <v>0.47</v>
          </cell>
        </row>
        <row r="2885">
          <cell r="C2885" t="str">
            <v>5S59A6N4KD</v>
          </cell>
          <cell r="D2885" t="str">
            <v>A319 Battery Cover&amp;*HQ20741082000 CS Red</v>
          </cell>
          <cell r="E2885">
            <v>106</v>
          </cell>
          <cell r="F2885">
            <v>508.8</v>
          </cell>
          <cell r="G2885">
            <v>4.8</v>
          </cell>
          <cell r="H2885">
            <v>4.8</v>
          </cell>
          <cell r="I2885">
            <v>4.8</v>
          </cell>
        </row>
        <row r="2886">
          <cell r="C2886" t="str">
            <v>5S59A6N4T1</v>
          </cell>
          <cell r="D2886" t="str">
            <v>X2 Rear cover Ass'y AP Gold_CS</v>
          </cell>
          <cell r="E2886">
            <v>409</v>
          </cell>
          <cell r="F2886">
            <v>40932.720000000001</v>
          </cell>
          <cell r="G2886">
            <v>100.08</v>
          </cell>
          <cell r="H2886">
            <v>109.09</v>
          </cell>
          <cell r="I2886">
            <v>109.09</v>
          </cell>
        </row>
        <row r="2887">
          <cell r="C2887" t="str">
            <v>5S59A6N4T2</v>
          </cell>
          <cell r="D2887" t="str">
            <v>X2 S_Sim Rear cover Ass'y EU Gold_CS</v>
          </cell>
          <cell r="E2887">
            <v>18</v>
          </cell>
          <cell r="F2887">
            <v>1849.14</v>
          </cell>
          <cell r="G2887">
            <v>102.73</v>
          </cell>
          <cell r="H2887">
            <v>112.42</v>
          </cell>
          <cell r="I2887">
            <v>112.42</v>
          </cell>
        </row>
        <row r="2888">
          <cell r="C2888" t="str">
            <v>5S59A6N4T3</v>
          </cell>
          <cell r="D2888" t="str">
            <v>X2 Rear cover Ass'y AP Red_CS</v>
          </cell>
          <cell r="E2888">
            <v>148</v>
          </cell>
          <cell r="F2888">
            <v>9334.36</v>
          </cell>
          <cell r="G2888">
            <v>63.07</v>
          </cell>
          <cell r="H2888">
            <v>75.680000000000007</v>
          </cell>
          <cell r="I2888">
            <v>75.680000000000007</v>
          </cell>
        </row>
        <row r="2889">
          <cell r="C2889" t="str">
            <v>5S59A6N4T4</v>
          </cell>
          <cell r="D2889" t="str">
            <v>X2 S_Sim Rear cover Ass'y EU Red_CS</v>
          </cell>
          <cell r="E2889">
            <v>99</v>
          </cell>
          <cell r="F2889">
            <v>8048.7</v>
          </cell>
          <cell r="G2889">
            <v>81.3</v>
          </cell>
          <cell r="H2889">
            <v>97.55</v>
          </cell>
          <cell r="I2889">
            <v>97.55</v>
          </cell>
        </row>
        <row r="2890">
          <cell r="C2890" t="str">
            <v>5S59A6N4T5</v>
          </cell>
          <cell r="D2890" t="str">
            <v>X2 Rear cover Ass'y White_CS</v>
          </cell>
          <cell r="E2890">
            <v>215</v>
          </cell>
          <cell r="F2890">
            <v>13560.05</v>
          </cell>
          <cell r="G2890">
            <v>63.07</v>
          </cell>
          <cell r="H2890">
            <v>68.75</v>
          </cell>
          <cell r="I2890">
            <v>68.75</v>
          </cell>
        </row>
        <row r="2891">
          <cell r="C2891" t="str">
            <v>5S59A6N4T6</v>
          </cell>
          <cell r="D2891" t="str">
            <v>X2 S_Sim Rear cover Ass'y EU White_CS</v>
          </cell>
          <cell r="E2891">
            <v>185</v>
          </cell>
          <cell r="F2891">
            <v>15595.5</v>
          </cell>
          <cell r="G2891">
            <v>84.3</v>
          </cell>
          <cell r="H2891">
            <v>96.45</v>
          </cell>
          <cell r="I2891">
            <v>96.45</v>
          </cell>
        </row>
        <row r="2892">
          <cell r="C2892" t="str">
            <v>5S59A6N52W</v>
          </cell>
          <cell r="D2892" t="str">
            <v>54-50 Rear cover WIFI BE&amp;*1126223300 CS</v>
          </cell>
          <cell r="E2892">
            <v>50</v>
          </cell>
          <cell r="F2892">
            <v>1300.5</v>
          </cell>
          <cell r="G2892">
            <v>26.01</v>
          </cell>
          <cell r="H2892">
            <v>26.01</v>
          </cell>
          <cell r="I2892">
            <v>26.01</v>
          </cell>
        </row>
        <row r="2893">
          <cell r="C2893" t="str">
            <v>5S59A6N5FT</v>
          </cell>
          <cell r="D2893" t="str">
            <v>Blade2-13W ROW Rear Cover Ass'y CS BL</v>
          </cell>
          <cell r="E2893">
            <v>45</v>
          </cell>
          <cell r="F2893">
            <v>2610</v>
          </cell>
          <cell r="G2893">
            <v>58</v>
          </cell>
          <cell r="H2893">
            <v>63.22</v>
          </cell>
          <cell r="I2893">
            <v>63.22</v>
          </cell>
        </row>
        <row r="2894">
          <cell r="C2894" t="str">
            <v>5S59A6N5FV</v>
          </cell>
          <cell r="D2894" t="str">
            <v>A328 Protective Case&amp;*HQ22400022000 CS</v>
          </cell>
          <cell r="E2894">
            <v>103</v>
          </cell>
          <cell r="F2894">
            <v>261.62</v>
          </cell>
          <cell r="G2894">
            <v>2.54</v>
          </cell>
          <cell r="H2894">
            <v>2.54</v>
          </cell>
          <cell r="I2894">
            <v>2.54</v>
          </cell>
        </row>
        <row r="2895">
          <cell r="C2895" t="str">
            <v>5S59A6N5LD</v>
          </cell>
          <cell r="D2895" t="str">
            <v>Z2 ROW Rear Housing Ass'y Silver CS</v>
          </cell>
          <cell r="E2895">
            <v>26</v>
          </cell>
          <cell r="F2895">
            <v>5621.98</v>
          </cell>
          <cell r="G2895">
            <v>216.23</v>
          </cell>
          <cell r="H2895">
            <v>259.48</v>
          </cell>
          <cell r="I2895">
            <v>259.48</v>
          </cell>
        </row>
        <row r="2896">
          <cell r="C2896" t="str">
            <v>5S69A4657C</v>
          </cell>
          <cell r="D2896" t="str">
            <v>S960 Battery Cover Protective Film(EU)</v>
          </cell>
          <cell r="E2896">
            <v>53</v>
          </cell>
          <cell r="F2896">
            <v>29.15</v>
          </cell>
          <cell r="G2896">
            <v>0.55000000000000004</v>
          </cell>
          <cell r="H2896">
            <v>0.59</v>
          </cell>
          <cell r="I2896">
            <v>0.59</v>
          </cell>
        </row>
        <row r="2897">
          <cell r="C2897" t="str">
            <v>5S69A4657D</v>
          </cell>
          <cell r="D2897" t="str">
            <v>S960 Battery Cover Protective Film(HK)</v>
          </cell>
          <cell r="E2897">
            <v>60</v>
          </cell>
          <cell r="F2897">
            <v>41.4</v>
          </cell>
          <cell r="G2897">
            <v>0.69</v>
          </cell>
          <cell r="H2897">
            <v>0.75</v>
          </cell>
          <cell r="I2897">
            <v>0.75</v>
          </cell>
        </row>
        <row r="2898">
          <cell r="C2898" t="str">
            <v>5S69A465QC</v>
          </cell>
          <cell r="D2898" t="str">
            <v>K6-LTE TP Protective Film</v>
          </cell>
          <cell r="E2898">
            <v>50</v>
          </cell>
          <cell r="F2898">
            <v>46.65</v>
          </cell>
          <cell r="G2898">
            <v>93.3</v>
          </cell>
          <cell r="H2898">
            <v>100.78</v>
          </cell>
          <cell r="I2898">
            <v>1.0078</v>
          </cell>
        </row>
        <row r="2899">
          <cell r="C2899" t="str">
            <v>5S69A4660W</v>
          </cell>
          <cell r="D2899" t="str">
            <v>STELLA _TP Protective Film(ROW)</v>
          </cell>
          <cell r="E2899">
            <v>107</v>
          </cell>
          <cell r="F2899">
            <v>96.3</v>
          </cell>
          <cell r="G2899">
            <v>0.9</v>
          </cell>
          <cell r="H2899">
            <v>0.9</v>
          </cell>
          <cell r="I2899">
            <v>0.9</v>
          </cell>
        </row>
        <row r="2900">
          <cell r="C2900" t="str">
            <v>5S69A467MV</v>
          </cell>
          <cell r="D2900" t="str">
            <v>K7_IMEI_TAPE</v>
          </cell>
          <cell r="E2900">
            <v>637</v>
          </cell>
          <cell r="F2900">
            <v>14.01</v>
          </cell>
          <cell r="G2900">
            <v>2.2000000000000002</v>
          </cell>
          <cell r="H2900">
            <v>2.38</v>
          </cell>
          <cell r="I2900">
            <v>2.3799999999999998E-2</v>
          </cell>
        </row>
        <row r="2901">
          <cell r="C2901" t="str">
            <v>5S69A467SM</v>
          </cell>
          <cell r="D2901" t="str">
            <v>A316i TP Protect Film&amp;*306OLV7701W CS</v>
          </cell>
          <cell r="E2901">
            <v>475</v>
          </cell>
          <cell r="F2901">
            <v>88.81</v>
          </cell>
          <cell r="G2901">
            <v>186.97</v>
          </cell>
          <cell r="H2901">
            <v>186.97</v>
          </cell>
          <cell r="I2901">
            <v>0.18697</v>
          </cell>
        </row>
        <row r="2902">
          <cell r="C2902" t="str">
            <v>5S69A467W6</v>
          </cell>
          <cell r="D2902" t="str">
            <v>S860ROW-BATT-FILM</v>
          </cell>
          <cell r="E2902">
            <v>95</v>
          </cell>
          <cell r="F2902">
            <v>54.81</v>
          </cell>
          <cell r="G2902">
            <v>5.77</v>
          </cell>
          <cell r="H2902">
            <v>6.23</v>
          </cell>
          <cell r="I2902">
            <v>0.623</v>
          </cell>
        </row>
        <row r="2903">
          <cell r="C2903" t="str">
            <v>5S69A4682A</v>
          </cell>
          <cell r="D2903" t="str">
            <v>Lenovo S660 Protective Case(ww)(black)</v>
          </cell>
          <cell r="E2903">
            <v>104</v>
          </cell>
          <cell r="F2903">
            <v>2347.2800000000002</v>
          </cell>
          <cell r="G2903">
            <v>22.57</v>
          </cell>
          <cell r="H2903">
            <v>22.64</v>
          </cell>
          <cell r="I2903">
            <v>22.64</v>
          </cell>
        </row>
        <row r="2904">
          <cell r="C2904" t="str">
            <v>5S69A6MW2E</v>
          </cell>
          <cell r="D2904" t="str">
            <v>A3500 IMEI Protect Flim&amp;*70150257 CS</v>
          </cell>
          <cell r="E2904">
            <v>143</v>
          </cell>
          <cell r="F2904">
            <v>4.29</v>
          </cell>
          <cell r="G2904">
            <v>30</v>
          </cell>
          <cell r="H2904">
            <v>30</v>
          </cell>
          <cell r="I2904">
            <v>0.03</v>
          </cell>
        </row>
        <row r="2905">
          <cell r="C2905" t="str">
            <v>5S69A6MY6J</v>
          </cell>
          <cell r="D2905" t="str">
            <v>S850 Protective Case(inbox)(white)</v>
          </cell>
          <cell r="E2905">
            <v>135</v>
          </cell>
          <cell r="F2905">
            <v>2767.5</v>
          </cell>
          <cell r="G2905">
            <v>20.5</v>
          </cell>
          <cell r="H2905">
            <v>22.14</v>
          </cell>
          <cell r="I2905">
            <v>22.14</v>
          </cell>
        </row>
        <row r="2906">
          <cell r="C2906" t="str">
            <v>5S69A6MY80</v>
          </cell>
          <cell r="D2906" t="str">
            <v>Lenovo S850 film</v>
          </cell>
          <cell r="E2906">
            <v>181</v>
          </cell>
          <cell r="F2906">
            <v>318.56</v>
          </cell>
          <cell r="G2906">
            <v>1.76</v>
          </cell>
          <cell r="H2906">
            <v>1.9</v>
          </cell>
          <cell r="I2906">
            <v>1.9</v>
          </cell>
        </row>
        <row r="2907">
          <cell r="C2907" t="str">
            <v>5SB8C00184</v>
          </cell>
          <cell r="D2907" t="str">
            <v>A7-10F ROW Speaker&amp;*101600113 CS</v>
          </cell>
          <cell r="E2907">
            <v>1572</v>
          </cell>
          <cell r="F2907">
            <v>7529.88</v>
          </cell>
          <cell r="G2907">
            <v>4.79</v>
          </cell>
          <cell r="H2907">
            <v>4.79</v>
          </cell>
          <cell r="I2907">
            <v>4.79</v>
          </cell>
        </row>
        <row r="2908">
          <cell r="C2908" t="str">
            <v>5SB8C00395</v>
          </cell>
          <cell r="D2908" t="str">
            <v>A7-30-speakerBox&amp;*HQ20330067000 CS</v>
          </cell>
          <cell r="E2908">
            <v>859</v>
          </cell>
          <cell r="F2908">
            <v>2817.52</v>
          </cell>
          <cell r="G2908">
            <v>3.28</v>
          </cell>
          <cell r="H2908">
            <v>3.42</v>
          </cell>
          <cell r="I2908">
            <v>3.42</v>
          </cell>
        </row>
        <row r="2909">
          <cell r="C2909" t="str">
            <v>5SB8C00462</v>
          </cell>
          <cell r="D2909" t="str">
            <v>P70-A SpeakerBox&amp;*HQ20330080000 CS</v>
          </cell>
          <cell r="E2909">
            <v>1603</v>
          </cell>
          <cell r="F2909">
            <v>14378.91</v>
          </cell>
          <cell r="G2909">
            <v>8.9700000000000006</v>
          </cell>
          <cell r="H2909">
            <v>8.9700000000000006</v>
          </cell>
          <cell r="I2909">
            <v>8.9700000000000006</v>
          </cell>
        </row>
        <row r="2910">
          <cell r="C2910" t="str">
            <v>5SB8C00627</v>
          </cell>
          <cell r="D2910" t="str">
            <v>K30-T SPK&amp;710333100071_CS</v>
          </cell>
          <cell r="E2910">
            <v>7505</v>
          </cell>
          <cell r="F2910">
            <v>19062.7</v>
          </cell>
          <cell r="G2910">
            <v>2.54</v>
          </cell>
          <cell r="H2910">
            <v>2.54</v>
          </cell>
          <cell r="I2910">
            <v>2.54</v>
          </cell>
        </row>
        <row r="2911">
          <cell r="C2911" t="str">
            <v>5SB8C00694</v>
          </cell>
          <cell r="D2911" t="str">
            <v>P90 ROW Speaker&amp;*1128622300 CS</v>
          </cell>
          <cell r="E2911">
            <v>386</v>
          </cell>
          <cell r="F2911">
            <v>1895.26</v>
          </cell>
          <cell r="G2911">
            <v>4.91</v>
          </cell>
          <cell r="H2911">
            <v>4.91</v>
          </cell>
          <cell r="I2911">
            <v>4.91</v>
          </cell>
        </row>
        <row r="2912">
          <cell r="C2912" t="str">
            <v>5SB8C00719</v>
          </cell>
          <cell r="D2912" t="str">
            <v>A5000 Speaker&amp;*26200580 CS</v>
          </cell>
          <cell r="E2912">
            <v>3393</v>
          </cell>
          <cell r="F2912">
            <v>8380.7099999999991</v>
          </cell>
          <cell r="G2912">
            <v>24.7</v>
          </cell>
          <cell r="H2912">
            <v>24.7</v>
          </cell>
          <cell r="I2912">
            <v>2.4699999999999998</v>
          </cell>
        </row>
        <row r="2913">
          <cell r="C2913" t="str">
            <v>5SB8C01468</v>
          </cell>
          <cell r="D2913" t="str">
            <v>A10-70 SpeakerBox1&amp;*HQ20330087000 CS</v>
          </cell>
          <cell r="E2913">
            <v>155</v>
          </cell>
          <cell r="F2913">
            <v>939.3</v>
          </cell>
          <cell r="G2913">
            <v>6.06</v>
          </cell>
          <cell r="H2913">
            <v>6.06</v>
          </cell>
          <cell r="I2913">
            <v>6.06</v>
          </cell>
        </row>
        <row r="2914">
          <cell r="C2914" t="str">
            <v>5SB8C01469</v>
          </cell>
          <cell r="D2914" t="str">
            <v>A10-70 SpeakerBox2&amp;*HQ20330086000 CS</v>
          </cell>
          <cell r="E2914">
            <v>156</v>
          </cell>
          <cell r="F2914">
            <v>475.8</v>
          </cell>
          <cell r="G2914">
            <v>3.05</v>
          </cell>
          <cell r="H2914">
            <v>3.05</v>
          </cell>
          <cell r="I2914">
            <v>3.05</v>
          </cell>
        </row>
        <row r="2915">
          <cell r="C2915" t="str">
            <v>5SB8C01503</v>
          </cell>
          <cell r="D2915" t="str">
            <v>A858 speaker&amp;HQ20310107000</v>
          </cell>
          <cell r="E2915">
            <v>363</v>
          </cell>
          <cell r="F2915">
            <v>998.25</v>
          </cell>
          <cell r="G2915">
            <v>2.75</v>
          </cell>
          <cell r="H2915">
            <v>2.75</v>
          </cell>
          <cell r="I2915">
            <v>2.75</v>
          </cell>
        </row>
        <row r="2916">
          <cell r="C2916" t="str">
            <v>5SB8C02028</v>
          </cell>
          <cell r="D2916" t="str">
            <v>A10-70L SpeakerBox1_Ant&amp;*HQ20330088000CS</v>
          </cell>
          <cell r="E2916">
            <v>107</v>
          </cell>
          <cell r="F2916">
            <v>812.13</v>
          </cell>
          <cell r="G2916">
            <v>7.59</v>
          </cell>
          <cell r="H2916">
            <v>7.59</v>
          </cell>
          <cell r="I2916">
            <v>7.59</v>
          </cell>
        </row>
        <row r="2917">
          <cell r="C2917" t="str">
            <v>5SB8C02029</v>
          </cell>
          <cell r="D2917" t="str">
            <v>A10-70L SpeakerBox2_Ant&amp;*HQ20330085000CS</v>
          </cell>
          <cell r="E2917">
            <v>128</v>
          </cell>
          <cell r="F2917">
            <v>610.55999999999995</v>
          </cell>
          <cell r="G2917">
            <v>4.7699999999999996</v>
          </cell>
          <cell r="H2917">
            <v>4.7699999999999996</v>
          </cell>
          <cell r="I2917">
            <v>4.7699999999999996</v>
          </cell>
        </row>
        <row r="2918">
          <cell r="C2918" t="str">
            <v>5SB8C02070</v>
          </cell>
          <cell r="D2918" t="str">
            <v>A8-50L LTE Speaker Ant Box &amp;*46365644 CS</v>
          </cell>
          <cell r="E2918">
            <v>268</v>
          </cell>
          <cell r="F2918">
            <v>1977.84</v>
          </cell>
          <cell r="G2918">
            <v>7.38</v>
          </cell>
          <cell r="H2918">
            <v>7.38</v>
          </cell>
          <cell r="I2918">
            <v>7.38</v>
          </cell>
        </row>
        <row r="2919">
          <cell r="C2919" t="str">
            <v>5SB8C02074</v>
          </cell>
          <cell r="D2919" t="str">
            <v>A8-50F Speaker Ant Box &amp;*46366403 CS</v>
          </cell>
          <cell r="E2919">
            <v>285</v>
          </cell>
          <cell r="F2919">
            <v>1279.6500000000001</v>
          </cell>
          <cell r="G2919">
            <v>4.49</v>
          </cell>
          <cell r="H2919">
            <v>4.49</v>
          </cell>
          <cell r="I2919">
            <v>4.49</v>
          </cell>
        </row>
        <row r="2920">
          <cell r="C2920" t="str">
            <v>5SB8C02699</v>
          </cell>
          <cell r="D2920" t="str">
            <v>A2860 Speaker&amp;*HQ20310154000</v>
          </cell>
          <cell r="E2920">
            <v>709</v>
          </cell>
          <cell r="F2920">
            <v>1488.9</v>
          </cell>
          <cell r="G2920">
            <v>2.1</v>
          </cell>
          <cell r="H2920">
            <v>2.1</v>
          </cell>
          <cell r="I2920">
            <v>2.1</v>
          </cell>
        </row>
        <row r="2921">
          <cell r="C2921" t="str">
            <v>5SB8C02841</v>
          </cell>
          <cell r="D2921" t="str">
            <v>YT3-850 L_SPK_PwrKey Box&amp;*67109020 CS</v>
          </cell>
          <cell r="E2921">
            <v>73</v>
          </cell>
          <cell r="F2921">
            <v>1019.08</v>
          </cell>
          <cell r="G2921">
            <v>13.96</v>
          </cell>
          <cell r="H2921">
            <v>13.96</v>
          </cell>
          <cell r="I2921">
            <v>13.96</v>
          </cell>
        </row>
        <row r="2922">
          <cell r="C2922" t="str">
            <v>5SB8C02842</v>
          </cell>
          <cell r="D2922" t="str">
            <v>YT3-850 R_SPK_EarJack Box&amp;*67109021 CS</v>
          </cell>
          <cell r="E2922">
            <v>89</v>
          </cell>
          <cell r="F2922">
            <v>914.03</v>
          </cell>
          <cell r="G2922">
            <v>10.27</v>
          </cell>
          <cell r="H2922">
            <v>10.27</v>
          </cell>
          <cell r="I2922">
            <v>10.27</v>
          </cell>
        </row>
        <row r="2923">
          <cell r="C2923" t="str">
            <v>5SB8C03026</v>
          </cell>
          <cell r="D2923" t="str">
            <v>PB1-770M Speaker&amp;*11481982-00 CS</v>
          </cell>
          <cell r="E2923">
            <v>762</v>
          </cell>
          <cell r="F2923">
            <v>3086.1</v>
          </cell>
          <cell r="G2923">
            <v>4.05</v>
          </cell>
          <cell r="H2923">
            <v>4.05</v>
          </cell>
          <cell r="I2923">
            <v>4.05</v>
          </cell>
        </row>
        <row r="2924">
          <cell r="C2924" t="str">
            <v>5SB8C03111</v>
          </cell>
          <cell r="D2924" t="str">
            <v>A6010 Speaker&amp;*710335100051 CS</v>
          </cell>
          <cell r="E2924">
            <v>642</v>
          </cell>
          <cell r="F2924">
            <v>1579.32</v>
          </cell>
          <cell r="G2924">
            <v>2.46</v>
          </cell>
          <cell r="H2924">
            <v>2.46</v>
          </cell>
          <cell r="I2924">
            <v>2.46</v>
          </cell>
        </row>
        <row r="2925">
          <cell r="C2925" t="str">
            <v>5SB8C03154</v>
          </cell>
          <cell r="D2925" t="str">
            <v>P1ma40 Speaker_BL&amp;*710335100151 CS</v>
          </cell>
          <cell r="E2925">
            <v>3787</v>
          </cell>
          <cell r="F2925">
            <v>29084.16</v>
          </cell>
          <cell r="G2925">
            <v>7.68</v>
          </cell>
          <cell r="H2925">
            <v>7.68</v>
          </cell>
          <cell r="I2925">
            <v>7.68</v>
          </cell>
        </row>
        <row r="2926">
          <cell r="C2926" t="str">
            <v>5SB8C03155</v>
          </cell>
          <cell r="D2926" t="str">
            <v>P1ma40 Speaker_WH&amp;*710335100141 CS</v>
          </cell>
          <cell r="E2926">
            <v>3778</v>
          </cell>
          <cell r="F2926">
            <v>29015.040000000001</v>
          </cell>
          <cell r="G2926">
            <v>7.68</v>
          </cell>
          <cell r="H2926">
            <v>7.68</v>
          </cell>
          <cell r="I2926">
            <v>7.68</v>
          </cell>
        </row>
        <row r="2927">
          <cell r="C2927" t="str">
            <v>5SB8C03258</v>
          </cell>
          <cell r="D2927" t="str">
            <v>A1000a00 SPK&amp;*R40112030038 CS</v>
          </cell>
          <cell r="E2927">
            <v>557</v>
          </cell>
          <cell r="F2927">
            <v>1671</v>
          </cell>
          <cell r="G2927">
            <v>3</v>
          </cell>
          <cell r="H2927">
            <v>3</v>
          </cell>
          <cell r="I2927">
            <v>3</v>
          </cell>
        </row>
        <row r="2928">
          <cell r="C2928" t="str">
            <v>5SB8C03336</v>
          </cell>
          <cell r="D2928" t="str">
            <v>Z1 SPK-box-Antenna unit&amp;*11445527-00 CS</v>
          </cell>
          <cell r="E2928">
            <v>1278</v>
          </cell>
          <cell r="F2928">
            <v>17892</v>
          </cell>
          <cell r="G2928">
            <v>14</v>
          </cell>
          <cell r="H2928">
            <v>14</v>
          </cell>
          <cell r="I2928">
            <v>14</v>
          </cell>
        </row>
        <row r="2929">
          <cell r="C2929" t="str">
            <v>5SB8C03564</v>
          </cell>
          <cell r="D2929" t="str">
            <v>YT3-X50 Speakerbox_L&amp;*46362196 CS</v>
          </cell>
          <cell r="E2929">
            <v>134</v>
          </cell>
          <cell r="F2929">
            <v>636.5</v>
          </cell>
          <cell r="G2929">
            <v>4.75</v>
          </cell>
          <cell r="H2929">
            <v>4.75</v>
          </cell>
          <cell r="I2929">
            <v>4.75</v>
          </cell>
        </row>
        <row r="2930">
          <cell r="C2930" t="str">
            <v>5SB8C03565</v>
          </cell>
          <cell r="D2930" t="str">
            <v>YT3-X50 Speakerbox_R&amp;*46362198 CS</v>
          </cell>
          <cell r="E2930">
            <v>135</v>
          </cell>
          <cell r="F2930">
            <v>641.25</v>
          </cell>
          <cell r="G2930">
            <v>4.75</v>
          </cell>
          <cell r="H2930">
            <v>4.75</v>
          </cell>
          <cell r="I2930">
            <v>4.75</v>
          </cell>
        </row>
        <row r="2931">
          <cell r="C2931" t="str">
            <v>5SB8C03609</v>
          </cell>
          <cell r="D2931" t="str">
            <v>P0510 Speaker&amp;*710001080242-01 CS</v>
          </cell>
          <cell r="E2931">
            <v>54</v>
          </cell>
          <cell r="F2931">
            <v>277.02</v>
          </cell>
          <cell r="G2931">
            <v>5.13</v>
          </cell>
          <cell r="H2931">
            <v>5.13</v>
          </cell>
          <cell r="I2931">
            <v>5.13</v>
          </cell>
        </row>
        <row r="2932">
          <cell r="C2932" t="str">
            <v>5SB8C03644</v>
          </cell>
          <cell r="D2932" t="str">
            <v>TB2-X30 Speaker1&amp;*HQ20330118000 CS</v>
          </cell>
          <cell r="E2932">
            <v>427</v>
          </cell>
          <cell r="F2932">
            <v>1481.69</v>
          </cell>
          <cell r="G2932">
            <v>3.47</v>
          </cell>
          <cell r="H2932">
            <v>3.47</v>
          </cell>
          <cell r="I2932">
            <v>3.47</v>
          </cell>
        </row>
        <row r="2933">
          <cell r="C2933" t="str">
            <v>5SB8C03645</v>
          </cell>
          <cell r="D2933" t="str">
            <v>TB2-X30 Speaker1&amp;*HQ20330119000 CS</v>
          </cell>
          <cell r="E2933">
            <v>65</v>
          </cell>
          <cell r="F2933">
            <v>269.10000000000002</v>
          </cell>
          <cell r="G2933">
            <v>4.1399999999999997</v>
          </cell>
          <cell r="H2933">
            <v>4.1399999999999997</v>
          </cell>
          <cell r="I2933">
            <v>4.1399999999999997</v>
          </cell>
        </row>
        <row r="2934">
          <cell r="C2934" t="str">
            <v>5SB8C03646</v>
          </cell>
          <cell r="D2934" t="str">
            <v>TB2-X30 Speaker2&amp;*HQ20330125000 CS</v>
          </cell>
          <cell r="E2934">
            <v>253</v>
          </cell>
          <cell r="F2934">
            <v>888.03</v>
          </cell>
          <cell r="G2934">
            <v>3.51</v>
          </cell>
          <cell r="H2934">
            <v>3.51</v>
          </cell>
          <cell r="I2934">
            <v>3.51</v>
          </cell>
        </row>
        <row r="2935">
          <cell r="C2935" t="str">
            <v>5SB8C03740</v>
          </cell>
          <cell r="D2935" t="str">
            <v>PB1-750M Speaker Box&amp;*11505907-00 CS</v>
          </cell>
          <cell r="E2935">
            <v>522</v>
          </cell>
          <cell r="F2935">
            <v>3774.06</v>
          </cell>
          <cell r="G2935">
            <v>7.23</v>
          </cell>
          <cell r="H2935">
            <v>7.23</v>
          </cell>
          <cell r="I2935">
            <v>7.23</v>
          </cell>
        </row>
        <row r="2936">
          <cell r="C2936" t="str">
            <v>5SB8C04075</v>
          </cell>
          <cell r="D2936" t="str">
            <v>TB2-X30L Speaker1&amp;*HQ20330115000 CS</v>
          </cell>
          <cell r="E2936">
            <v>225</v>
          </cell>
          <cell r="F2936">
            <v>1068.75</v>
          </cell>
          <cell r="G2936">
            <v>4.75</v>
          </cell>
          <cell r="H2936">
            <v>4.75</v>
          </cell>
          <cell r="I2936">
            <v>4.75</v>
          </cell>
        </row>
        <row r="2937">
          <cell r="C2937" t="str">
            <v>5SB8C04803</v>
          </cell>
          <cell r="D2937" t="str">
            <v>TB3-710 Speaker&amp;*HQ20310105000 CS</v>
          </cell>
          <cell r="E2937">
            <v>63</v>
          </cell>
          <cell r="F2937">
            <v>160.65</v>
          </cell>
          <cell r="G2937">
            <v>2.5499999999999998</v>
          </cell>
          <cell r="H2937">
            <v>2.5499999999999998</v>
          </cell>
          <cell r="I2937">
            <v>2.5499999999999998</v>
          </cell>
        </row>
        <row r="2938">
          <cell r="C2938" t="str">
            <v>5SB8C04873</v>
          </cell>
          <cell r="D2938" t="str">
            <v>K32c36 speaker&amp;710335100231</v>
          </cell>
          <cell r="E2938">
            <v>1387</v>
          </cell>
          <cell r="F2938">
            <v>3259.45</v>
          </cell>
          <cell r="G2938">
            <v>2.35</v>
          </cell>
          <cell r="H2938">
            <v>2.35</v>
          </cell>
          <cell r="I2938">
            <v>2.35</v>
          </cell>
        </row>
        <row r="2939">
          <cell r="C2939" t="str">
            <v>5SB8C05043</v>
          </cell>
          <cell r="D2939" t="str">
            <v>S1La40 Speaker&amp;*HQ20330147000 CS</v>
          </cell>
          <cell r="E2939">
            <v>298</v>
          </cell>
          <cell r="F2939">
            <v>2851.86</v>
          </cell>
          <cell r="G2939">
            <v>9.57</v>
          </cell>
          <cell r="H2939">
            <v>9.57</v>
          </cell>
          <cell r="I2939">
            <v>9.57</v>
          </cell>
        </row>
        <row r="2940">
          <cell r="C2940" t="str">
            <v>5SB8C05158</v>
          </cell>
          <cell r="D2940" t="str">
            <v>WT+710335100231+Speaker CS</v>
          </cell>
          <cell r="E2940">
            <v>501</v>
          </cell>
          <cell r="F2940">
            <v>1182.3599999999999</v>
          </cell>
          <cell r="G2940">
            <v>2.36</v>
          </cell>
          <cell r="H2940">
            <v>2.36</v>
          </cell>
          <cell r="I2940">
            <v>2.36</v>
          </cell>
        </row>
        <row r="2941">
          <cell r="C2941" t="str">
            <v>5SB8C05256</v>
          </cell>
          <cell r="D2941" t="str">
            <v>A3910t30 Speaker &amp;Y48010211021</v>
          </cell>
          <cell r="E2941">
            <v>484</v>
          </cell>
          <cell r="F2941">
            <v>1335.84</v>
          </cell>
          <cell r="G2941">
            <v>2.76</v>
          </cell>
          <cell r="H2941">
            <v>2.76</v>
          </cell>
          <cell r="I2941">
            <v>2.76</v>
          </cell>
        </row>
        <row r="2942">
          <cell r="C2942" t="str">
            <v>5SB8C05461</v>
          </cell>
          <cell r="D2942" t="str">
            <v>TB3-X70 Speaker R&amp;*HQ20330172000 CS</v>
          </cell>
          <cell r="E2942">
            <v>180</v>
          </cell>
          <cell r="F2942">
            <v>795.6</v>
          </cell>
          <cell r="G2942">
            <v>4.42</v>
          </cell>
          <cell r="H2942">
            <v>4.42</v>
          </cell>
          <cell r="I2942">
            <v>4.42</v>
          </cell>
        </row>
        <row r="2943">
          <cell r="C2943" t="str">
            <v>5SB8C05463</v>
          </cell>
          <cell r="D2943" t="str">
            <v>TB3-X70 Speaker L&amp;*HQ20330173000 CS</v>
          </cell>
          <cell r="E2943">
            <v>230</v>
          </cell>
          <cell r="F2943">
            <v>991.3</v>
          </cell>
          <cell r="G2943">
            <v>4.3099999999999996</v>
          </cell>
          <cell r="H2943">
            <v>4.3099999999999996</v>
          </cell>
          <cell r="I2943">
            <v>4.3099999999999996</v>
          </cell>
        </row>
        <row r="2944">
          <cell r="C2944" t="str">
            <v>5SB8C05485</v>
          </cell>
          <cell r="D2944" t="str">
            <v>TB3-730 Speaker Box&amp;*710343000011 CS</v>
          </cell>
          <cell r="E2944">
            <v>139</v>
          </cell>
          <cell r="F2944">
            <v>793.69</v>
          </cell>
          <cell r="G2944">
            <v>5.71</v>
          </cell>
          <cell r="H2944">
            <v>5.71</v>
          </cell>
          <cell r="I2944">
            <v>5.71</v>
          </cell>
        </row>
        <row r="2945">
          <cell r="C2945" t="str">
            <v>5SB8C05685</v>
          </cell>
          <cell r="D2945" t="str">
            <v>TB3-X70L Speaker L&amp;*HQ20330169000 CS</v>
          </cell>
          <cell r="E2945">
            <v>250</v>
          </cell>
          <cell r="F2945">
            <v>1125</v>
          </cell>
          <cell r="G2945">
            <v>4.5</v>
          </cell>
          <cell r="H2945">
            <v>4.5</v>
          </cell>
          <cell r="I2945">
            <v>4.5</v>
          </cell>
        </row>
        <row r="2946">
          <cell r="C2946" t="str">
            <v>5SB8C05733</v>
          </cell>
          <cell r="D2946" t="str">
            <v>K10a40 speaker box_BL&amp;*53219194 CS</v>
          </cell>
          <cell r="E2946">
            <v>349</v>
          </cell>
          <cell r="F2946">
            <v>2652.4</v>
          </cell>
          <cell r="G2946">
            <v>7.6</v>
          </cell>
          <cell r="H2946">
            <v>7.6</v>
          </cell>
          <cell r="I2946">
            <v>7.6</v>
          </cell>
        </row>
        <row r="2947">
          <cell r="C2947" t="str">
            <v>5SB8C05741</v>
          </cell>
          <cell r="D2947" t="str">
            <v>K10a40 Speaker box_WH&amp;*53219195 CS</v>
          </cell>
          <cell r="E2947">
            <v>193</v>
          </cell>
          <cell r="F2947">
            <v>1466.8</v>
          </cell>
          <cell r="G2947">
            <v>7.6</v>
          </cell>
          <cell r="H2947">
            <v>7.6</v>
          </cell>
          <cell r="I2947">
            <v>7.6</v>
          </cell>
        </row>
        <row r="2948">
          <cell r="C2948" t="str">
            <v>5SB8C05921</v>
          </cell>
          <cell r="D2948" t="str">
            <v>K10a40 speaker box_BL_P&amp;*26209308 CS</v>
          </cell>
          <cell r="E2948">
            <v>200</v>
          </cell>
          <cell r="F2948">
            <v>1420</v>
          </cell>
          <cell r="G2948">
            <v>7.1</v>
          </cell>
          <cell r="H2948">
            <v>7.1</v>
          </cell>
          <cell r="I2948">
            <v>7.1</v>
          </cell>
        </row>
        <row r="2949">
          <cell r="C2949" t="str">
            <v>5SB8C05922</v>
          </cell>
          <cell r="D2949" t="str">
            <v>K10a40 Speaker box_WH_P&amp;*26209307 CS</v>
          </cell>
          <cell r="E2949">
            <v>185</v>
          </cell>
          <cell r="F2949">
            <v>1313.5</v>
          </cell>
          <cell r="G2949">
            <v>7.1</v>
          </cell>
          <cell r="H2949">
            <v>7.1</v>
          </cell>
          <cell r="I2949">
            <v>7.1</v>
          </cell>
        </row>
        <row r="2950">
          <cell r="C2950" t="str">
            <v>5SB8C06004</v>
          </cell>
          <cell r="D2950" t="str">
            <v>XT1706 speaker box_WH&amp;*26209298 CS</v>
          </cell>
          <cell r="E2950">
            <v>185</v>
          </cell>
          <cell r="F2950">
            <v>1287.5999999999999</v>
          </cell>
          <cell r="G2950">
            <v>6.96</v>
          </cell>
          <cell r="H2950">
            <v>6.96</v>
          </cell>
          <cell r="I2950">
            <v>6.96</v>
          </cell>
        </row>
        <row r="2951">
          <cell r="C2951" t="str">
            <v>5SB8C06005</v>
          </cell>
          <cell r="D2951" t="str">
            <v>XT1706 speaker box_BL&amp;*26209286 CS</v>
          </cell>
          <cell r="E2951">
            <v>553</v>
          </cell>
          <cell r="F2951">
            <v>3848.88</v>
          </cell>
          <cell r="G2951">
            <v>6.96</v>
          </cell>
          <cell r="H2951">
            <v>6.96</v>
          </cell>
          <cell r="I2951">
            <v>6.96</v>
          </cell>
        </row>
        <row r="2952">
          <cell r="C2952" t="str">
            <v>5SB8C06027</v>
          </cell>
          <cell r="D2952" t="str">
            <v>PB2-650 SPK BOX&amp;*712601001611CS</v>
          </cell>
          <cell r="E2952">
            <v>180</v>
          </cell>
          <cell r="F2952">
            <v>2118.6</v>
          </cell>
          <cell r="G2952">
            <v>11.77</v>
          </cell>
          <cell r="H2952">
            <v>11.77</v>
          </cell>
          <cell r="I2952">
            <v>11.77</v>
          </cell>
        </row>
        <row r="2953">
          <cell r="C2953" t="str">
            <v>5SB8C06097</v>
          </cell>
          <cell r="D2953" t="str">
            <v>PB2-650Y SPK BOX&amp;*712601002011 CS</v>
          </cell>
          <cell r="E2953">
            <v>180</v>
          </cell>
          <cell r="F2953">
            <v>2118.6</v>
          </cell>
          <cell r="G2953">
            <v>11.77</v>
          </cell>
          <cell r="H2953">
            <v>11.77</v>
          </cell>
          <cell r="I2953">
            <v>11.77</v>
          </cell>
        </row>
        <row r="2954">
          <cell r="C2954" t="str">
            <v>5SB8C06127</v>
          </cell>
          <cell r="D2954" t="str">
            <v>TB-7703 Speaker Box&amp;*11448743-00 CS</v>
          </cell>
          <cell r="E2954">
            <v>83</v>
          </cell>
          <cell r="F2954">
            <v>624.16</v>
          </cell>
          <cell r="G2954">
            <v>7.52</v>
          </cell>
          <cell r="H2954">
            <v>8.5</v>
          </cell>
          <cell r="I2954">
            <v>8.5</v>
          </cell>
        </row>
        <row r="2955">
          <cell r="C2955" t="str">
            <v>5SB8C06274</v>
          </cell>
          <cell r="D2955" t="str">
            <v>XT1700 speaker box_WH&amp;*26209303 CS</v>
          </cell>
          <cell r="E2955">
            <v>120</v>
          </cell>
          <cell r="F2955">
            <v>835.2</v>
          </cell>
          <cell r="G2955">
            <v>6.96</v>
          </cell>
          <cell r="H2955">
            <v>6.96</v>
          </cell>
          <cell r="I2955">
            <v>6.96</v>
          </cell>
        </row>
        <row r="2956">
          <cell r="C2956" t="str">
            <v>5SB8C06275</v>
          </cell>
          <cell r="D2956" t="str">
            <v>XT1700 speaker box_BL&amp;*26209301 CS</v>
          </cell>
          <cell r="E2956">
            <v>220</v>
          </cell>
          <cell r="F2956">
            <v>1500.4</v>
          </cell>
          <cell r="G2956">
            <v>6.82</v>
          </cell>
          <cell r="H2956">
            <v>6.82</v>
          </cell>
          <cell r="I2956">
            <v>6.82</v>
          </cell>
        </row>
        <row r="2957">
          <cell r="C2957" t="str">
            <v>5SB8C06604</v>
          </cell>
          <cell r="D2957" t="str">
            <v>YT-X703 Speaker Box_L1&amp;*11684631-00 CS</v>
          </cell>
          <cell r="E2957">
            <v>93</v>
          </cell>
          <cell r="F2957">
            <v>1329.9</v>
          </cell>
          <cell r="G2957">
            <v>14.3</v>
          </cell>
          <cell r="H2957">
            <v>14.3</v>
          </cell>
          <cell r="I2957">
            <v>14.3</v>
          </cell>
        </row>
        <row r="2958">
          <cell r="C2958" t="str">
            <v>5SB8C06605</v>
          </cell>
          <cell r="D2958" t="str">
            <v>YT-X703 Speaker Box_L2&amp;*11725638-00 CS</v>
          </cell>
          <cell r="E2958">
            <v>93</v>
          </cell>
          <cell r="F2958">
            <v>1329.9</v>
          </cell>
          <cell r="G2958">
            <v>14.3</v>
          </cell>
          <cell r="H2958">
            <v>14.3</v>
          </cell>
          <cell r="I2958">
            <v>14.3</v>
          </cell>
        </row>
        <row r="2959">
          <cell r="C2959" t="str">
            <v>5SB8C06606</v>
          </cell>
          <cell r="D2959" t="str">
            <v>YT-X703 Speaker Box_R1&amp;*11684630-00 CS</v>
          </cell>
          <cell r="E2959">
            <v>93</v>
          </cell>
          <cell r="F2959">
            <v>1329.9</v>
          </cell>
          <cell r="G2959">
            <v>14.3</v>
          </cell>
          <cell r="H2959">
            <v>14.3</v>
          </cell>
          <cell r="I2959">
            <v>14.3</v>
          </cell>
        </row>
        <row r="2960">
          <cell r="C2960" t="str">
            <v>5SB8C06607</v>
          </cell>
          <cell r="D2960" t="str">
            <v>YT-X703 Speaker Box_R2&amp;*11725637-00 CS</v>
          </cell>
          <cell r="E2960">
            <v>93</v>
          </cell>
          <cell r="F2960">
            <v>1329.9</v>
          </cell>
          <cell r="G2960">
            <v>14.3</v>
          </cell>
          <cell r="H2960">
            <v>14.3</v>
          </cell>
          <cell r="I2960">
            <v>14.3</v>
          </cell>
        </row>
        <row r="2961">
          <cell r="C2961" t="str">
            <v>5SB8C06766</v>
          </cell>
          <cell r="D2961" t="str">
            <v>K33a42 Speaker&amp;*710335100271 CS</v>
          </cell>
          <cell r="E2961">
            <v>1748</v>
          </cell>
          <cell r="F2961">
            <v>3775.68</v>
          </cell>
          <cell r="G2961">
            <v>2.16</v>
          </cell>
          <cell r="H2961">
            <v>2.16</v>
          </cell>
          <cell r="I2961">
            <v>2.16</v>
          </cell>
        </row>
        <row r="2962">
          <cell r="C2962" t="str">
            <v>5SB8C06956</v>
          </cell>
          <cell r="D2962" t="str">
            <v>XT1663 Speaker Box&amp;*26209325 CS</v>
          </cell>
          <cell r="E2962">
            <v>100</v>
          </cell>
          <cell r="F2962">
            <v>1100</v>
          </cell>
          <cell r="G2962">
            <v>11</v>
          </cell>
          <cell r="H2962">
            <v>11</v>
          </cell>
          <cell r="I2962">
            <v>11</v>
          </cell>
        </row>
        <row r="2963">
          <cell r="C2963" t="str">
            <v>5SB8C06957</v>
          </cell>
          <cell r="D2963" t="str">
            <v>XT1663 Speaker Box&amp;*26209326 CS</v>
          </cell>
          <cell r="E2963">
            <v>580</v>
          </cell>
          <cell r="F2963">
            <v>8700</v>
          </cell>
          <cell r="G2963">
            <v>15</v>
          </cell>
          <cell r="H2963">
            <v>11</v>
          </cell>
          <cell r="I2963">
            <v>11</v>
          </cell>
        </row>
        <row r="2964">
          <cell r="C2964" t="str">
            <v>5SB8C07232</v>
          </cell>
          <cell r="D2964" t="str">
            <v>TB-8703 Speaker box_top&amp;*26209327 CS</v>
          </cell>
          <cell r="E2964">
            <v>95</v>
          </cell>
          <cell r="F2964">
            <v>731.5</v>
          </cell>
          <cell r="G2964">
            <v>7.7</v>
          </cell>
          <cell r="H2964">
            <v>7.7</v>
          </cell>
          <cell r="I2964">
            <v>7.7</v>
          </cell>
        </row>
        <row r="2965">
          <cell r="C2965" t="str">
            <v>5SB8C07247</v>
          </cell>
          <cell r="D2965" t="str">
            <v>TB-8703F SPK ASSY_Bottom&amp;*26209328 CS</v>
          </cell>
          <cell r="E2965">
            <v>95</v>
          </cell>
          <cell r="F2965">
            <v>589.95000000000005</v>
          </cell>
          <cell r="G2965">
            <v>6.21</v>
          </cell>
          <cell r="H2965">
            <v>6.21</v>
          </cell>
          <cell r="I2965">
            <v>6.21</v>
          </cell>
        </row>
        <row r="2966">
          <cell r="C2966" t="str">
            <v>5SB8C07248</v>
          </cell>
          <cell r="D2966" t="str">
            <v>TB-8703X SPK ASSY Bottom&amp;*67109052 CS</v>
          </cell>
          <cell r="E2966">
            <v>100</v>
          </cell>
          <cell r="F2966">
            <v>2000</v>
          </cell>
          <cell r="G2966">
            <v>20</v>
          </cell>
          <cell r="H2966">
            <v>10.29</v>
          </cell>
          <cell r="I2966">
            <v>10.29</v>
          </cell>
        </row>
        <row r="2967">
          <cell r="C2967" t="str">
            <v>5SB9A36236</v>
          </cell>
          <cell r="D2967" t="str">
            <v>Receiver&amp;*XHR150622SW39P37-01</v>
          </cell>
          <cell r="E2967">
            <v>79</v>
          </cell>
          <cell r="F2967">
            <v>107.44</v>
          </cell>
          <cell r="G2967">
            <v>13.6</v>
          </cell>
          <cell r="H2967">
            <v>14.69</v>
          </cell>
          <cell r="I2967">
            <v>1.4689999999999999</v>
          </cell>
        </row>
        <row r="2968">
          <cell r="C2968" t="str">
            <v>5SB9A36255</v>
          </cell>
          <cell r="D2968" t="str">
            <v>3GW101 受话器 客服用</v>
          </cell>
          <cell r="E2968">
            <v>300</v>
          </cell>
          <cell r="F2968">
            <v>441</v>
          </cell>
          <cell r="G2968">
            <v>1470</v>
          </cell>
          <cell r="H2968">
            <v>1470</v>
          </cell>
          <cell r="I2968">
            <v>1.47</v>
          </cell>
        </row>
        <row r="2969">
          <cell r="C2969" t="str">
            <v>5SB9A36336</v>
          </cell>
          <cell r="D2969" t="str">
            <v>Receiver&amp;*SDRP0612K-J-01-FB；10mw</v>
          </cell>
          <cell r="E2969">
            <v>194</v>
          </cell>
          <cell r="F2969">
            <v>718.58</v>
          </cell>
          <cell r="G2969">
            <v>37.04</v>
          </cell>
          <cell r="H2969">
            <v>39.71</v>
          </cell>
          <cell r="I2969">
            <v>3.9710000000000001</v>
          </cell>
        </row>
        <row r="2970">
          <cell r="C2970" t="str">
            <v>5SB9A36414</v>
          </cell>
          <cell r="D2970" t="str">
            <v>Vibrator 12-46-50-Spring-L</v>
          </cell>
          <cell r="E2970">
            <v>786</v>
          </cell>
          <cell r="F2970">
            <v>594.85</v>
          </cell>
          <cell r="G2970">
            <v>7568.1</v>
          </cell>
          <cell r="H2970">
            <v>7568.1</v>
          </cell>
          <cell r="I2970">
            <v>0.75680999999999998</v>
          </cell>
        </row>
        <row r="2971">
          <cell r="C2971" t="str">
            <v>5SB9A36500</v>
          </cell>
          <cell r="D2971" t="str">
            <v>A710e Receiver&amp;*26200548  CS</v>
          </cell>
          <cell r="E2971">
            <v>56</v>
          </cell>
          <cell r="F2971">
            <v>73.92</v>
          </cell>
          <cell r="G2971">
            <v>1.32</v>
          </cell>
          <cell r="H2971">
            <v>1.32</v>
          </cell>
          <cell r="I2971">
            <v>1.32</v>
          </cell>
        </row>
        <row r="2972">
          <cell r="C2972" t="str">
            <v>5SB9A36504</v>
          </cell>
          <cell r="D2972" t="str">
            <v>A60+ Speaker &amp;*HQ20311510289 CS</v>
          </cell>
          <cell r="E2972">
            <v>93</v>
          </cell>
          <cell r="F2972">
            <v>143.22</v>
          </cell>
          <cell r="G2972">
            <v>1540</v>
          </cell>
          <cell r="H2972">
            <v>1540</v>
          </cell>
          <cell r="I2972">
            <v>1.54</v>
          </cell>
        </row>
        <row r="2973">
          <cell r="C2973" t="str">
            <v>5SB9A36509</v>
          </cell>
          <cell r="D2973" t="str">
            <v>Speaker</v>
          </cell>
          <cell r="E2973">
            <v>555</v>
          </cell>
          <cell r="F2973">
            <v>1282.05</v>
          </cell>
          <cell r="G2973">
            <v>2.31</v>
          </cell>
          <cell r="H2973">
            <v>2.31</v>
          </cell>
          <cell r="I2973">
            <v>2.31</v>
          </cell>
        </row>
        <row r="2974">
          <cell r="C2974" t="str">
            <v>5SB9A36517</v>
          </cell>
          <cell r="D2974" t="str">
            <v>Speaker&amp;*26200561 CS</v>
          </cell>
          <cell r="E2974">
            <v>70</v>
          </cell>
          <cell r="F2974">
            <v>229.75</v>
          </cell>
          <cell r="G2974">
            <v>32821</v>
          </cell>
          <cell r="H2974">
            <v>32821</v>
          </cell>
          <cell r="I2974">
            <v>3.2820999999999998</v>
          </cell>
        </row>
        <row r="2975">
          <cell r="C2975" t="str">
            <v>5SB9A36519</v>
          </cell>
          <cell r="D2975" t="str">
            <v>Speaker &amp;*101-1511-05003-j</v>
          </cell>
          <cell r="E2975">
            <v>911</v>
          </cell>
          <cell r="F2975">
            <v>2058.86</v>
          </cell>
          <cell r="G2975">
            <v>2.2599999999999998</v>
          </cell>
          <cell r="H2975">
            <v>2.2599999999999998</v>
          </cell>
          <cell r="I2975">
            <v>2.2599999999999998</v>
          </cell>
        </row>
        <row r="2976">
          <cell r="C2976" t="str">
            <v>5SB9A36520</v>
          </cell>
          <cell r="D2976" t="str">
            <v>Receiver &amp;*102-1506-12027-c;1506+Screen</v>
          </cell>
          <cell r="E2976">
            <v>470</v>
          </cell>
          <cell r="F2976">
            <v>658</v>
          </cell>
          <cell r="G2976">
            <v>1.4</v>
          </cell>
          <cell r="H2976">
            <v>1.4</v>
          </cell>
          <cell r="I2976">
            <v>1.4</v>
          </cell>
        </row>
        <row r="2977">
          <cell r="C2977" t="str">
            <v>5SB9A36521</v>
          </cell>
          <cell r="D2977" t="str">
            <v>Receiver&amp;*XHR150622SW39P37-08</v>
          </cell>
          <cell r="E2977">
            <v>140</v>
          </cell>
          <cell r="F2977">
            <v>191.8</v>
          </cell>
          <cell r="G2977">
            <v>1.37</v>
          </cell>
          <cell r="H2977">
            <v>1.38</v>
          </cell>
          <cell r="I2977">
            <v>1.38</v>
          </cell>
        </row>
        <row r="2978">
          <cell r="C2978" t="str">
            <v>5SB9A36556</v>
          </cell>
          <cell r="D2978" t="str">
            <v>Speaker&amp;*DMSP1318MJ-01-03-F2;Spring</v>
          </cell>
          <cell r="E2978">
            <v>31</v>
          </cell>
          <cell r="F2978">
            <v>141.05000000000001</v>
          </cell>
          <cell r="G2978">
            <v>4.55</v>
          </cell>
          <cell r="H2978">
            <v>4.91</v>
          </cell>
          <cell r="I2978">
            <v>4.91</v>
          </cell>
        </row>
        <row r="2979">
          <cell r="C2979" t="str">
            <v>5SB9A36565</v>
          </cell>
          <cell r="D2979" t="str">
            <v>A278t 麦克风&amp;*HQ20500521128 客服用</v>
          </cell>
          <cell r="E2979">
            <v>350</v>
          </cell>
          <cell r="F2979">
            <v>189</v>
          </cell>
          <cell r="G2979">
            <v>54</v>
          </cell>
          <cell r="H2979">
            <v>54</v>
          </cell>
          <cell r="I2979">
            <v>0.54</v>
          </cell>
        </row>
        <row r="2980">
          <cell r="C2980" t="str">
            <v>5SB9A36577</v>
          </cell>
          <cell r="D2980" t="str">
            <v>Mic_40_15_10_C(Includes Rubber Cap)</v>
          </cell>
          <cell r="E2980">
            <v>1125</v>
          </cell>
          <cell r="F2980">
            <v>87.98</v>
          </cell>
          <cell r="G2980">
            <v>7.82</v>
          </cell>
          <cell r="H2980">
            <v>7.82</v>
          </cell>
          <cell r="I2980">
            <v>7.8200000000000006E-2</v>
          </cell>
        </row>
        <row r="2981">
          <cell r="C2981" t="str">
            <v>5SB9A36579</v>
          </cell>
          <cell r="D2981" t="str">
            <v>A356 Speaker&amp;*HQ20310054000 CS</v>
          </cell>
          <cell r="E2981">
            <v>337</v>
          </cell>
          <cell r="F2981">
            <v>1123.22</v>
          </cell>
          <cell r="G2981">
            <v>33.33</v>
          </cell>
          <cell r="H2981">
            <v>33.33</v>
          </cell>
          <cell r="I2981">
            <v>3.3329999999999997</v>
          </cell>
        </row>
        <row r="2982">
          <cell r="C2982" t="str">
            <v>5SB9A36585</v>
          </cell>
          <cell r="D2982" t="str">
            <v>A590 Receiver&amp;*26200948;2.6-H CS</v>
          </cell>
          <cell r="E2982">
            <v>171</v>
          </cell>
          <cell r="F2982">
            <v>271.89</v>
          </cell>
          <cell r="G2982">
            <v>1.59</v>
          </cell>
          <cell r="H2982">
            <v>1.59</v>
          </cell>
          <cell r="I2982">
            <v>1.59</v>
          </cell>
        </row>
        <row r="2983">
          <cell r="C2983" t="str">
            <v>5SB9A36588</v>
          </cell>
          <cell r="D2983" t="str">
            <v>A590 Microphone&amp;*26214568 CS</v>
          </cell>
          <cell r="E2983">
            <v>316</v>
          </cell>
          <cell r="F2983">
            <v>156.19999999999999</v>
          </cell>
          <cell r="G2983">
            <v>49.42</v>
          </cell>
          <cell r="H2983">
            <v>49.42</v>
          </cell>
          <cell r="I2983">
            <v>0.49420000000000003</v>
          </cell>
        </row>
        <row r="2984">
          <cell r="C2984" t="str">
            <v>5SB9A462WP</v>
          </cell>
          <cell r="D2984" t="str">
            <v>A356 Speaker*HQ20310055000 CS</v>
          </cell>
          <cell r="E2984">
            <v>21</v>
          </cell>
          <cell r="F2984">
            <v>66.989999999999995</v>
          </cell>
          <cell r="G2984">
            <v>3.19</v>
          </cell>
          <cell r="H2984">
            <v>3.19</v>
          </cell>
          <cell r="I2984">
            <v>3.19</v>
          </cell>
        </row>
        <row r="2985">
          <cell r="C2985" t="str">
            <v>5SB9A463XB</v>
          </cell>
          <cell r="D2985" t="str">
            <v>Speaker&amp;*XHS151118SW43P38-01;15*11*3.0</v>
          </cell>
          <cell r="E2985">
            <v>625</v>
          </cell>
          <cell r="F2985">
            <v>1725</v>
          </cell>
          <cell r="G2985">
            <v>2.76</v>
          </cell>
          <cell r="H2985">
            <v>2.76</v>
          </cell>
          <cell r="I2985">
            <v>2.76</v>
          </cell>
        </row>
        <row r="2986">
          <cell r="C2986" t="str">
            <v>5SB9A4646X</v>
          </cell>
          <cell r="D2986" t="str">
            <v>Speaker &amp;*H&amp;26209242* CS</v>
          </cell>
          <cell r="E2986">
            <v>689</v>
          </cell>
          <cell r="F2986">
            <v>854.36</v>
          </cell>
          <cell r="G2986">
            <v>1.24</v>
          </cell>
          <cell r="H2986">
            <v>1.24</v>
          </cell>
          <cell r="I2986">
            <v>1.24</v>
          </cell>
        </row>
        <row r="2987">
          <cell r="C2987" t="str">
            <v>5SB9A464FU</v>
          </cell>
          <cell r="D2987" t="str">
            <v>X8&amp;X10 Speaker&amp;*DMSP0916C</v>
          </cell>
          <cell r="E2987">
            <v>100</v>
          </cell>
          <cell r="F2987">
            <v>1088</v>
          </cell>
          <cell r="G2987">
            <v>10.88</v>
          </cell>
          <cell r="H2987">
            <v>11.44</v>
          </cell>
          <cell r="I2987">
            <v>11.44</v>
          </cell>
        </row>
        <row r="2988">
          <cell r="C2988" t="str">
            <v>5SB9A464NS</v>
          </cell>
          <cell r="D2988" t="str">
            <v>A1000_SpeakerBox-F_1511 with ANTENNA CS</v>
          </cell>
          <cell r="E2988">
            <v>13</v>
          </cell>
          <cell r="F2988">
            <v>105.56</v>
          </cell>
          <cell r="G2988">
            <v>8.1199999999999992</v>
          </cell>
          <cell r="H2988">
            <v>8.1199999999999992</v>
          </cell>
          <cell r="I2988">
            <v>8.1199999999999992</v>
          </cell>
        </row>
        <row r="2989">
          <cell r="C2989" t="str">
            <v>5SB9A464OF</v>
          </cell>
          <cell r="D2989" t="str">
            <v>SpeakerBox-F_1511_With ANTENNA CS</v>
          </cell>
          <cell r="E2989">
            <v>52</v>
          </cell>
          <cell r="F2989">
            <v>377.52</v>
          </cell>
          <cell r="G2989">
            <v>7.26</v>
          </cell>
          <cell r="H2989">
            <v>7.26</v>
          </cell>
          <cell r="I2989">
            <v>7.26</v>
          </cell>
        </row>
        <row r="2990">
          <cell r="C2990" t="str">
            <v>5SB9A464QJ</v>
          </cell>
          <cell r="D2990" t="str">
            <v>Speaker &amp;*101-1511-05019</v>
          </cell>
          <cell r="E2990">
            <v>341</v>
          </cell>
          <cell r="F2990">
            <v>797.94</v>
          </cell>
          <cell r="G2990">
            <v>2.34</v>
          </cell>
          <cell r="H2990">
            <v>2.35</v>
          </cell>
          <cell r="I2990">
            <v>2.35</v>
          </cell>
        </row>
        <row r="2991">
          <cell r="C2991" t="str">
            <v>5SB9A464UV</v>
          </cell>
          <cell r="D2991" t="str">
            <v>A269 Speaker SR151135LE0&amp;22250000059W CS</v>
          </cell>
          <cell r="E2991">
            <v>522</v>
          </cell>
          <cell r="F2991">
            <v>1331.1</v>
          </cell>
          <cell r="G2991">
            <v>2.5499999999999998</v>
          </cell>
          <cell r="H2991">
            <v>2.5499999999999998</v>
          </cell>
          <cell r="I2991">
            <v>2.5499999999999998</v>
          </cell>
        </row>
        <row r="2992">
          <cell r="C2992" t="str">
            <v>5SB9A46603</v>
          </cell>
          <cell r="D2992" t="str">
            <v>PHAETON Speaker Box&amp;*DMSP1318W01ASM-09</v>
          </cell>
          <cell r="E2992">
            <v>512</v>
          </cell>
          <cell r="F2992">
            <v>5391.36</v>
          </cell>
          <cell r="G2992">
            <v>10.53</v>
          </cell>
          <cell r="H2992">
            <v>11.1</v>
          </cell>
          <cell r="I2992">
            <v>11.1</v>
          </cell>
        </row>
        <row r="2993">
          <cell r="C2993" t="str">
            <v>5SB9A46645</v>
          </cell>
          <cell r="D2993" t="str">
            <v>Blade FHD SPK BOX LT1-L Goertek</v>
          </cell>
          <cell r="E2993">
            <v>117</v>
          </cell>
          <cell r="F2993">
            <v>1200.42</v>
          </cell>
          <cell r="G2993">
            <v>10.26</v>
          </cell>
          <cell r="H2993">
            <v>10.7</v>
          </cell>
          <cell r="I2993">
            <v>10.7</v>
          </cell>
        </row>
        <row r="2994">
          <cell r="C2994" t="str">
            <v>5SB9A46646</v>
          </cell>
          <cell r="D2994" t="str">
            <v>Blade FHD SPK BOX LT1-R Goertek</v>
          </cell>
          <cell r="E2994">
            <v>73</v>
          </cell>
          <cell r="F2994">
            <v>839.5</v>
          </cell>
          <cell r="G2994">
            <v>11.5</v>
          </cell>
          <cell r="H2994">
            <v>12.06</v>
          </cell>
          <cell r="I2994">
            <v>12.06</v>
          </cell>
        </row>
        <row r="2995">
          <cell r="C2995" t="str">
            <v>5SB9A46647</v>
          </cell>
          <cell r="D2995" t="str">
            <v>SpeakerBOX&amp;*DMSP0916C03ASM-FPC-03-L AAC</v>
          </cell>
          <cell r="E2995">
            <v>5</v>
          </cell>
          <cell r="F2995">
            <v>54.95</v>
          </cell>
          <cell r="G2995">
            <v>10.99</v>
          </cell>
          <cell r="H2995">
            <v>11.83</v>
          </cell>
          <cell r="I2995">
            <v>11.83</v>
          </cell>
        </row>
        <row r="2996">
          <cell r="C2996" t="str">
            <v>5SB9A4667Q</v>
          </cell>
          <cell r="D2996" t="str">
            <v>Speaker&amp;*101-1609-03001-j;16*9*3mm</v>
          </cell>
          <cell r="E2996">
            <v>289</v>
          </cell>
          <cell r="F2996">
            <v>1034.6199999999999</v>
          </cell>
          <cell r="G2996">
            <v>3.58</v>
          </cell>
          <cell r="H2996">
            <v>3.61</v>
          </cell>
          <cell r="I2996">
            <v>3.61</v>
          </cell>
        </row>
        <row r="2997">
          <cell r="C2997" t="str">
            <v>5SB9A4669P</v>
          </cell>
          <cell r="D2997" t="str">
            <v>X8&amp;X10 SPK-BOX&amp;*107-1609-03005-j</v>
          </cell>
          <cell r="E2997">
            <v>10</v>
          </cell>
          <cell r="F2997">
            <v>107.4</v>
          </cell>
          <cell r="G2997">
            <v>10.74</v>
          </cell>
          <cell r="H2997">
            <v>11.59</v>
          </cell>
          <cell r="I2997">
            <v>11.59</v>
          </cell>
        </row>
        <row r="2998">
          <cell r="C2998" t="str">
            <v>5SB9A466S2</v>
          </cell>
          <cell r="D2998" t="str">
            <v>A680 Speaker&amp;*HQ20310042000 CS</v>
          </cell>
          <cell r="E2998">
            <v>559</v>
          </cell>
          <cell r="F2998">
            <v>955.89</v>
          </cell>
          <cell r="G2998">
            <v>1.71</v>
          </cell>
          <cell r="H2998">
            <v>1.71</v>
          </cell>
          <cell r="I2998">
            <v>1.71</v>
          </cell>
        </row>
        <row r="2999">
          <cell r="C2999" t="str">
            <v>5SB9A467OE</v>
          </cell>
          <cell r="D2999" t="str">
            <v>SPK BOX&amp;*LP2;15*18*2.7,0.7W;shrapnel</v>
          </cell>
          <cell r="E2999">
            <v>259</v>
          </cell>
          <cell r="F2999">
            <v>6526.8</v>
          </cell>
          <cell r="G2999">
            <v>25.2</v>
          </cell>
          <cell r="H2999">
            <v>27.22</v>
          </cell>
          <cell r="I2999">
            <v>27.22</v>
          </cell>
        </row>
        <row r="3000">
          <cell r="C3000" t="str">
            <v>5SB9A467OG</v>
          </cell>
          <cell r="D3000" t="str">
            <v>SPK BOX&amp;*DMSP1318ASM-J-26,15*18*2.7</v>
          </cell>
          <cell r="E3000">
            <v>372</v>
          </cell>
          <cell r="F3000">
            <v>9478.56</v>
          </cell>
          <cell r="G3000">
            <v>25.48</v>
          </cell>
          <cell r="H3000">
            <v>27.65</v>
          </cell>
          <cell r="I3000">
            <v>27.65</v>
          </cell>
        </row>
        <row r="3001">
          <cell r="C3001" t="str">
            <v>5SB9A467SN</v>
          </cell>
          <cell r="D3001" t="str">
            <v>A316i_ROW Speaker&amp;*2250000074W CS</v>
          </cell>
          <cell r="E3001">
            <v>380</v>
          </cell>
          <cell r="F3001">
            <v>83.33</v>
          </cell>
          <cell r="G3001">
            <v>21.93</v>
          </cell>
          <cell r="H3001">
            <v>21.92</v>
          </cell>
          <cell r="I3001">
            <v>0.21920000000000001</v>
          </cell>
        </row>
        <row r="3002">
          <cell r="C3002" t="str">
            <v>5SB9A6MVPJ</v>
          </cell>
          <cell r="D3002" t="str">
            <v>A3300 ROW SpeakerBox-F&amp;*HQ20330041000 CS</v>
          </cell>
          <cell r="E3002">
            <v>5</v>
          </cell>
          <cell r="F3002">
            <v>25.65</v>
          </cell>
          <cell r="G3002">
            <v>5.13</v>
          </cell>
          <cell r="H3002">
            <v>5.13</v>
          </cell>
          <cell r="I3002">
            <v>5.13</v>
          </cell>
        </row>
        <row r="3003">
          <cell r="C3003" t="str">
            <v>5SB9A6MVPK</v>
          </cell>
          <cell r="D3003" t="str">
            <v>A3300 ROW SperkerBox-B&amp;*HQ20330044000 CS</v>
          </cell>
          <cell r="E3003">
            <v>2</v>
          </cell>
          <cell r="F3003">
            <v>8.1999999999999993</v>
          </cell>
          <cell r="G3003">
            <v>4.0999999999999996</v>
          </cell>
          <cell r="H3003">
            <v>4.0999999999999996</v>
          </cell>
          <cell r="I3003">
            <v>4.0999999999999996</v>
          </cell>
        </row>
        <row r="3004">
          <cell r="C3004" t="str">
            <v>5SB9A6MVTX</v>
          </cell>
          <cell r="D3004" t="str">
            <v>GS181325L-10;18*13*H2.5without Sponge</v>
          </cell>
          <cell r="E3004">
            <v>2</v>
          </cell>
          <cell r="F3004">
            <v>9.68</v>
          </cell>
          <cell r="G3004">
            <v>4.84</v>
          </cell>
          <cell r="H3004">
            <v>5.08</v>
          </cell>
          <cell r="I3004">
            <v>5.08</v>
          </cell>
        </row>
        <row r="3005">
          <cell r="C3005" t="str">
            <v>5SB9A6MVVU</v>
          </cell>
          <cell r="D3005" t="str">
            <v>A5500 Speaker ASSY&amp;*78B0520002N CS</v>
          </cell>
          <cell r="E3005">
            <v>2</v>
          </cell>
          <cell r="F3005">
            <v>58.46</v>
          </cell>
          <cell r="G3005">
            <v>29.23</v>
          </cell>
          <cell r="H3005">
            <v>29.23</v>
          </cell>
          <cell r="I3005">
            <v>29.23</v>
          </cell>
        </row>
        <row r="3006">
          <cell r="C3006" t="str">
            <v>5SB9A6MVXG</v>
          </cell>
          <cell r="D3006" t="str">
            <v>A7600 Speaker&amp;*2250000072W CS (LEFT)</v>
          </cell>
          <cell r="E3006">
            <v>417</v>
          </cell>
          <cell r="F3006">
            <v>145.53</v>
          </cell>
          <cell r="G3006">
            <v>3.49</v>
          </cell>
          <cell r="H3006">
            <v>3.49</v>
          </cell>
          <cell r="I3006">
            <v>0.34900000000000003</v>
          </cell>
        </row>
        <row r="3007">
          <cell r="C3007" t="str">
            <v>5SB9A6MVXH</v>
          </cell>
          <cell r="D3007" t="str">
            <v>A7600 Speaker&amp;*2250000073W CS (RIGHT)</v>
          </cell>
          <cell r="E3007">
            <v>444</v>
          </cell>
          <cell r="F3007">
            <v>154.96</v>
          </cell>
          <cell r="G3007">
            <v>3.49</v>
          </cell>
          <cell r="H3007">
            <v>3.49</v>
          </cell>
          <cell r="I3007">
            <v>0.34900000000000003</v>
          </cell>
        </row>
        <row r="3008">
          <cell r="C3008" t="str">
            <v>5SB9A6MW55</v>
          </cell>
          <cell r="D3008" t="str">
            <v>A526_ROW Speaker&amp;*2250000081W CS</v>
          </cell>
          <cell r="E3008">
            <v>2188</v>
          </cell>
          <cell r="F3008">
            <v>94.08</v>
          </cell>
          <cell r="G3008">
            <v>4.3</v>
          </cell>
          <cell r="H3008">
            <v>4.3</v>
          </cell>
          <cell r="I3008">
            <v>4.2999999999999997E-2</v>
          </cell>
        </row>
        <row r="3009">
          <cell r="C3009" t="str">
            <v>5SB9A6MWC3</v>
          </cell>
          <cell r="D3009" t="str">
            <v>A5500 Speaker Ass'y&amp;*78B0520001N CS</v>
          </cell>
          <cell r="E3009">
            <v>252</v>
          </cell>
          <cell r="F3009">
            <v>8121.96</v>
          </cell>
          <cell r="G3009">
            <v>32.229999999999997</v>
          </cell>
          <cell r="H3009">
            <v>32.229999999999997</v>
          </cell>
          <cell r="I3009">
            <v>32.229999999999997</v>
          </cell>
        </row>
        <row r="3010">
          <cell r="C3010" t="str">
            <v>5SB9A6MWC5</v>
          </cell>
          <cell r="D3010" t="str">
            <v>A5500 Speaker&amp;*2250000079W CS</v>
          </cell>
          <cell r="E3010">
            <v>278</v>
          </cell>
          <cell r="F3010">
            <v>57.35</v>
          </cell>
          <cell r="G3010">
            <v>20.63</v>
          </cell>
          <cell r="H3010">
            <v>20.64</v>
          </cell>
          <cell r="I3010">
            <v>0.2064</v>
          </cell>
        </row>
        <row r="3011">
          <cell r="C3011" t="str">
            <v>5SB9A6MX5J</v>
          </cell>
          <cell r="D3011" t="str">
            <v>A780e SPK_HQ20310096000_CS</v>
          </cell>
          <cell r="E3011">
            <v>524</v>
          </cell>
          <cell r="F3011">
            <v>2237.48</v>
          </cell>
          <cell r="G3011">
            <v>4.2699999999999996</v>
          </cell>
          <cell r="H3011">
            <v>4.2699999999999996</v>
          </cell>
          <cell r="I3011">
            <v>4.2699999999999996</v>
          </cell>
        </row>
        <row r="3012">
          <cell r="C3012" t="str">
            <v>5SB9A6MXFM</v>
          </cell>
          <cell r="D3012" t="str">
            <v>8A AJ spk box&amp;*107-2010-05001</v>
          </cell>
          <cell r="E3012">
            <v>185</v>
          </cell>
          <cell r="F3012">
            <v>4758.2</v>
          </cell>
          <cell r="G3012">
            <v>25.72</v>
          </cell>
          <cell r="H3012">
            <v>25.72</v>
          </cell>
          <cell r="I3012">
            <v>25.72</v>
          </cell>
        </row>
        <row r="3013">
          <cell r="C3013" t="str">
            <v>5SB9A6MXFN</v>
          </cell>
          <cell r="D3013" t="str">
            <v>8A PK spk box&amp;*107-2010-05002</v>
          </cell>
          <cell r="E3013">
            <v>71</v>
          </cell>
          <cell r="F3013">
            <v>1160.1400000000001</v>
          </cell>
          <cell r="G3013">
            <v>16.34</v>
          </cell>
          <cell r="H3013">
            <v>16.34</v>
          </cell>
          <cell r="I3013">
            <v>16.34</v>
          </cell>
        </row>
        <row r="3014">
          <cell r="C3014" t="str">
            <v>5SB9A6MXFP</v>
          </cell>
          <cell r="D3014" t="str">
            <v>10W AJ spk box&amp;*107-2010-05004</v>
          </cell>
          <cell r="E3014">
            <v>168</v>
          </cell>
          <cell r="F3014">
            <v>3138.24</v>
          </cell>
          <cell r="G3014">
            <v>18.68</v>
          </cell>
          <cell r="H3014">
            <v>18.68</v>
          </cell>
          <cell r="I3014">
            <v>18.68</v>
          </cell>
        </row>
        <row r="3015">
          <cell r="C3015" t="str">
            <v>5SB9A6MXFR</v>
          </cell>
          <cell r="D3015" t="str">
            <v>10A AJ spk box&amp;*107-2010-05003</v>
          </cell>
          <cell r="E3015">
            <v>78</v>
          </cell>
          <cell r="F3015">
            <v>2044.38</v>
          </cell>
          <cell r="G3015">
            <v>26.21</v>
          </cell>
          <cell r="H3015">
            <v>26.21</v>
          </cell>
          <cell r="I3015">
            <v>26.21</v>
          </cell>
        </row>
        <row r="3016">
          <cell r="C3016" t="str">
            <v>5SB9A6MXFS</v>
          </cell>
          <cell r="D3016" t="str">
            <v>10A&amp;W PK spk box&amp;*107-2010-05005</v>
          </cell>
          <cell r="E3016">
            <v>96</v>
          </cell>
          <cell r="F3016">
            <v>1724.16</v>
          </cell>
          <cell r="G3016">
            <v>17.96</v>
          </cell>
          <cell r="H3016">
            <v>17.96</v>
          </cell>
          <cell r="I3016">
            <v>17.96</v>
          </cell>
        </row>
        <row r="3017">
          <cell r="C3017" t="str">
            <v>5SB9A6MY1T</v>
          </cell>
          <cell r="D3017" t="str">
            <v>X2 speaker box&amp;*1511 3.0</v>
          </cell>
          <cell r="E3017">
            <v>1049</v>
          </cell>
          <cell r="F3017">
            <v>13846.8</v>
          </cell>
          <cell r="G3017">
            <v>13.2</v>
          </cell>
          <cell r="H3017">
            <v>14.1</v>
          </cell>
          <cell r="I3017">
            <v>14.1</v>
          </cell>
        </row>
        <row r="3018">
          <cell r="C3018" t="str">
            <v>5SB9A6MYB2</v>
          </cell>
          <cell r="D3018" t="str">
            <v>shrapnel&amp;*DMSP1318ASM-J-27;13*18*2.5mm</v>
          </cell>
          <cell r="E3018">
            <v>410</v>
          </cell>
          <cell r="F3018">
            <v>7802.3</v>
          </cell>
          <cell r="G3018">
            <v>19.03</v>
          </cell>
          <cell r="H3018">
            <v>20.93</v>
          </cell>
          <cell r="I3018">
            <v>20.93</v>
          </cell>
        </row>
        <row r="3019">
          <cell r="C3019" t="str">
            <v>5SB9A6MYE5</v>
          </cell>
          <cell r="D3019" t="str">
            <v>13.3A woofer spk box&amp;*M4747</v>
          </cell>
          <cell r="E3019">
            <v>7</v>
          </cell>
          <cell r="F3019">
            <v>170.17</v>
          </cell>
          <cell r="G3019">
            <v>24.31</v>
          </cell>
          <cell r="H3019">
            <v>25.19</v>
          </cell>
          <cell r="I3019">
            <v>25.19</v>
          </cell>
        </row>
        <row r="3020">
          <cell r="C3020" t="str">
            <v>5SB9A6MYE6</v>
          </cell>
          <cell r="D3020" t="str">
            <v>13.3A L pk spk box&amp;*M4748</v>
          </cell>
          <cell r="E3020">
            <v>132</v>
          </cell>
          <cell r="F3020">
            <v>2526.48</v>
          </cell>
          <cell r="G3020">
            <v>19.14</v>
          </cell>
          <cell r="H3020">
            <v>19.989999999999998</v>
          </cell>
          <cell r="I3020">
            <v>19.989999999999998</v>
          </cell>
        </row>
        <row r="3021">
          <cell r="C3021" t="str">
            <v>5SB9A6MYE7</v>
          </cell>
          <cell r="D3021" t="str">
            <v>13.3A R spk box&amp;*M4749</v>
          </cell>
          <cell r="E3021">
            <v>183</v>
          </cell>
          <cell r="F3021">
            <v>2702.91</v>
          </cell>
          <cell r="G3021">
            <v>14.77</v>
          </cell>
          <cell r="H3021">
            <v>15.22</v>
          </cell>
          <cell r="I3021">
            <v>15.22</v>
          </cell>
        </row>
        <row r="3022">
          <cell r="C3022" t="str">
            <v>5SB9A6MYE8</v>
          </cell>
          <cell r="D3022" t="str">
            <v>13.3W woofer spk box&amp;*M4750</v>
          </cell>
          <cell r="E3022">
            <v>45</v>
          </cell>
          <cell r="F3022">
            <v>765</v>
          </cell>
          <cell r="G3022">
            <v>17</v>
          </cell>
          <cell r="H3022">
            <v>18.53</v>
          </cell>
          <cell r="I3022">
            <v>18.53</v>
          </cell>
        </row>
        <row r="3023">
          <cell r="C3023" t="str">
            <v>5SB9A6MYE9</v>
          </cell>
          <cell r="D3023" t="str">
            <v>13.3W L pk spk box&amp;*M4751</v>
          </cell>
          <cell r="E3023">
            <v>45</v>
          </cell>
          <cell r="F3023">
            <v>630</v>
          </cell>
          <cell r="G3023">
            <v>14</v>
          </cell>
          <cell r="H3023">
            <v>15.26</v>
          </cell>
          <cell r="I3023">
            <v>15.26</v>
          </cell>
        </row>
        <row r="3024">
          <cell r="C3024" t="str">
            <v>5SB9A6MYEA</v>
          </cell>
          <cell r="D3024" t="str">
            <v>13.3W R spk box&amp;*M4752</v>
          </cell>
          <cell r="E3024">
            <v>31</v>
          </cell>
          <cell r="F3024">
            <v>434</v>
          </cell>
          <cell r="G3024">
            <v>14</v>
          </cell>
          <cell r="H3024">
            <v>15.26</v>
          </cell>
          <cell r="I3024">
            <v>15.26</v>
          </cell>
        </row>
        <row r="3025">
          <cell r="C3025" t="str">
            <v>5SB9A6N062</v>
          </cell>
          <cell r="D3025" t="str">
            <v>8W AJ SPK BOX 107-2010-05006</v>
          </cell>
          <cell r="E3025">
            <v>143</v>
          </cell>
          <cell r="F3025">
            <v>3736.59</v>
          </cell>
          <cell r="G3025">
            <v>26.13</v>
          </cell>
          <cell r="H3025">
            <v>26.13</v>
          </cell>
          <cell r="I3025">
            <v>26.13</v>
          </cell>
        </row>
        <row r="3026">
          <cell r="C3026" t="str">
            <v>5SB9A6N0DH</v>
          </cell>
          <cell r="D3026" t="str">
            <v>A536 ROW Speaker&amp;*1118454300CS</v>
          </cell>
          <cell r="E3026">
            <v>150</v>
          </cell>
          <cell r="F3026">
            <v>244.5</v>
          </cell>
          <cell r="G3026">
            <v>16.3</v>
          </cell>
          <cell r="H3026">
            <v>16.3</v>
          </cell>
          <cell r="I3026">
            <v>1.6300000000000001</v>
          </cell>
        </row>
        <row r="3027">
          <cell r="C3027" t="str">
            <v>5SB9A6N1K9</v>
          </cell>
          <cell r="D3027" t="str">
            <v>A606 ROW Speaker&amp;*26200586 CS</v>
          </cell>
          <cell r="E3027">
            <v>811</v>
          </cell>
          <cell r="F3027">
            <v>2392.4499999999998</v>
          </cell>
          <cell r="G3027">
            <v>2.95</v>
          </cell>
          <cell r="H3027">
            <v>2.95</v>
          </cell>
          <cell r="I3027">
            <v>2.95</v>
          </cell>
        </row>
        <row r="3028">
          <cell r="C3028" t="str">
            <v>5SB9A6N1W4</v>
          </cell>
          <cell r="D3028" t="str">
            <v>A338t SPK&amp;*HQ20310098000_CS</v>
          </cell>
          <cell r="E3028">
            <v>944</v>
          </cell>
          <cell r="F3028">
            <v>2039.04</v>
          </cell>
          <cell r="G3028">
            <v>2.16</v>
          </cell>
          <cell r="H3028">
            <v>2.16</v>
          </cell>
          <cell r="I3028">
            <v>2.16</v>
          </cell>
        </row>
        <row r="3029">
          <cell r="C3029" t="str">
            <v>5SB9A6N2BX</v>
          </cell>
          <cell r="D3029" t="str">
            <v>A328 Speaker&amp;*HQ20310101000 CS</v>
          </cell>
          <cell r="E3029">
            <v>345</v>
          </cell>
          <cell r="F3029">
            <v>531.29999999999995</v>
          </cell>
          <cell r="G3029">
            <v>1.54</v>
          </cell>
          <cell r="H3029">
            <v>1.54</v>
          </cell>
          <cell r="I3029">
            <v>1.54</v>
          </cell>
        </row>
        <row r="3030">
          <cell r="C3030" t="str">
            <v>5SB9A6N2EE</v>
          </cell>
          <cell r="D3030" t="str">
            <v>A3300-HV SpeakerBox-F&amp;*HQ20330054000 CS</v>
          </cell>
          <cell r="E3030">
            <v>224</v>
          </cell>
          <cell r="F3030">
            <v>958.72</v>
          </cell>
          <cell r="G3030">
            <v>4.28</v>
          </cell>
          <cell r="H3030">
            <v>4.28</v>
          </cell>
          <cell r="I3030">
            <v>4.28</v>
          </cell>
        </row>
        <row r="3031">
          <cell r="C3031" t="str">
            <v>5SB9A6N2W2</v>
          </cell>
          <cell r="D3031" t="str">
            <v>S8-50 Up Speaker Box&amp;*1127077700 CS</v>
          </cell>
          <cell r="E3031">
            <v>109</v>
          </cell>
          <cell r="F3031">
            <v>1112.8900000000001</v>
          </cell>
          <cell r="G3031">
            <v>10.210000000000001</v>
          </cell>
          <cell r="H3031">
            <v>10.210000000000001</v>
          </cell>
          <cell r="I3031">
            <v>10.210000000000001</v>
          </cell>
        </row>
        <row r="3032">
          <cell r="C3032" t="str">
            <v>5SB9A6N2W3</v>
          </cell>
          <cell r="D3032" t="str">
            <v>S8-50 Low Speaker BOX-F&amp;*1122364500CS</v>
          </cell>
          <cell r="E3032">
            <v>245</v>
          </cell>
          <cell r="F3032">
            <v>2574.9499999999998</v>
          </cell>
          <cell r="G3032">
            <v>10.51</v>
          </cell>
          <cell r="H3032">
            <v>10.51</v>
          </cell>
          <cell r="I3032">
            <v>10.51</v>
          </cell>
        </row>
        <row r="3033">
          <cell r="C3033" t="str">
            <v>5SB9A6N41V</v>
          </cell>
          <cell r="D3033" t="str">
            <v>S8-50 Low Speaker BOX LTE&amp;*1127077600CS</v>
          </cell>
          <cell r="E3033">
            <v>303</v>
          </cell>
          <cell r="F3033">
            <v>3720.84</v>
          </cell>
          <cell r="G3033">
            <v>12.28</v>
          </cell>
          <cell r="H3033">
            <v>12.28</v>
          </cell>
          <cell r="I3033">
            <v>12.28</v>
          </cell>
        </row>
        <row r="3034">
          <cell r="C3034" t="str">
            <v>5SB9A6N434</v>
          </cell>
          <cell r="D3034" t="str">
            <v>A319 Speaker&amp;*HQ20310113000 CS</v>
          </cell>
          <cell r="E3034">
            <v>5429</v>
          </cell>
          <cell r="F3034">
            <v>14766.88</v>
          </cell>
          <cell r="G3034">
            <v>2.72</v>
          </cell>
          <cell r="H3034">
            <v>2.72</v>
          </cell>
          <cell r="I3034">
            <v>2.72</v>
          </cell>
        </row>
        <row r="3035">
          <cell r="C3035" t="str">
            <v>5SR8C02826</v>
          </cell>
          <cell r="D3035" t="str">
            <v>YT3-850 Hinge lock&amp;*46901049 CS</v>
          </cell>
          <cell r="E3035">
            <v>149</v>
          </cell>
          <cell r="F3035">
            <v>616.86</v>
          </cell>
          <cell r="G3035">
            <v>4.1399999999999997</v>
          </cell>
          <cell r="H3035">
            <v>4.1399999999999997</v>
          </cell>
          <cell r="I3035">
            <v>4.1399999999999997</v>
          </cell>
        </row>
        <row r="3036">
          <cell r="C3036" t="str">
            <v>5SR8C02843</v>
          </cell>
          <cell r="D3036" t="str">
            <v>YT3-850 Hinge_Batt Assy&amp;*50102144 CS</v>
          </cell>
          <cell r="E3036">
            <v>235</v>
          </cell>
          <cell r="F3036">
            <v>17547.45</v>
          </cell>
          <cell r="G3036">
            <v>74.67</v>
          </cell>
          <cell r="H3036">
            <v>76.95</v>
          </cell>
          <cell r="I3036">
            <v>76.95</v>
          </cell>
        </row>
        <row r="3037">
          <cell r="C3037" t="str">
            <v>5SR8C03578</v>
          </cell>
          <cell r="D3037" t="str">
            <v>YT3-X50 Revolving Shaft&amp;*53480051 CS</v>
          </cell>
          <cell r="E3037">
            <v>4</v>
          </cell>
          <cell r="F3037">
            <v>28.52</v>
          </cell>
          <cell r="G3037">
            <v>7.13</v>
          </cell>
          <cell r="H3037">
            <v>7.13</v>
          </cell>
          <cell r="I3037">
            <v>7.13</v>
          </cell>
        </row>
        <row r="3038">
          <cell r="C3038" t="str">
            <v>5SR8C03595</v>
          </cell>
          <cell r="D3038" t="str">
            <v>P0510 Gear&amp;*410002000366-01 CS</v>
          </cell>
          <cell r="E3038">
            <v>56</v>
          </cell>
          <cell r="F3038">
            <v>28.56</v>
          </cell>
          <cell r="G3038">
            <v>5.0999999999999996</v>
          </cell>
          <cell r="H3038">
            <v>5.0999999999999996</v>
          </cell>
          <cell r="I3038">
            <v>0.51</v>
          </cell>
        </row>
        <row r="3039">
          <cell r="C3039" t="str">
            <v>5SR8C03604</v>
          </cell>
          <cell r="D3039" t="str">
            <v>P0510 Hinge&amp;*410003000348-01 CS</v>
          </cell>
          <cell r="E3039">
            <v>61</v>
          </cell>
          <cell r="F3039">
            <v>625.86</v>
          </cell>
          <cell r="G3039">
            <v>10.26</v>
          </cell>
          <cell r="H3039">
            <v>10.26</v>
          </cell>
          <cell r="I3039">
            <v>10.26</v>
          </cell>
        </row>
        <row r="3040">
          <cell r="C3040" t="str">
            <v>5SR8C06609</v>
          </cell>
          <cell r="D3040" t="str">
            <v>YT-X703 Shaft hinge&amp;*11687018-00 CS</v>
          </cell>
          <cell r="E3040">
            <v>98</v>
          </cell>
          <cell r="F3040">
            <v>1290.6600000000001</v>
          </cell>
          <cell r="G3040">
            <v>13.17</v>
          </cell>
          <cell r="H3040">
            <v>14.11</v>
          </cell>
          <cell r="I3040">
            <v>14.11</v>
          </cell>
        </row>
        <row r="3041">
          <cell r="C3041" t="str">
            <v>5SR9A463P5</v>
          </cell>
          <cell r="D3041" t="str">
            <v>BLADE 8 Hinge（DL）</v>
          </cell>
          <cell r="E3041">
            <v>42</v>
          </cell>
          <cell r="F3041">
            <v>231.84</v>
          </cell>
          <cell r="G3041">
            <v>5.52</v>
          </cell>
          <cell r="H3041">
            <v>5.73</v>
          </cell>
          <cell r="I3041">
            <v>5.73</v>
          </cell>
        </row>
        <row r="3042">
          <cell r="C3042" t="str">
            <v>5SR9A463TT</v>
          </cell>
          <cell r="D3042" t="str">
            <v>BLADE10 hinge Xingqihong</v>
          </cell>
          <cell r="E3042">
            <v>90</v>
          </cell>
          <cell r="F3042">
            <v>495</v>
          </cell>
          <cell r="G3042">
            <v>5.5</v>
          </cell>
          <cell r="H3042">
            <v>5.5</v>
          </cell>
          <cell r="I3042">
            <v>5.5</v>
          </cell>
        </row>
        <row r="3043">
          <cell r="C3043" t="str">
            <v>5SR9A463TU</v>
          </cell>
          <cell r="D3043" t="str">
            <v>BLADE10 hinge Deling</v>
          </cell>
          <cell r="E3043">
            <v>298</v>
          </cell>
          <cell r="F3043">
            <v>1519.8</v>
          </cell>
          <cell r="G3043">
            <v>5.0999999999999996</v>
          </cell>
          <cell r="H3043">
            <v>5.46</v>
          </cell>
          <cell r="I3043">
            <v>5.46</v>
          </cell>
        </row>
        <row r="3044">
          <cell r="C3044" t="str">
            <v>5SR9A464O0</v>
          </cell>
          <cell r="D3044" t="str">
            <v>A1000 B-cover module_White_CS</v>
          </cell>
          <cell r="E3044">
            <v>4</v>
          </cell>
          <cell r="F3044">
            <v>136.76</v>
          </cell>
          <cell r="G3044">
            <v>34.19</v>
          </cell>
          <cell r="H3044">
            <v>34.19</v>
          </cell>
          <cell r="I3044">
            <v>34.19</v>
          </cell>
        </row>
        <row r="3045">
          <cell r="C3045" t="str">
            <v>5SR9A464O1</v>
          </cell>
          <cell r="D3045" t="str">
            <v>A1000F LCM&amp;*HQ31300001000 BLACK_CS</v>
          </cell>
          <cell r="E3045">
            <v>41</v>
          </cell>
          <cell r="F3045">
            <v>7551.79</v>
          </cell>
          <cell r="G3045">
            <v>184.19</v>
          </cell>
          <cell r="H3045">
            <v>184.39</v>
          </cell>
          <cell r="I3045">
            <v>184.39</v>
          </cell>
        </row>
        <row r="3046">
          <cell r="C3046" t="str">
            <v>5SR9A464WF</v>
          </cell>
          <cell r="D3046" t="str">
            <v>B6000 Rear Cover Assy CS</v>
          </cell>
          <cell r="E3046">
            <v>44</v>
          </cell>
          <cell r="F3046">
            <v>1273.3599999999999</v>
          </cell>
          <cell r="G3046">
            <v>28.94</v>
          </cell>
          <cell r="H3046">
            <v>30.76</v>
          </cell>
          <cell r="I3046">
            <v>30.76</v>
          </cell>
        </row>
        <row r="3047">
          <cell r="C3047" t="str">
            <v>5SR9A465C5</v>
          </cell>
          <cell r="D3047" t="str">
            <v>BLADE Card Withdrawing Device</v>
          </cell>
          <cell r="E3047">
            <v>196</v>
          </cell>
          <cell r="F3047">
            <v>54.88</v>
          </cell>
          <cell r="G3047">
            <v>0.28000000000000003</v>
          </cell>
          <cell r="H3047">
            <v>0.31</v>
          </cell>
          <cell r="I3047">
            <v>0.31</v>
          </cell>
        </row>
        <row r="3048">
          <cell r="C3048" t="str">
            <v>5SR9A465O4</v>
          </cell>
          <cell r="D3048" t="str">
            <v>B6000 RoW 3G Rear Cover Assy_CS</v>
          </cell>
          <cell r="E3048">
            <v>77</v>
          </cell>
          <cell r="F3048">
            <v>2314.62</v>
          </cell>
          <cell r="G3048">
            <v>30.06</v>
          </cell>
          <cell r="H3048">
            <v>32.53</v>
          </cell>
          <cell r="I3048">
            <v>32.53</v>
          </cell>
        </row>
        <row r="3049">
          <cell r="C3049" t="str">
            <v>5SR9A4661G</v>
          </cell>
          <cell r="D3049" t="str">
            <v>B6000 ROW 3G REAR COVER ASSY_CS(BLACK)</v>
          </cell>
          <cell r="E3049">
            <v>22</v>
          </cell>
          <cell r="F3049">
            <v>683.1</v>
          </cell>
          <cell r="G3049">
            <v>31.05</v>
          </cell>
          <cell r="H3049">
            <v>33.619999999999997</v>
          </cell>
          <cell r="I3049">
            <v>33.619999999999997</v>
          </cell>
        </row>
        <row r="3050">
          <cell r="C3050" t="str">
            <v>5SR9A6MVPV</v>
          </cell>
          <cell r="D3050" t="str">
            <v>A3300 ROW Back cover&amp;*HQ31600200000 CS</v>
          </cell>
          <cell r="E3050">
            <v>187</v>
          </cell>
          <cell r="F3050">
            <v>2397.34</v>
          </cell>
          <cell r="G3050">
            <v>12.82</v>
          </cell>
          <cell r="H3050">
            <v>12.82</v>
          </cell>
          <cell r="I3050">
            <v>12.82</v>
          </cell>
        </row>
        <row r="3051">
          <cell r="C3051" t="str">
            <v>5SR9A6MW60</v>
          </cell>
          <cell r="D3051" t="str">
            <v>A5500 B/C Assy Blue&amp;*78B0540001N CS</v>
          </cell>
          <cell r="E3051">
            <v>83</v>
          </cell>
          <cell r="F3051">
            <v>3602.2</v>
          </cell>
          <cell r="G3051">
            <v>43.4</v>
          </cell>
          <cell r="H3051">
            <v>43.4</v>
          </cell>
          <cell r="I3051">
            <v>43.4</v>
          </cell>
        </row>
        <row r="3052">
          <cell r="C3052" t="str">
            <v>5SR9A6MW62</v>
          </cell>
          <cell r="D3052" t="str">
            <v>A5500 B/C Assy White&amp;*78B0540002N CS</v>
          </cell>
          <cell r="E3052">
            <v>135</v>
          </cell>
          <cell r="F3052">
            <v>5822.55</v>
          </cell>
          <cell r="G3052">
            <v>43.13</v>
          </cell>
          <cell r="H3052">
            <v>43.13</v>
          </cell>
          <cell r="I3052">
            <v>43.13</v>
          </cell>
        </row>
        <row r="3053">
          <cell r="C3053" t="str">
            <v>5SR9A6MW63</v>
          </cell>
          <cell r="D3053" t="str">
            <v>A5500 B/C Assy&amp;*78B0540003N CS</v>
          </cell>
          <cell r="E3053">
            <v>67</v>
          </cell>
          <cell r="F3053">
            <v>825.44</v>
          </cell>
          <cell r="G3053">
            <v>12.32</v>
          </cell>
          <cell r="H3053">
            <v>12.32</v>
          </cell>
          <cell r="I3053">
            <v>12.32</v>
          </cell>
        </row>
        <row r="3054">
          <cell r="C3054" t="str">
            <v>5SR9A6MWCB</v>
          </cell>
          <cell r="D3054" t="str">
            <v>A7600 Rear Cover&amp;*78B0430002N CS</v>
          </cell>
          <cell r="E3054">
            <v>208</v>
          </cell>
          <cell r="F3054">
            <v>11473.28</v>
          </cell>
          <cell r="G3054">
            <v>55.16</v>
          </cell>
          <cell r="H3054">
            <v>55.16</v>
          </cell>
          <cell r="I3054">
            <v>55.16</v>
          </cell>
        </row>
        <row r="3055">
          <cell r="C3055" t="str">
            <v>5SR9A6MWG1</v>
          </cell>
          <cell r="D3055" t="str">
            <v>B8080 WIFI Rear Cover Assy Sil_CS</v>
          </cell>
          <cell r="E3055">
            <v>100</v>
          </cell>
          <cell r="F3055">
            <v>4903</v>
          </cell>
          <cell r="G3055">
            <v>49.03</v>
          </cell>
          <cell r="H3055">
            <v>52.45</v>
          </cell>
          <cell r="I3055">
            <v>52.45</v>
          </cell>
        </row>
        <row r="3056">
          <cell r="C3056" t="str">
            <v>5SR9A6MWG2</v>
          </cell>
          <cell r="D3056" t="str">
            <v>B8080 WIFI Rear Cover Assy Gol_CS</v>
          </cell>
          <cell r="E3056">
            <v>20</v>
          </cell>
          <cell r="F3056">
            <v>896.2</v>
          </cell>
          <cell r="G3056">
            <v>44.81</v>
          </cell>
          <cell r="H3056">
            <v>48.39</v>
          </cell>
          <cell r="I3056">
            <v>48.39</v>
          </cell>
        </row>
        <row r="3057">
          <cell r="C3057" t="str">
            <v>5SR9A6MWG3</v>
          </cell>
          <cell r="D3057" t="str">
            <v>B8080 RoW 3G Rear Cover Assy Sil_CS</v>
          </cell>
          <cell r="E3057">
            <v>20</v>
          </cell>
          <cell r="F3057">
            <v>767</v>
          </cell>
          <cell r="G3057">
            <v>38.35</v>
          </cell>
          <cell r="H3057">
            <v>41.42</v>
          </cell>
          <cell r="I3057">
            <v>41.42</v>
          </cell>
        </row>
        <row r="3058">
          <cell r="C3058" t="str">
            <v>5SR9A6MWYJ</v>
          </cell>
          <cell r="D3058" t="str">
            <v>BLADE10-FHD rolling hinge-DELING</v>
          </cell>
          <cell r="E3058">
            <v>20</v>
          </cell>
          <cell r="F3058">
            <v>120</v>
          </cell>
          <cell r="G3058">
            <v>6</v>
          </cell>
          <cell r="H3058">
            <v>6.34</v>
          </cell>
          <cell r="I3058">
            <v>6.34</v>
          </cell>
        </row>
        <row r="3059">
          <cell r="C3059" t="str">
            <v>5SR9A6MX0M</v>
          </cell>
          <cell r="D3059" t="str">
            <v>A3500 Batt Cover Assy&amp;*50119261 3G CS</v>
          </cell>
          <cell r="E3059">
            <v>97</v>
          </cell>
          <cell r="F3059">
            <v>1874.04</v>
          </cell>
          <cell r="G3059">
            <v>19.32</v>
          </cell>
          <cell r="H3059">
            <v>19.32</v>
          </cell>
          <cell r="I3059">
            <v>19.32</v>
          </cell>
        </row>
        <row r="3060">
          <cell r="C3060" t="str">
            <v>5SR9A6MXHF</v>
          </cell>
          <cell r="D3060" t="str">
            <v>A5500 B/C Ass'y White&amp;*78B0540006N CS</v>
          </cell>
          <cell r="E3060">
            <v>100</v>
          </cell>
          <cell r="F3060">
            <v>5283</v>
          </cell>
          <cell r="G3060">
            <v>52.83</v>
          </cell>
          <cell r="H3060">
            <v>52.83</v>
          </cell>
          <cell r="I3060">
            <v>52.83</v>
          </cell>
        </row>
        <row r="3061">
          <cell r="C3061" t="str">
            <v>5SR9A6MXHG</v>
          </cell>
          <cell r="D3061" t="str">
            <v>A5500 Rear Cover Blue&amp;*78B0540005N CS</v>
          </cell>
          <cell r="E3061">
            <v>172</v>
          </cell>
          <cell r="F3061">
            <v>8319.64</v>
          </cell>
          <cell r="G3061">
            <v>48.37</v>
          </cell>
          <cell r="H3061">
            <v>48.37</v>
          </cell>
          <cell r="I3061">
            <v>48.37</v>
          </cell>
        </row>
        <row r="3062">
          <cell r="C3062" t="str">
            <v>5SR9A6MXHH</v>
          </cell>
          <cell r="D3062" t="str">
            <v>A5500 Rear Cover Red&amp;*78B0540007N CS</v>
          </cell>
          <cell r="E3062">
            <v>49</v>
          </cell>
          <cell r="F3062">
            <v>2546.04</v>
          </cell>
          <cell r="G3062">
            <v>51.96</v>
          </cell>
          <cell r="H3062">
            <v>51.96</v>
          </cell>
          <cell r="I3062">
            <v>51.96</v>
          </cell>
        </row>
        <row r="3063">
          <cell r="C3063" t="str">
            <v>5SR9A6MXHJ</v>
          </cell>
          <cell r="D3063" t="str">
            <v>A5500 Rear Cover Yellow&amp;*78B0540008N CS</v>
          </cell>
          <cell r="E3063">
            <v>45</v>
          </cell>
          <cell r="F3063">
            <v>2369.25</v>
          </cell>
          <cell r="G3063">
            <v>52.65</v>
          </cell>
          <cell r="H3063">
            <v>52.65</v>
          </cell>
          <cell r="I3063">
            <v>52.65</v>
          </cell>
        </row>
        <row r="3064">
          <cell r="C3064" t="str">
            <v>5SR9A6MXK6</v>
          </cell>
          <cell r="D3064" t="str">
            <v>Blade2-8 revolving shaft(deling)</v>
          </cell>
          <cell r="E3064">
            <v>387</v>
          </cell>
          <cell r="F3064">
            <v>5994.63</v>
          </cell>
          <cell r="G3064">
            <v>15.49</v>
          </cell>
          <cell r="H3064">
            <v>15.49</v>
          </cell>
          <cell r="I3064">
            <v>15.49</v>
          </cell>
        </row>
        <row r="3065">
          <cell r="C3065" t="str">
            <v>5SR9A6MXL0</v>
          </cell>
          <cell r="D3065" t="str">
            <v>Blade2-10 revolving shaft(deling)</v>
          </cell>
          <cell r="E3065">
            <v>278</v>
          </cell>
          <cell r="F3065">
            <v>4300.66</v>
          </cell>
          <cell r="G3065">
            <v>15.47</v>
          </cell>
          <cell r="H3065">
            <v>15.47</v>
          </cell>
          <cell r="I3065">
            <v>15.47</v>
          </cell>
        </row>
        <row r="3066">
          <cell r="C3066" t="str">
            <v>5SR9A6MYFN</v>
          </cell>
          <cell r="D3066" t="str">
            <v>Blade2-13A-HINGE(deling)</v>
          </cell>
          <cell r="E3066">
            <v>103</v>
          </cell>
          <cell r="F3066">
            <v>1772.63</v>
          </cell>
          <cell r="G3066">
            <v>17.21</v>
          </cell>
          <cell r="H3066">
            <v>18.760000000000002</v>
          </cell>
          <cell r="I3066">
            <v>18.760000000000002</v>
          </cell>
        </row>
        <row r="3067">
          <cell r="C3067" t="str">
            <v>5SR9A6MYFR</v>
          </cell>
          <cell r="D3067" t="str">
            <v>Blade2-13A-slide(deling)</v>
          </cell>
          <cell r="E3067">
            <v>146</v>
          </cell>
          <cell r="F3067">
            <v>803</v>
          </cell>
          <cell r="G3067">
            <v>5.5</v>
          </cell>
          <cell r="H3067">
            <v>5.7</v>
          </cell>
          <cell r="I3067">
            <v>5.7</v>
          </cell>
        </row>
        <row r="3068">
          <cell r="C3068" t="str">
            <v>5SR9A6N436</v>
          </cell>
          <cell r="D3068" t="str">
            <v>A319 MB Frame&amp;*HQ21810114000 CS</v>
          </cell>
          <cell r="E3068">
            <v>642</v>
          </cell>
          <cell r="F3068">
            <v>250.38</v>
          </cell>
          <cell r="G3068">
            <v>0.39</v>
          </cell>
          <cell r="H3068">
            <v>0.39</v>
          </cell>
          <cell r="I3068">
            <v>0.39</v>
          </cell>
        </row>
        <row r="3069">
          <cell r="C3069" t="str">
            <v>5T59A463WG</v>
          </cell>
          <cell r="D3069" t="str">
            <v>A369 TP &amp;*26150229 CS</v>
          </cell>
          <cell r="E3069">
            <v>3711</v>
          </cell>
          <cell r="F3069">
            <v>114187.47</v>
          </cell>
          <cell r="G3069">
            <v>30.77</v>
          </cell>
          <cell r="H3069">
            <v>6.46</v>
          </cell>
          <cell r="I3069">
            <v>6.46</v>
          </cell>
        </row>
        <row r="3070">
          <cell r="C3070" t="str">
            <v>5T59A464P1</v>
          </cell>
          <cell r="D3070" t="str">
            <v>A850 ROW Front Cover TP Module_BL CS</v>
          </cell>
          <cell r="E3070">
            <v>1058</v>
          </cell>
          <cell r="F3070">
            <v>172623.28</v>
          </cell>
          <cell r="G3070">
            <v>163.16</v>
          </cell>
          <cell r="H3070">
            <v>163.16</v>
          </cell>
          <cell r="I3070">
            <v>163.16</v>
          </cell>
        </row>
        <row r="3071">
          <cell r="C3071" t="str">
            <v>5T59A464Y8</v>
          </cell>
          <cell r="D3071" t="str">
            <v>A850 ROW Front Cover TP Module_WH CS</v>
          </cell>
          <cell r="E3071">
            <v>269</v>
          </cell>
          <cell r="F3071">
            <v>44358.1</v>
          </cell>
          <cell r="G3071">
            <v>164.9</v>
          </cell>
          <cell r="H3071">
            <v>164.91</v>
          </cell>
          <cell r="I3071">
            <v>164.91</v>
          </cell>
        </row>
        <row r="3072">
          <cell r="C3072" t="str">
            <v>5T59A465IA</v>
          </cell>
          <cell r="D3072" t="str">
            <v>ATOM TP&amp;*CTPM-TPMT04083MT-01;4.0 GG</v>
          </cell>
          <cell r="E3072">
            <v>976</v>
          </cell>
          <cell r="F3072">
            <v>24400</v>
          </cell>
          <cell r="G3072">
            <v>25</v>
          </cell>
          <cell r="H3072">
            <v>25</v>
          </cell>
          <cell r="I3072">
            <v>25</v>
          </cell>
        </row>
        <row r="3073">
          <cell r="C3073" t="str">
            <v>5T59A4663F</v>
          </cell>
          <cell r="D3073" t="str">
            <v>TP&amp;*MCG-040-5339;4.0,IC MSG2138A</v>
          </cell>
          <cell r="E3073">
            <v>290</v>
          </cell>
          <cell r="F3073">
            <v>8830.5</v>
          </cell>
          <cell r="G3073">
            <v>30.45</v>
          </cell>
          <cell r="H3073">
            <v>32.89</v>
          </cell>
          <cell r="I3073">
            <v>32.89</v>
          </cell>
        </row>
        <row r="3074">
          <cell r="C3074" t="str">
            <v>P0QQ0009VN</v>
          </cell>
          <cell r="D3074" t="str">
            <v>MOBILE PHONE LENOVO  S850 VN WHITE</v>
          </cell>
          <cell r="E3074">
            <v>68</v>
          </cell>
          <cell r="F3074">
            <v>45054.76</v>
          </cell>
          <cell r="G3074">
            <v>662.57</v>
          </cell>
          <cell r="H3074">
            <v>662.57</v>
          </cell>
          <cell r="I3074">
            <v>662.57</v>
          </cell>
        </row>
        <row r="3075">
          <cell r="C3075" t="str">
            <v>P0QQ0011SG</v>
          </cell>
          <cell r="D3075" t="str">
            <v>MOBILE PHONE LENOVO S850 SG PINK</v>
          </cell>
          <cell r="E3075">
            <v>90</v>
          </cell>
          <cell r="F3075">
            <v>61940.7</v>
          </cell>
          <cell r="G3075">
            <v>688.23</v>
          </cell>
          <cell r="H3075">
            <v>743.29</v>
          </cell>
          <cell r="I3075">
            <v>743.29</v>
          </cell>
        </row>
        <row r="3076">
          <cell r="C3076" t="str">
            <v>P0R50006MY</v>
          </cell>
          <cell r="D3076" t="str">
            <v>PHONELENOVO  K920MYSTARRYNIGHTBLACK</v>
          </cell>
          <cell r="E3076">
            <v>48</v>
          </cell>
          <cell r="F3076">
            <v>101712.48</v>
          </cell>
          <cell r="G3076">
            <v>2119.0100000000002</v>
          </cell>
          <cell r="H3076">
            <v>2309.7199999999998</v>
          </cell>
          <cell r="I3076">
            <v>2309.7199999999998</v>
          </cell>
        </row>
        <row r="3077">
          <cell r="C3077" t="str">
            <v>P0R6000HVN</v>
          </cell>
          <cell r="D3077" t="str">
            <v>MOBILE PHONE LENOVO   A536 VN WHITE</v>
          </cell>
          <cell r="E3077">
            <v>88</v>
          </cell>
          <cell r="F3077">
            <v>30621.360000000001</v>
          </cell>
          <cell r="G3077">
            <v>347.97</v>
          </cell>
          <cell r="H3077">
            <v>347.97</v>
          </cell>
          <cell r="I3077">
            <v>347.97</v>
          </cell>
        </row>
        <row r="3078">
          <cell r="C3078" t="str">
            <v>P0RM0006IN</v>
          </cell>
          <cell r="D3078" t="str">
            <v>LENOVOPHONE  X2-AP32GINGOLD</v>
          </cell>
          <cell r="E3078">
            <v>38</v>
          </cell>
          <cell r="F3078">
            <v>49256.74</v>
          </cell>
          <cell r="G3078">
            <v>1296.23</v>
          </cell>
          <cell r="H3078">
            <v>1555.48</v>
          </cell>
          <cell r="I3078">
            <v>1555.48</v>
          </cell>
        </row>
        <row r="3079">
          <cell r="C3079" t="str">
            <v>P0RM0009VN</v>
          </cell>
          <cell r="D3079" t="str">
            <v>LENOVOPHONEX2 -AP32GVNGOLD</v>
          </cell>
          <cell r="E3079">
            <v>20</v>
          </cell>
          <cell r="F3079">
            <v>25167.8</v>
          </cell>
          <cell r="G3079">
            <v>1258.3900000000001</v>
          </cell>
          <cell r="H3079">
            <v>1510.07</v>
          </cell>
          <cell r="I3079">
            <v>1510.07</v>
          </cell>
        </row>
        <row r="3080">
          <cell r="C3080" t="str">
            <v>P0S3000BIN</v>
          </cell>
          <cell r="D3080" t="str">
            <v>LENOVOPHONE  S90-A32GINGR</v>
          </cell>
          <cell r="E3080">
            <v>43</v>
          </cell>
          <cell r="F3080">
            <v>41099.83</v>
          </cell>
          <cell r="G3080">
            <v>955.81</v>
          </cell>
          <cell r="H3080">
            <v>1146.97</v>
          </cell>
          <cell r="I3080">
            <v>1146.97</v>
          </cell>
        </row>
        <row r="3081">
          <cell r="C3081" t="str">
            <v>P0SB0001IN</v>
          </cell>
          <cell r="D3081" t="str">
            <v>MOBILE PHONE A6000 IN BLACK</v>
          </cell>
          <cell r="E3081">
            <v>2</v>
          </cell>
          <cell r="F3081">
            <v>845.82</v>
          </cell>
          <cell r="G3081">
            <v>422.91</v>
          </cell>
          <cell r="H3081">
            <v>454.36</v>
          </cell>
          <cell r="I3081">
            <v>454.36</v>
          </cell>
        </row>
        <row r="3082">
          <cell r="C3082" t="str">
            <v>PA220032IN</v>
          </cell>
          <cell r="D3082" t="str">
            <v>Lenovo Phone A6010 IN 16G BL</v>
          </cell>
          <cell r="E3082">
            <v>2</v>
          </cell>
          <cell r="F3082">
            <v>997.58</v>
          </cell>
          <cell r="G3082">
            <v>498.79</v>
          </cell>
          <cell r="H3082">
            <v>533</v>
          </cell>
          <cell r="I3082">
            <v>533</v>
          </cell>
        </row>
        <row r="3083">
          <cell r="C3083" t="str">
            <v>PA280023RU</v>
          </cell>
          <cell r="D3083" t="str">
            <v>Lenovo Phone X3a40 RU 32G WH</v>
          </cell>
          <cell r="E3083">
            <v>2</v>
          </cell>
          <cell r="F3083">
            <v>2902.5</v>
          </cell>
          <cell r="G3083">
            <v>1451.25</v>
          </cell>
          <cell r="H3083">
            <v>1523.82</v>
          </cell>
          <cell r="I3083">
            <v>1523.82</v>
          </cell>
        </row>
        <row r="3084">
          <cell r="C3084" t="str">
            <v>PG39A465GU</v>
          </cell>
          <cell r="D3084" t="str">
            <v>MICRO SDHC Card (16G)</v>
          </cell>
          <cell r="E3084">
            <v>60</v>
          </cell>
          <cell r="F3084">
            <v>1848</v>
          </cell>
          <cell r="G3084">
            <v>30.8</v>
          </cell>
          <cell r="H3084">
            <v>33.69</v>
          </cell>
          <cell r="I3084">
            <v>33.69</v>
          </cell>
        </row>
        <row r="3085">
          <cell r="C3085" t="str">
            <v>S928C03144</v>
          </cell>
          <cell r="D3085" t="str">
            <v>LC+26200557+Rec XHR150622SD39P37-08</v>
          </cell>
          <cell r="E3085">
            <v>714</v>
          </cell>
          <cell r="F3085">
            <v>992.46</v>
          </cell>
          <cell r="G3085">
            <v>1.39</v>
          </cell>
          <cell r="H3085">
            <v>1.39</v>
          </cell>
          <cell r="I3085">
            <v>1.39</v>
          </cell>
        </row>
        <row r="3086">
          <cell r="C3086" t="str">
            <v>S928C03146</v>
          </cell>
          <cell r="D3086" t="str">
            <v>LC+26205051+SPK XHS151120DW37L15-01</v>
          </cell>
          <cell r="E3086">
            <v>445</v>
          </cell>
          <cell r="F3086">
            <v>783.2</v>
          </cell>
          <cell r="G3086">
            <v>1.76</v>
          </cell>
          <cell r="H3086">
            <v>1.76</v>
          </cell>
          <cell r="I3086">
            <v>1.76</v>
          </cell>
        </row>
        <row r="3087">
          <cell r="C3087" t="str">
            <v>S928C03149</v>
          </cell>
          <cell r="D3087" t="str">
            <v>\C+26220124+Vibrator DM-B1003-60</v>
          </cell>
          <cell r="E3087">
            <v>444</v>
          </cell>
          <cell r="F3087">
            <v>688.2</v>
          </cell>
          <cell r="G3087">
            <v>1.55</v>
          </cell>
          <cell r="H3087">
            <v>1.55</v>
          </cell>
          <cell r="I3087">
            <v>1.55</v>
          </cell>
        </row>
        <row r="3088">
          <cell r="C3088" t="str">
            <v>S928C07386</v>
          </cell>
          <cell r="D3088" t="str">
            <v>WT+711411000471+headset(LS-118M)</v>
          </cell>
          <cell r="E3088">
            <v>30</v>
          </cell>
          <cell r="F3088">
            <v>275.7</v>
          </cell>
          <cell r="G3088">
            <v>9.19</v>
          </cell>
          <cell r="H3088">
            <v>9.19</v>
          </cell>
          <cell r="I3088">
            <v>9.19</v>
          </cell>
        </row>
        <row r="3089">
          <cell r="C3089" t="str">
            <v>S938C03089</v>
          </cell>
          <cell r="D3089" t="str">
            <v>LC+43111800+UAF95-05064-034302</v>
          </cell>
          <cell r="E3089">
            <v>200</v>
          </cell>
          <cell r="F3089">
            <v>49.6</v>
          </cell>
          <cell r="G3089">
            <v>2.48</v>
          </cell>
          <cell r="H3089">
            <v>2.48</v>
          </cell>
          <cell r="I3089">
            <v>0.248</v>
          </cell>
        </row>
        <row r="3090">
          <cell r="C3090" t="str">
            <v>S938C03152</v>
          </cell>
          <cell r="D3090" t="str">
            <v>LC+66800575+main fpc</v>
          </cell>
          <cell r="E3090">
            <v>737</v>
          </cell>
          <cell r="F3090">
            <v>1053.9100000000001</v>
          </cell>
          <cell r="G3090">
            <v>1.43</v>
          </cell>
          <cell r="H3090">
            <v>1.43</v>
          </cell>
          <cell r="I3090">
            <v>1.43</v>
          </cell>
        </row>
        <row r="3091">
          <cell r="C3091" t="str">
            <v>S938C06495</v>
          </cell>
          <cell r="D3091" t="str">
            <v>WT+813000003791 Spring CON P-JS-29E11</v>
          </cell>
          <cell r="E3091">
            <v>9681</v>
          </cell>
          <cell r="F3091">
            <v>413.38</v>
          </cell>
          <cell r="G3091">
            <v>4.2699999999999996</v>
          </cell>
          <cell r="H3091">
            <v>4.2699999999999996</v>
          </cell>
          <cell r="I3091">
            <v>4.2699999999999995E-2</v>
          </cell>
        </row>
        <row r="3092">
          <cell r="C3092" t="str">
            <v>S938C08854</v>
          </cell>
          <cell r="D3092" t="str">
            <v>LC+46802749+Foam DUAL CARD</v>
          </cell>
          <cell r="E3092">
            <v>20</v>
          </cell>
          <cell r="F3092">
            <v>0.73</v>
          </cell>
          <cell r="G3092">
            <v>366.99</v>
          </cell>
          <cell r="H3092">
            <v>366.99</v>
          </cell>
          <cell r="I3092">
            <v>3.6699000000000002E-2</v>
          </cell>
        </row>
        <row r="3093">
          <cell r="C3093" t="str">
            <v>S938C08857</v>
          </cell>
          <cell r="D3093" t="str">
            <v>LC+54409716+SHIELD DUAL CARD</v>
          </cell>
          <cell r="E3093">
            <v>60</v>
          </cell>
          <cell r="F3093">
            <v>21</v>
          </cell>
          <cell r="G3093">
            <v>0.35</v>
          </cell>
          <cell r="H3093">
            <v>0.35</v>
          </cell>
          <cell r="I3093">
            <v>0.35</v>
          </cell>
        </row>
        <row r="3094">
          <cell r="C3094" t="str">
            <v>S938C08858</v>
          </cell>
          <cell r="D3094" t="str">
            <v>LC+54409717+SHIELD DUAL CARD</v>
          </cell>
          <cell r="E3094">
            <v>100</v>
          </cell>
          <cell r="F3094">
            <v>77</v>
          </cell>
          <cell r="G3094">
            <v>0.77</v>
          </cell>
          <cell r="H3094">
            <v>0.77</v>
          </cell>
          <cell r="I3094">
            <v>0.77</v>
          </cell>
        </row>
        <row r="3095">
          <cell r="C3095" t="str">
            <v>S938C08866</v>
          </cell>
          <cell r="D3095" t="str">
            <v>LC+54409725+SHIELD DUAL CARD</v>
          </cell>
          <cell r="E3095">
            <v>60</v>
          </cell>
          <cell r="F3095">
            <v>9</v>
          </cell>
          <cell r="G3095">
            <v>0.15</v>
          </cell>
          <cell r="H3095">
            <v>0.15</v>
          </cell>
          <cell r="I3095">
            <v>0.15</v>
          </cell>
        </row>
        <row r="3096">
          <cell r="C3096" t="str">
            <v>S938C09906</v>
          </cell>
          <cell r="D3096" t="str">
            <v>HQ+HQ12002481000+732_4IN1_Shielding_MHD</v>
          </cell>
          <cell r="E3096">
            <v>2644</v>
          </cell>
          <cell r="F3096">
            <v>132.19999999999999</v>
          </cell>
          <cell r="G3096">
            <v>0.05</v>
          </cell>
          <cell r="H3096">
            <v>0.05</v>
          </cell>
          <cell r="I3096">
            <v>0.05</v>
          </cell>
        </row>
        <row r="3097">
          <cell r="C3097" t="str">
            <v>S938C09907</v>
          </cell>
          <cell r="D3097" t="str">
            <v>HQ+HQ12002477000+732_Audio_Shielding_MHD</v>
          </cell>
          <cell r="E3097">
            <v>844</v>
          </cell>
          <cell r="F3097">
            <v>50.64</v>
          </cell>
          <cell r="G3097">
            <v>0.06</v>
          </cell>
          <cell r="H3097">
            <v>0.06</v>
          </cell>
          <cell r="I3097">
            <v>0.06</v>
          </cell>
        </row>
        <row r="3098">
          <cell r="C3098" t="str">
            <v>S938C09908</v>
          </cell>
          <cell r="D3098" t="str">
            <v>HQ+HQ12002478000+ZAL732_RF_Shielding_MHD</v>
          </cell>
          <cell r="E3098">
            <v>800</v>
          </cell>
          <cell r="F3098">
            <v>136</v>
          </cell>
          <cell r="G3098">
            <v>0.17</v>
          </cell>
          <cell r="H3098">
            <v>0.17</v>
          </cell>
          <cell r="I3098">
            <v>0.17</v>
          </cell>
        </row>
        <row r="3099">
          <cell r="C3099" t="str">
            <v>S938C09909</v>
          </cell>
          <cell r="D3099" t="str">
            <v>HQ+HQ12002479000+732_RFPA_Shielding_MHD</v>
          </cell>
          <cell r="E3099">
            <v>1400</v>
          </cell>
          <cell r="F3099">
            <v>140</v>
          </cell>
          <cell r="G3099">
            <v>0.1</v>
          </cell>
          <cell r="H3099">
            <v>0.1</v>
          </cell>
          <cell r="I3099">
            <v>0.1</v>
          </cell>
        </row>
        <row r="3100">
          <cell r="C3100" t="str">
            <v>S938C09910</v>
          </cell>
          <cell r="D3100" t="str">
            <v>HQ+HQ12002553000+732_BB_Shielding_MHD</v>
          </cell>
          <cell r="E3100">
            <v>484</v>
          </cell>
          <cell r="F3100">
            <v>140.36000000000001</v>
          </cell>
          <cell r="G3100">
            <v>0.28999999999999998</v>
          </cell>
          <cell r="H3100">
            <v>0.28999999999999998</v>
          </cell>
          <cell r="I3100">
            <v>0.28999999999999998</v>
          </cell>
        </row>
        <row r="3101">
          <cell r="C3101" t="str">
            <v>S938C09911</v>
          </cell>
          <cell r="D3101" t="str">
            <v>HQ+HQ12002476000+AL732_LED_Shielding_MHD</v>
          </cell>
          <cell r="E3101">
            <v>1200</v>
          </cell>
          <cell r="F3101">
            <v>144</v>
          </cell>
          <cell r="G3101">
            <v>0.12</v>
          </cell>
          <cell r="H3101">
            <v>0.12</v>
          </cell>
          <cell r="I3101">
            <v>0.12</v>
          </cell>
        </row>
        <row r="3102">
          <cell r="C3102" t="str">
            <v>S938C09925</v>
          </cell>
          <cell r="D3102" t="str">
            <v>HQ+HQ12060054000+Spring_H1.3-1.6mm</v>
          </cell>
          <cell r="E3102">
            <v>5677</v>
          </cell>
          <cell r="F3102">
            <v>227.08</v>
          </cell>
          <cell r="G3102">
            <v>0.04</v>
          </cell>
          <cell r="H3102">
            <v>0.04</v>
          </cell>
          <cell r="I3102">
            <v>0.04</v>
          </cell>
        </row>
        <row r="3103">
          <cell r="C3103" t="str">
            <v>S938C09926</v>
          </cell>
          <cell r="D3103" t="str">
            <v>HQ+HQ12060028000+Spring_H0.7mm</v>
          </cell>
          <cell r="E3103">
            <v>5461</v>
          </cell>
          <cell r="F3103">
            <v>218.44</v>
          </cell>
          <cell r="G3103">
            <v>0.04</v>
          </cell>
          <cell r="H3103">
            <v>0.04</v>
          </cell>
          <cell r="I3103">
            <v>0.04</v>
          </cell>
        </row>
        <row r="3104">
          <cell r="C3104" t="str">
            <v>S938C09930</v>
          </cell>
          <cell r="D3104" t="str">
            <v>HQ+HQ11970007000+RF CON_H1mm</v>
          </cell>
          <cell r="E3104">
            <v>1244</v>
          </cell>
          <cell r="F3104">
            <v>199.04</v>
          </cell>
          <cell r="G3104">
            <v>0.16</v>
          </cell>
          <cell r="H3104">
            <v>0.16</v>
          </cell>
          <cell r="I3104">
            <v>0.16</v>
          </cell>
        </row>
        <row r="3105">
          <cell r="C3105" t="str">
            <v>S938C09931</v>
          </cell>
          <cell r="D3105" t="str">
            <v>HQ+HQ11960075000+Micro SIM CON_H1.5mm</v>
          </cell>
          <cell r="E3105">
            <v>332</v>
          </cell>
          <cell r="F3105">
            <v>63.08</v>
          </cell>
          <cell r="G3105">
            <v>0.19</v>
          </cell>
          <cell r="H3105">
            <v>0.19</v>
          </cell>
          <cell r="I3105">
            <v>0.19</v>
          </cell>
        </row>
        <row r="3106">
          <cell r="C3106" t="str">
            <v>S938C09932</v>
          </cell>
          <cell r="D3106" t="str">
            <v>HQ+HQ11960083000+SD card CON_H1.5mm</v>
          </cell>
          <cell r="E3106">
            <v>647</v>
          </cell>
          <cell r="F3106">
            <v>116.46</v>
          </cell>
          <cell r="G3106">
            <v>0.18</v>
          </cell>
          <cell r="H3106">
            <v>0.18</v>
          </cell>
          <cell r="I3106">
            <v>0.18</v>
          </cell>
        </row>
        <row r="3107">
          <cell r="C3107" t="str">
            <v>S938C09934</v>
          </cell>
          <cell r="D3107" t="str">
            <v>HQ+HQ11940006000+Battery CON_3pin_H2.4mm</v>
          </cell>
          <cell r="E3107">
            <v>1251</v>
          </cell>
          <cell r="F3107">
            <v>375.3</v>
          </cell>
          <cell r="G3107">
            <v>0.3</v>
          </cell>
          <cell r="H3107">
            <v>0.3</v>
          </cell>
          <cell r="I3107">
            <v>0.3</v>
          </cell>
        </row>
        <row r="3108">
          <cell r="C3108" t="str">
            <v>S938C09935</v>
          </cell>
          <cell r="D3108" t="str">
            <v>HQ+HQ11920251416+FPC CON_6pin_0.5pitch</v>
          </cell>
          <cell r="E3108">
            <v>3497</v>
          </cell>
          <cell r="F3108">
            <v>944.19</v>
          </cell>
          <cell r="G3108">
            <v>0.27</v>
          </cell>
          <cell r="H3108">
            <v>0.27</v>
          </cell>
          <cell r="I3108">
            <v>0.27</v>
          </cell>
        </row>
        <row r="3109">
          <cell r="C3109" t="str">
            <v>S938C09936</v>
          </cell>
          <cell r="D3109" t="str">
            <v>HQ+HQ11920026000+FPC CON_25pin_0.3pitch</v>
          </cell>
          <cell r="E3109">
            <v>3997</v>
          </cell>
          <cell r="F3109">
            <v>1518.86</v>
          </cell>
          <cell r="G3109">
            <v>0.38</v>
          </cell>
          <cell r="H3109">
            <v>0.38</v>
          </cell>
          <cell r="I3109">
            <v>0.38</v>
          </cell>
        </row>
        <row r="3110">
          <cell r="C3110" t="str">
            <v>S938C09937</v>
          </cell>
          <cell r="D3110" t="str">
            <v>HQ+HQ11910025000+IO CON_30pin_0.4pitch</v>
          </cell>
          <cell r="E3110">
            <v>5073</v>
          </cell>
          <cell r="F3110">
            <v>1521.9</v>
          </cell>
          <cell r="G3110">
            <v>0.3</v>
          </cell>
          <cell r="H3110">
            <v>0.3</v>
          </cell>
          <cell r="I3110">
            <v>0.3</v>
          </cell>
        </row>
        <row r="3111">
          <cell r="C3111" t="str">
            <v>S938C09938</v>
          </cell>
          <cell r="D3111" t="str">
            <v>HQ+HQ11900023000+Micro USB CON_5pin</v>
          </cell>
          <cell r="E3111">
            <v>273</v>
          </cell>
          <cell r="F3111">
            <v>46.41</v>
          </cell>
          <cell r="G3111">
            <v>0.17</v>
          </cell>
          <cell r="H3111">
            <v>0.17</v>
          </cell>
          <cell r="I3111">
            <v>0.17</v>
          </cell>
        </row>
        <row r="3112">
          <cell r="C3112" t="str">
            <v>S938C11221</v>
          </cell>
          <cell r="D3112" t="str">
            <v>HQ+HQ11900022000+IOCON_MicroUSB_5pin</v>
          </cell>
          <cell r="E3112">
            <v>1200</v>
          </cell>
          <cell r="F3112">
            <v>204</v>
          </cell>
          <cell r="G3112">
            <v>0.17</v>
          </cell>
          <cell r="H3112">
            <v>0.17</v>
          </cell>
          <cell r="I3112">
            <v>0.17</v>
          </cell>
        </row>
        <row r="3113">
          <cell r="C3113" t="str">
            <v>S938C11755</v>
          </cell>
          <cell r="D3113" t="str">
            <v>WT+815300011001+SCWT829377-R</v>
          </cell>
          <cell r="E3113">
            <v>778</v>
          </cell>
          <cell r="F3113">
            <v>204.68</v>
          </cell>
          <cell r="G3113">
            <v>2630.8</v>
          </cell>
          <cell r="H3113">
            <v>2630.8</v>
          </cell>
          <cell r="I3113">
            <v>0.26308000000000004</v>
          </cell>
        </row>
        <row r="3114">
          <cell r="C3114" t="str">
            <v>S938C11764</v>
          </cell>
          <cell r="D3114" t="str">
            <v>WT+813310000191+M-C707 10M008 625 2</v>
          </cell>
          <cell r="E3114">
            <v>330</v>
          </cell>
          <cell r="F3114">
            <v>714.05</v>
          </cell>
          <cell r="G3114">
            <v>21637.89</v>
          </cell>
          <cell r="H3114">
            <v>21637.89</v>
          </cell>
          <cell r="I3114">
            <v>2.163789</v>
          </cell>
        </row>
        <row r="3115">
          <cell r="C3115" t="str">
            <v>S938C11765</v>
          </cell>
          <cell r="D3115" t="str">
            <v>WT+813310000171+M-C709 10M008 206 1</v>
          </cell>
          <cell r="E3115">
            <v>2928</v>
          </cell>
          <cell r="F3115">
            <v>2533.67</v>
          </cell>
          <cell r="G3115">
            <v>8653.24</v>
          </cell>
          <cell r="H3115">
            <v>8653.24</v>
          </cell>
          <cell r="I3115">
            <v>0.86532399999999998</v>
          </cell>
        </row>
        <row r="3116">
          <cell r="C3116" t="str">
            <v>S938C11766</v>
          </cell>
          <cell r="D3116" t="str">
            <v>WT+813310000161+M-C707 10M008 612 2</v>
          </cell>
          <cell r="E3116">
            <v>2709</v>
          </cell>
          <cell r="F3116">
            <v>1888.27</v>
          </cell>
          <cell r="G3116">
            <v>6970.35</v>
          </cell>
          <cell r="H3116">
            <v>6970.35</v>
          </cell>
          <cell r="I3116">
            <v>0.69703500000000007</v>
          </cell>
        </row>
        <row r="3117">
          <cell r="C3117" t="str">
            <v>S938C12180</v>
          </cell>
          <cell r="D3117" t="str">
            <v>WT+815200069781+SCWT829391-T</v>
          </cell>
          <cell r="E3117">
            <v>904</v>
          </cell>
          <cell r="F3117">
            <v>308.26</v>
          </cell>
          <cell r="G3117">
            <v>3.41</v>
          </cell>
          <cell r="H3117">
            <v>3.41</v>
          </cell>
          <cell r="I3117">
            <v>0.34100000000000003</v>
          </cell>
        </row>
        <row r="3118">
          <cell r="C3118" t="str">
            <v>S938C12182</v>
          </cell>
          <cell r="D3118" t="str">
            <v>WT+815300011031+SCWT829397-R</v>
          </cell>
          <cell r="E3118">
            <v>904</v>
          </cell>
          <cell r="F3118">
            <v>224.19</v>
          </cell>
          <cell r="G3118">
            <v>2.48</v>
          </cell>
          <cell r="H3118">
            <v>2.48</v>
          </cell>
          <cell r="I3118">
            <v>0.248</v>
          </cell>
        </row>
        <row r="3119">
          <cell r="C3119" t="str">
            <v>S938C12183</v>
          </cell>
          <cell r="D3119" t="str">
            <v>WT+815300011041+SCWT829399-R</v>
          </cell>
          <cell r="E3119">
            <v>904</v>
          </cell>
          <cell r="F3119">
            <v>224.19</v>
          </cell>
          <cell r="G3119">
            <v>2.48</v>
          </cell>
          <cell r="H3119">
            <v>2.48</v>
          </cell>
          <cell r="I3119">
            <v>0.248</v>
          </cell>
        </row>
        <row r="3120">
          <cell r="C3120" t="str">
            <v>S938C12184</v>
          </cell>
          <cell r="D3120" t="str">
            <v>WT+815300011051+SCWT829396-R</v>
          </cell>
          <cell r="E3120">
            <v>904</v>
          </cell>
          <cell r="F3120">
            <v>268.49</v>
          </cell>
          <cell r="G3120">
            <v>2.97</v>
          </cell>
          <cell r="H3120">
            <v>2.97</v>
          </cell>
          <cell r="I3120">
            <v>0.29700000000000004</v>
          </cell>
        </row>
        <row r="3121">
          <cell r="C3121" t="str">
            <v>S938C12185</v>
          </cell>
          <cell r="D3121" t="str">
            <v>WT+815300011061+SCWT829395-R</v>
          </cell>
          <cell r="E3121">
            <v>904</v>
          </cell>
          <cell r="F3121">
            <v>268.49</v>
          </cell>
          <cell r="G3121">
            <v>2.97</v>
          </cell>
          <cell r="H3121">
            <v>2.97</v>
          </cell>
          <cell r="I3121">
            <v>0.29700000000000004</v>
          </cell>
        </row>
        <row r="3122">
          <cell r="C3122" t="str">
            <v>S938C12186</v>
          </cell>
          <cell r="D3122" t="str">
            <v>WT+816300000351+NSM0402AT-LL</v>
          </cell>
          <cell r="E3122">
            <v>4904</v>
          </cell>
          <cell r="F3122">
            <v>4119.3599999999997</v>
          </cell>
          <cell r="G3122">
            <v>0.84</v>
          </cell>
          <cell r="H3122">
            <v>0.84</v>
          </cell>
          <cell r="I3122">
            <v>0.84</v>
          </cell>
        </row>
        <row r="3123">
          <cell r="C3123" t="str">
            <v>S938C12195</v>
          </cell>
          <cell r="D3123" t="str">
            <v>WT+813300001511+S105-1B01F13F</v>
          </cell>
          <cell r="E3123">
            <v>2949</v>
          </cell>
          <cell r="F3123">
            <v>1108.82</v>
          </cell>
          <cell r="G3123">
            <v>3.76</v>
          </cell>
          <cell r="H3123">
            <v>3.76</v>
          </cell>
          <cell r="I3123">
            <v>0.376</v>
          </cell>
        </row>
        <row r="3124">
          <cell r="C3124" t="str">
            <v>S938C12196</v>
          </cell>
          <cell r="D3124" t="str">
            <v>WT+813300001501+S105-1B02F13F</v>
          </cell>
          <cell r="E3124">
            <v>3091</v>
          </cell>
          <cell r="F3124">
            <v>1162.22</v>
          </cell>
          <cell r="G3124">
            <v>3.76</v>
          </cell>
          <cell r="H3124">
            <v>3.76</v>
          </cell>
          <cell r="I3124">
            <v>0.376</v>
          </cell>
        </row>
        <row r="3125">
          <cell r="C3125" t="str">
            <v>S938C12197</v>
          </cell>
          <cell r="D3125" t="str">
            <v>WT+813300001491+S103-1B03F13F</v>
          </cell>
          <cell r="E3125">
            <v>791</v>
          </cell>
          <cell r="F3125">
            <v>561.61</v>
          </cell>
          <cell r="G3125">
            <v>0.71</v>
          </cell>
          <cell r="H3125">
            <v>0.71</v>
          </cell>
          <cell r="I3125">
            <v>0.71</v>
          </cell>
        </row>
        <row r="3126">
          <cell r="C3126" t="str">
            <v>S938C12459</v>
          </cell>
          <cell r="D3126" t="str">
            <v>WT+813000003751+AR-80104</v>
          </cell>
          <cell r="E3126">
            <v>2749</v>
          </cell>
          <cell r="F3126">
            <v>118.76</v>
          </cell>
          <cell r="G3126">
            <v>4.32</v>
          </cell>
          <cell r="H3126">
            <v>4.32</v>
          </cell>
          <cell r="I3126">
            <v>4.3200000000000002E-2</v>
          </cell>
        </row>
        <row r="3127">
          <cell r="C3127" t="str">
            <v>S938C13007</v>
          </cell>
          <cell r="D3127" t="str">
            <v>WT+815200070011+SCWT82939A-T</v>
          </cell>
          <cell r="E3127">
            <v>904</v>
          </cell>
          <cell r="F3127">
            <v>278.43</v>
          </cell>
          <cell r="G3127">
            <v>3.08</v>
          </cell>
          <cell r="H3127">
            <v>3.08</v>
          </cell>
          <cell r="I3127">
            <v>0.308</v>
          </cell>
        </row>
        <row r="3128">
          <cell r="C3128" t="str">
            <v>S938C13008</v>
          </cell>
          <cell r="D3128" t="str">
            <v>WT+815100059151+SCWT82939B-R</v>
          </cell>
          <cell r="E3128">
            <v>904</v>
          </cell>
          <cell r="F3128">
            <v>357.98</v>
          </cell>
          <cell r="G3128">
            <v>3.96</v>
          </cell>
          <cell r="H3128">
            <v>3.96</v>
          </cell>
          <cell r="I3128">
            <v>0.39600000000000002</v>
          </cell>
        </row>
        <row r="3129">
          <cell r="C3129" t="str">
            <v>S938C13010</v>
          </cell>
          <cell r="D3129" t="str">
            <v>WT+815100059161+shielding_bbframe</v>
          </cell>
          <cell r="E3129">
            <v>904</v>
          </cell>
          <cell r="F3129">
            <v>412.22</v>
          </cell>
          <cell r="G3129">
            <v>4.5599999999999996</v>
          </cell>
          <cell r="H3129">
            <v>4.57</v>
          </cell>
          <cell r="I3129">
            <v>0.45700000000000002</v>
          </cell>
        </row>
        <row r="3130">
          <cell r="C3130" t="str">
            <v>S948C03153</v>
          </cell>
          <cell r="D3130" t="str">
            <v>LC+52705094+Coaxial Cable</v>
          </cell>
          <cell r="E3130">
            <v>482</v>
          </cell>
          <cell r="F3130">
            <v>342.22</v>
          </cell>
          <cell r="G3130">
            <v>0.71</v>
          </cell>
          <cell r="H3130">
            <v>0.71</v>
          </cell>
          <cell r="I3130">
            <v>0.71</v>
          </cell>
        </row>
        <row r="3131">
          <cell r="C3131" t="str">
            <v>S948C03193</v>
          </cell>
          <cell r="D3131" t="str">
            <v>LC+70151101+Fragile Label</v>
          </cell>
          <cell r="E3131">
            <v>2359</v>
          </cell>
          <cell r="F3131">
            <v>23.59</v>
          </cell>
          <cell r="G3131">
            <v>0.1</v>
          </cell>
          <cell r="H3131">
            <v>0.1</v>
          </cell>
          <cell r="I3131">
            <v>0.01</v>
          </cell>
        </row>
        <row r="3132">
          <cell r="C3132" t="str">
            <v>S948C03194</v>
          </cell>
          <cell r="D3132" t="str">
            <v>LC+70152047+Waterproof Label</v>
          </cell>
          <cell r="E3132">
            <v>2260</v>
          </cell>
          <cell r="F3132">
            <v>22.6</v>
          </cell>
          <cell r="G3132">
            <v>0.1</v>
          </cell>
          <cell r="H3132">
            <v>0.1</v>
          </cell>
          <cell r="I3132">
            <v>0.01</v>
          </cell>
        </row>
        <row r="3133">
          <cell r="C3133" t="str">
            <v>S948C03605</v>
          </cell>
          <cell r="D3133" t="str">
            <v>LC+54503394+sidekey-fpc-ele-cloth-RK</v>
          </cell>
          <cell r="E3133">
            <v>390</v>
          </cell>
          <cell r="F3133">
            <v>11.7</v>
          </cell>
          <cell r="G3133">
            <v>0.03</v>
          </cell>
          <cell r="H3133">
            <v>0.03</v>
          </cell>
          <cell r="I3133">
            <v>0.03</v>
          </cell>
        </row>
        <row r="3134">
          <cell r="C3134" t="str">
            <v>S948C05183</v>
          </cell>
          <cell r="D3134" t="str">
            <v>WT+712700067381+SEL LABLE</v>
          </cell>
          <cell r="E3134">
            <v>10</v>
          </cell>
          <cell r="F3134">
            <v>0.17</v>
          </cell>
          <cell r="G3134">
            <v>1.71</v>
          </cell>
          <cell r="H3134">
            <v>1.71</v>
          </cell>
          <cell r="I3134">
            <v>1.7100000000000001E-2</v>
          </cell>
        </row>
        <row r="3135">
          <cell r="C3135" t="str">
            <v>S948C06118</v>
          </cell>
          <cell r="D3135" t="str">
            <v>WT+712300085081+main mic silicone sets</v>
          </cell>
          <cell r="E3135">
            <v>20</v>
          </cell>
          <cell r="F3135">
            <v>3.42</v>
          </cell>
          <cell r="G3135">
            <v>17.09</v>
          </cell>
          <cell r="H3135">
            <v>17.09</v>
          </cell>
          <cell r="I3135">
            <v>0.1709</v>
          </cell>
        </row>
        <row r="3136">
          <cell r="C3136" t="str">
            <v>S948C06119</v>
          </cell>
          <cell r="D3136" t="str">
            <v>WT+715302000101+COIXL CABLE</v>
          </cell>
          <cell r="E3136">
            <v>170</v>
          </cell>
          <cell r="F3136">
            <v>116.28</v>
          </cell>
          <cell r="G3136">
            <v>6.84</v>
          </cell>
          <cell r="H3136">
            <v>6.84</v>
          </cell>
          <cell r="I3136">
            <v>0.68399999999999994</v>
          </cell>
        </row>
        <row r="3137">
          <cell r="C3137" t="str">
            <v>S948C06431</v>
          </cell>
          <cell r="D3137" t="str">
            <v>WT+7126CK000111+Back Housing GRAY</v>
          </cell>
          <cell r="E3137">
            <v>2</v>
          </cell>
          <cell r="F3137">
            <v>14.56</v>
          </cell>
          <cell r="G3137">
            <v>7.28</v>
          </cell>
          <cell r="H3137">
            <v>7.28</v>
          </cell>
          <cell r="I3137">
            <v>7.28</v>
          </cell>
        </row>
        <row r="3138">
          <cell r="C3138" t="str">
            <v>S948C06432</v>
          </cell>
          <cell r="D3138" t="str">
            <v>WT+7126CK000121+Speaker Bracket</v>
          </cell>
          <cell r="E3138">
            <v>2</v>
          </cell>
          <cell r="F3138">
            <v>20.62</v>
          </cell>
          <cell r="G3138">
            <v>103.08</v>
          </cell>
          <cell r="H3138">
            <v>103.08</v>
          </cell>
          <cell r="I3138">
            <v>10.308</v>
          </cell>
        </row>
        <row r="3139">
          <cell r="C3139" t="str">
            <v>S948C06435</v>
          </cell>
          <cell r="D3139" t="str">
            <v>WT+7115000853611+battery cover_GRAY</v>
          </cell>
          <cell r="E3139">
            <v>2</v>
          </cell>
          <cell r="F3139">
            <v>41.04</v>
          </cell>
          <cell r="G3139">
            <v>20.52</v>
          </cell>
          <cell r="H3139">
            <v>20.52</v>
          </cell>
          <cell r="I3139">
            <v>20.52</v>
          </cell>
        </row>
        <row r="3140">
          <cell r="C3140" t="str">
            <v>S948C06868</v>
          </cell>
          <cell r="D3140" t="str">
            <v>WT+711900085011+rear camera lens</v>
          </cell>
          <cell r="E3140">
            <v>283</v>
          </cell>
          <cell r="F3140">
            <v>151.69</v>
          </cell>
          <cell r="G3140">
            <v>5.36</v>
          </cell>
          <cell r="H3140">
            <v>5.36</v>
          </cell>
          <cell r="I3140">
            <v>0.53600000000000003</v>
          </cell>
        </row>
        <row r="3141">
          <cell r="C3141" t="str">
            <v>S948C06869</v>
          </cell>
          <cell r="D3141" t="str">
            <v>WT+710922000171+SC PM1.4*3.0/D=2.5*0.5</v>
          </cell>
          <cell r="E3141">
            <v>337</v>
          </cell>
          <cell r="F3141">
            <v>6.4</v>
          </cell>
          <cell r="G3141">
            <v>0.19</v>
          </cell>
          <cell r="H3141">
            <v>0.19</v>
          </cell>
          <cell r="I3141">
            <v>1.9E-2</v>
          </cell>
        </row>
        <row r="3142">
          <cell r="C3142" t="str">
            <v>S948C06871</v>
          </cell>
          <cell r="D3142" t="str">
            <v>WT+702703802391+waterproof</v>
          </cell>
          <cell r="E3142">
            <v>285</v>
          </cell>
          <cell r="F3142">
            <v>5.36</v>
          </cell>
          <cell r="G3142">
            <v>1.88</v>
          </cell>
          <cell r="H3142">
            <v>1.88</v>
          </cell>
          <cell r="I3142">
            <v>1.8799999999999997E-2</v>
          </cell>
        </row>
        <row r="3143">
          <cell r="C3143" t="str">
            <v>S948C06875</v>
          </cell>
          <cell r="D3143" t="str">
            <v>WT+712100085011+front camera pads</v>
          </cell>
          <cell r="E3143">
            <v>436</v>
          </cell>
          <cell r="F3143">
            <v>20.5</v>
          </cell>
          <cell r="G3143">
            <v>4.7</v>
          </cell>
          <cell r="H3143">
            <v>4.7</v>
          </cell>
          <cell r="I3143">
            <v>4.7E-2</v>
          </cell>
        </row>
        <row r="3144">
          <cell r="C3144" t="str">
            <v>S948C06876</v>
          </cell>
          <cell r="D3144" t="str">
            <v>WT+712100085031+mylar</v>
          </cell>
          <cell r="E3144">
            <v>144</v>
          </cell>
          <cell r="F3144">
            <v>1.35</v>
          </cell>
          <cell r="G3144">
            <v>0.94</v>
          </cell>
          <cell r="H3144">
            <v>0.94</v>
          </cell>
          <cell r="I3144">
            <v>9.3999999999999986E-3</v>
          </cell>
        </row>
        <row r="3145">
          <cell r="C3145" t="str">
            <v>S948C06880</v>
          </cell>
          <cell r="D3145" t="str">
            <v>WT+711900085041+rear camera lens</v>
          </cell>
          <cell r="E3145">
            <v>9</v>
          </cell>
          <cell r="F3145">
            <v>4.1500000000000004</v>
          </cell>
          <cell r="G3145">
            <v>4.6100000000000003</v>
          </cell>
          <cell r="H3145">
            <v>4.6100000000000003</v>
          </cell>
          <cell r="I3145">
            <v>0.46100000000000002</v>
          </cell>
        </row>
        <row r="3146">
          <cell r="C3146" t="str">
            <v>S948C06881</v>
          </cell>
          <cell r="D3146" t="str">
            <v>WT+710921000291+SC PM1.4*3.0/D=2.5*0.5</v>
          </cell>
          <cell r="E3146">
            <v>290</v>
          </cell>
          <cell r="F3146">
            <v>7.54</v>
          </cell>
          <cell r="G3146">
            <v>0.26</v>
          </cell>
          <cell r="H3146">
            <v>0.26</v>
          </cell>
          <cell r="I3146">
            <v>2.6000000000000002E-2</v>
          </cell>
        </row>
        <row r="3147">
          <cell r="C3147" t="str">
            <v>S948C06936</v>
          </cell>
          <cell r="D3147" t="str">
            <v>HP+Y48060190248+FRONT CAMERA</v>
          </cell>
          <cell r="E3147">
            <v>398</v>
          </cell>
          <cell r="F3147">
            <v>2304.42</v>
          </cell>
          <cell r="G3147">
            <v>5.79</v>
          </cell>
          <cell r="H3147">
            <v>5.79</v>
          </cell>
          <cell r="I3147">
            <v>5.79</v>
          </cell>
        </row>
        <row r="3148">
          <cell r="C3148" t="str">
            <v>S948C07355</v>
          </cell>
          <cell r="D3148" t="str">
            <v>WT+ 712400085071+mylar</v>
          </cell>
          <cell r="E3148">
            <v>40</v>
          </cell>
          <cell r="F3148">
            <v>0.68</v>
          </cell>
          <cell r="G3148">
            <v>1.71</v>
          </cell>
          <cell r="H3148">
            <v>1.71</v>
          </cell>
          <cell r="I3148">
            <v>1.7100000000000001E-2</v>
          </cell>
        </row>
        <row r="3149">
          <cell r="C3149" t="str">
            <v>S948C08388</v>
          </cell>
          <cell r="D3149" t="str">
            <v>LC+Y54509089+LXF_CU320_A01-front_cam_cf</v>
          </cell>
          <cell r="E3149">
            <v>834</v>
          </cell>
          <cell r="F3149">
            <v>25.02</v>
          </cell>
          <cell r="G3149">
            <v>0.03</v>
          </cell>
          <cell r="H3149">
            <v>0.03</v>
          </cell>
          <cell r="I3149">
            <v>0.03</v>
          </cell>
        </row>
        <row r="3150">
          <cell r="C3150" t="str">
            <v>S948C08629</v>
          </cell>
          <cell r="D3150" t="str">
            <v>ZN+H2.34.TAICH002+BATTERYDOORASMWH</v>
          </cell>
          <cell r="E3150">
            <v>429</v>
          </cell>
          <cell r="F3150">
            <v>2737.02</v>
          </cell>
          <cell r="G3150">
            <v>6380</v>
          </cell>
          <cell r="H3150">
            <v>6380</v>
          </cell>
          <cell r="I3150">
            <v>6.38</v>
          </cell>
        </row>
        <row r="3151">
          <cell r="C3151" t="str">
            <v>S948C08631</v>
          </cell>
          <cell r="D3151" t="str">
            <v>ZN+H2.34.TAICH008+Taichi-SIDEKEY</v>
          </cell>
          <cell r="E3151">
            <v>205</v>
          </cell>
          <cell r="F3151">
            <v>205</v>
          </cell>
          <cell r="G3151">
            <v>10000</v>
          </cell>
          <cell r="H3151">
            <v>10000</v>
          </cell>
          <cell r="I3151">
            <v>1</v>
          </cell>
        </row>
        <row r="3152">
          <cell r="C3152" t="str">
            <v>S948C08633</v>
          </cell>
          <cell r="D3152" t="str">
            <v>ZN+R2.34.ANGUS009+L666-FPC-FOR-SIDE-KEY</v>
          </cell>
          <cell r="E3152">
            <v>950</v>
          </cell>
          <cell r="F3152">
            <v>1111.5</v>
          </cell>
          <cell r="G3152">
            <v>11700</v>
          </cell>
          <cell r="H3152">
            <v>11700</v>
          </cell>
          <cell r="I3152">
            <v>1.17</v>
          </cell>
        </row>
        <row r="3153">
          <cell r="C3153" t="str">
            <v>S948C08637</v>
          </cell>
          <cell r="D3153" t="str">
            <v>ZN+R4.01.12030038+SPEAKERleadwire</v>
          </cell>
          <cell r="E3153">
            <v>470</v>
          </cell>
          <cell r="F3153">
            <v>822.5</v>
          </cell>
          <cell r="G3153">
            <v>17.5</v>
          </cell>
          <cell r="H3153">
            <v>17.5</v>
          </cell>
          <cell r="I3153">
            <v>1.75</v>
          </cell>
        </row>
        <row r="3154">
          <cell r="C3154" t="str">
            <v>S948C08639</v>
          </cell>
          <cell r="D3154" t="str">
            <v>ZN+R4.01.29000056+Camera0.3M</v>
          </cell>
          <cell r="E3154">
            <v>345</v>
          </cell>
          <cell r="F3154">
            <v>945.3</v>
          </cell>
          <cell r="G3154">
            <v>27.4</v>
          </cell>
          <cell r="H3154">
            <v>27.4</v>
          </cell>
          <cell r="I3154">
            <v>2.7399999999999998</v>
          </cell>
        </row>
        <row r="3155">
          <cell r="C3155" t="str">
            <v>S948C08640</v>
          </cell>
          <cell r="D3155" t="str">
            <v>ZN+R4.01.26000024+MotorDMB08345C</v>
          </cell>
          <cell r="E3155">
            <v>345</v>
          </cell>
          <cell r="F3155">
            <v>617.54999999999995</v>
          </cell>
          <cell r="G3155">
            <v>17900</v>
          </cell>
          <cell r="H3155">
            <v>17900</v>
          </cell>
          <cell r="I3155">
            <v>1.79</v>
          </cell>
        </row>
        <row r="3156">
          <cell r="C3156" t="str">
            <v>S948C08643</v>
          </cell>
          <cell r="D3156" t="str">
            <v>ZN+R4.01.09010022+MicLeadwire</v>
          </cell>
          <cell r="E3156">
            <v>307</v>
          </cell>
          <cell r="F3156">
            <v>208.76</v>
          </cell>
          <cell r="G3156">
            <v>6800</v>
          </cell>
          <cell r="H3156">
            <v>6800</v>
          </cell>
          <cell r="I3156">
            <v>0.68</v>
          </cell>
        </row>
        <row r="3157">
          <cell r="C3157" t="str">
            <v>S948C08644</v>
          </cell>
          <cell r="D3157" t="str">
            <v>ZN+R4.06.01000062+NutM1.4*3.0P0.3</v>
          </cell>
          <cell r="E3157">
            <v>3000</v>
          </cell>
          <cell r="F3157">
            <v>30</v>
          </cell>
          <cell r="G3157">
            <v>100</v>
          </cell>
          <cell r="H3157">
            <v>100</v>
          </cell>
          <cell r="I3157">
            <v>0.01</v>
          </cell>
        </row>
        <row r="3158">
          <cell r="C3158" t="str">
            <v>S948C08652</v>
          </cell>
          <cell r="D3158" t="str">
            <v>ZN+R9.LM656.05021+Antidetachinglabel</v>
          </cell>
          <cell r="E3158">
            <v>515</v>
          </cell>
          <cell r="F3158">
            <v>0.88</v>
          </cell>
          <cell r="G3158">
            <v>17.12</v>
          </cell>
          <cell r="H3158">
            <v>17.12</v>
          </cell>
          <cell r="I3158">
            <v>1.7120000000000002E-3</v>
          </cell>
        </row>
        <row r="3159">
          <cell r="C3159" t="str">
            <v>S948C08655</v>
          </cell>
          <cell r="D3159" t="str">
            <v>ZN+R4.05.07000017+L666-CABLECABLEASM</v>
          </cell>
          <cell r="E3159">
            <v>530</v>
          </cell>
          <cell r="F3159">
            <v>424</v>
          </cell>
          <cell r="G3159">
            <v>8000</v>
          </cell>
          <cell r="H3159">
            <v>8000</v>
          </cell>
          <cell r="I3159">
            <v>0.8</v>
          </cell>
        </row>
        <row r="3160">
          <cell r="C3160" t="str">
            <v>S948C08660</v>
          </cell>
          <cell r="D3160" t="str">
            <v>ZN+R4.01.12030039+Receiver15*6</v>
          </cell>
          <cell r="E3160">
            <v>490</v>
          </cell>
          <cell r="F3160">
            <v>627.20000000000005</v>
          </cell>
          <cell r="G3160">
            <v>12.8</v>
          </cell>
          <cell r="H3160">
            <v>12.8</v>
          </cell>
          <cell r="I3160">
            <v>1.28</v>
          </cell>
        </row>
        <row r="3161">
          <cell r="C3161" t="str">
            <v>S948C08679</v>
          </cell>
          <cell r="D3161" t="str">
            <v>ZN+H2.34.TAICH001+BATTERYDOORBlack</v>
          </cell>
          <cell r="E3161">
            <v>250</v>
          </cell>
          <cell r="F3161">
            <v>1662.5</v>
          </cell>
          <cell r="G3161">
            <v>66.5</v>
          </cell>
          <cell r="H3161">
            <v>66.5</v>
          </cell>
          <cell r="I3161">
            <v>6.65</v>
          </cell>
        </row>
        <row r="3162">
          <cell r="C3162" t="str">
            <v>S948C08684</v>
          </cell>
          <cell r="D3162" t="str">
            <v>ZN+H2.34.TAICH007+SIDEKEYBK</v>
          </cell>
          <cell r="E3162">
            <v>345</v>
          </cell>
          <cell r="F3162">
            <v>345</v>
          </cell>
          <cell r="G3162">
            <v>100</v>
          </cell>
          <cell r="H3162">
            <v>100</v>
          </cell>
          <cell r="I3162">
            <v>1</v>
          </cell>
        </row>
        <row r="3163">
          <cell r="C3163" t="str">
            <v>S948C09613</v>
          </cell>
          <cell r="D3163" t="str">
            <v>ZN+H4.05.03000001+FPCFORSIDEKEY</v>
          </cell>
          <cell r="E3163">
            <v>100</v>
          </cell>
          <cell r="F3163">
            <v>117</v>
          </cell>
          <cell r="G3163">
            <v>1.17</v>
          </cell>
          <cell r="H3163">
            <v>1.17</v>
          </cell>
          <cell r="I3163">
            <v>1.17</v>
          </cell>
        </row>
        <row r="3164">
          <cell r="C3164" t="str">
            <v>S948C10206</v>
          </cell>
          <cell r="D3164" t="str">
            <v>HQ+HQ20320104000+WSPRING-REC-XC</v>
          </cell>
          <cell r="E3164">
            <v>1412</v>
          </cell>
          <cell r="F3164">
            <v>2880.48</v>
          </cell>
          <cell r="G3164">
            <v>2.04</v>
          </cell>
          <cell r="H3164">
            <v>2.0299999999999998</v>
          </cell>
          <cell r="I3164">
            <v>2.0299999999999998</v>
          </cell>
        </row>
        <row r="3165">
          <cell r="C3165" t="str">
            <v>S948C10208</v>
          </cell>
          <cell r="D3165" t="str">
            <v>HQ+HQ20400059000+Vibrator-HZF</v>
          </cell>
          <cell r="E3165">
            <v>1922</v>
          </cell>
          <cell r="F3165">
            <v>3152.08</v>
          </cell>
          <cell r="G3165">
            <v>1.64</v>
          </cell>
          <cell r="H3165">
            <v>1.64</v>
          </cell>
          <cell r="I3165">
            <v>1.64</v>
          </cell>
        </row>
        <row r="3166">
          <cell r="C3166" t="str">
            <v>S948C10210</v>
          </cell>
          <cell r="D3166" t="str">
            <v>HQ+HQ20201217000+Front CAM-BLX</v>
          </cell>
          <cell r="E3166">
            <v>725</v>
          </cell>
          <cell r="F3166">
            <v>3219</v>
          </cell>
          <cell r="G3166">
            <v>4.4400000000000004</v>
          </cell>
          <cell r="H3166">
            <v>4.4400000000000004</v>
          </cell>
          <cell r="I3166">
            <v>4.4400000000000004</v>
          </cell>
        </row>
        <row r="3167">
          <cell r="C3167" t="str">
            <v>S948C10211</v>
          </cell>
          <cell r="D3167" t="str">
            <v>HQ+HQ20201215000+Front CAM-HQ</v>
          </cell>
          <cell r="E3167">
            <v>510</v>
          </cell>
          <cell r="F3167">
            <v>510</v>
          </cell>
          <cell r="G3167">
            <v>1</v>
          </cell>
          <cell r="H3167">
            <v>4.4400000000000004</v>
          </cell>
          <cell r="I3167">
            <v>4.4400000000000004</v>
          </cell>
        </row>
        <row r="3168">
          <cell r="C3168" t="str">
            <v>S948C10213</v>
          </cell>
          <cell r="D3168" t="str">
            <v>HQ+HQ20201213000+Rear CAM-QH_S5K5E2</v>
          </cell>
          <cell r="E3168">
            <v>1681</v>
          </cell>
          <cell r="F3168">
            <v>18961.68</v>
          </cell>
          <cell r="G3168">
            <v>11.28</v>
          </cell>
          <cell r="H3168">
            <v>11.28</v>
          </cell>
          <cell r="I3168">
            <v>11.28</v>
          </cell>
        </row>
        <row r="3169">
          <cell r="C3169" t="str">
            <v>S948C10216</v>
          </cell>
          <cell r="D3169" t="str">
            <v>HQ+HQ20310191000 +SPK-XC</v>
          </cell>
          <cell r="E3169">
            <v>5017</v>
          </cell>
          <cell r="F3169">
            <v>10084.17</v>
          </cell>
          <cell r="G3169">
            <v>2.0099999999999998</v>
          </cell>
          <cell r="H3169">
            <v>2.0099999999999998</v>
          </cell>
          <cell r="I3169">
            <v>2.0099999999999998</v>
          </cell>
        </row>
        <row r="3170">
          <cell r="C3170" t="str">
            <v>S948C10219</v>
          </cell>
          <cell r="D3170" t="str">
            <v>HQ+HQ20500066000+MIC-JZ</v>
          </cell>
          <cell r="E3170">
            <v>5513</v>
          </cell>
          <cell r="F3170">
            <v>3087.28</v>
          </cell>
          <cell r="G3170">
            <v>0.56000000000000005</v>
          </cell>
          <cell r="H3170">
            <v>0.56000000000000005</v>
          </cell>
          <cell r="I3170">
            <v>0.56000000000000005</v>
          </cell>
        </row>
        <row r="3171">
          <cell r="C3171" t="str">
            <v>S948C10220</v>
          </cell>
          <cell r="D3171" t="str">
            <v>HQ+HQ22001294000 +BLK-SIDEKEY-GRH</v>
          </cell>
          <cell r="E3171">
            <v>1200</v>
          </cell>
          <cell r="F3171">
            <v>1584</v>
          </cell>
          <cell r="G3171">
            <v>1.32</v>
          </cell>
          <cell r="H3171">
            <v>1.32</v>
          </cell>
          <cell r="I3171">
            <v>1.32</v>
          </cell>
        </row>
        <row r="3172">
          <cell r="C3172" t="str">
            <v>S948C10224</v>
          </cell>
          <cell r="D3172" t="str">
            <v>HQ+HQ21400635000+MIC-LEAD RUBBER_ZY</v>
          </cell>
          <cell r="E3172">
            <v>2764</v>
          </cell>
          <cell r="F3172">
            <v>9812.2000000000007</v>
          </cell>
          <cell r="G3172">
            <v>3.55</v>
          </cell>
          <cell r="H3172">
            <v>3.55</v>
          </cell>
          <cell r="I3172">
            <v>3.55</v>
          </cell>
        </row>
        <row r="3173">
          <cell r="C3173" t="str">
            <v>S948C10228</v>
          </cell>
          <cell r="D3173" t="str">
            <v>HQ+HQ21810210000+F-CAM CUSHION_ASSY_ZY</v>
          </cell>
          <cell r="E3173">
            <v>1639</v>
          </cell>
          <cell r="F3173">
            <v>721.16</v>
          </cell>
          <cell r="G3173">
            <v>0.44</v>
          </cell>
          <cell r="H3173">
            <v>0.44</v>
          </cell>
          <cell r="I3173">
            <v>0.44</v>
          </cell>
        </row>
        <row r="3174">
          <cell r="C3174" t="str">
            <v>S948C10229</v>
          </cell>
          <cell r="D3174" t="str">
            <v>HQ+HQ23100013000+WATERPROOF LABEL_LL</v>
          </cell>
          <cell r="E3174">
            <v>20</v>
          </cell>
          <cell r="F3174">
            <v>0.6</v>
          </cell>
          <cell r="G3174">
            <v>0.03</v>
          </cell>
          <cell r="H3174">
            <v>0.03</v>
          </cell>
          <cell r="I3174">
            <v>0.03</v>
          </cell>
        </row>
        <row r="3175">
          <cell r="C3175" t="str">
            <v>S948C10231</v>
          </cell>
          <cell r="D3175" t="str">
            <v>HQ+HQ22110009000+M1.4*3.0_BLK_HF</v>
          </cell>
          <cell r="E3175">
            <v>1694</v>
          </cell>
          <cell r="F3175">
            <v>1694</v>
          </cell>
          <cell r="G3175">
            <v>1</v>
          </cell>
          <cell r="H3175">
            <v>0.01</v>
          </cell>
          <cell r="I3175">
            <v>0.01</v>
          </cell>
        </row>
        <row r="3176">
          <cell r="C3176" t="str">
            <v>S948C10232</v>
          </cell>
          <cell r="D3176" t="str">
            <v>HQ+HQ22110131326+M1.4*2.5_NYLOK_SILVER</v>
          </cell>
          <cell r="E3176">
            <v>3582</v>
          </cell>
          <cell r="F3176">
            <v>3582</v>
          </cell>
          <cell r="G3176">
            <v>1</v>
          </cell>
          <cell r="H3176">
            <v>0.01</v>
          </cell>
          <cell r="I3176">
            <v>0.01</v>
          </cell>
        </row>
        <row r="3177">
          <cell r="C3177" t="str">
            <v>S948C10233</v>
          </cell>
          <cell r="D3177" t="str">
            <v>HQ+HQ22231061000+AA_BLK MYLAR_JJT</v>
          </cell>
          <cell r="E3177">
            <v>1500</v>
          </cell>
          <cell r="F3177">
            <v>285</v>
          </cell>
          <cell r="G3177">
            <v>0.19</v>
          </cell>
          <cell r="H3177">
            <v>0.19</v>
          </cell>
          <cell r="I3177">
            <v>0.19</v>
          </cell>
        </row>
        <row r="3178">
          <cell r="C3178" t="str">
            <v>S948C10234</v>
          </cell>
          <cell r="D3178" t="str">
            <v>HQ+HQ22231068000+AA_BLK MYLAR_DS</v>
          </cell>
          <cell r="E3178">
            <v>1997</v>
          </cell>
          <cell r="F3178">
            <v>379.43</v>
          </cell>
          <cell r="G3178">
            <v>0.19</v>
          </cell>
          <cell r="H3178">
            <v>0.19</v>
          </cell>
          <cell r="I3178">
            <v>0.19</v>
          </cell>
        </row>
        <row r="3179">
          <cell r="C3179" t="str">
            <v>S948C10246</v>
          </cell>
          <cell r="D3179" t="str">
            <v>HQ+HQ22260694000+732PMIC_SIL_SHEET_YJ</v>
          </cell>
          <cell r="E3179">
            <v>70</v>
          </cell>
          <cell r="F3179">
            <v>6.3</v>
          </cell>
          <cell r="G3179">
            <v>0.09</v>
          </cell>
          <cell r="H3179">
            <v>0.09</v>
          </cell>
          <cell r="I3179">
            <v>0.09</v>
          </cell>
        </row>
        <row r="3180">
          <cell r="C3180" t="str">
            <v>S948C10250</v>
          </cell>
          <cell r="D3180" t="str">
            <v>HQ+HQ12002554000+732BB_SHIELD_COVER</v>
          </cell>
          <cell r="E3180">
            <v>20</v>
          </cell>
          <cell r="F3180">
            <v>3</v>
          </cell>
          <cell r="G3180">
            <v>0.15</v>
          </cell>
          <cell r="H3180">
            <v>0.15</v>
          </cell>
          <cell r="I3180">
            <v>0.15</v>
          </cell>
        </row>
        <row r="3181">
          <cell r="C3181" t="str">
            <v>S948C10251</v>
          </cell>
          <cell r="D3181" t="str">
            <v>HQ+HQ22001295000+White SideKey_D12599</v>
          </cell>
          <cell r="E3181">
            <v>685</v>
          </cell>
          <cell r="F3181">
            <v>904.2</v>
          </cell>
          <cell r="G3181">
            <v>1.32</v>
          </cell>
          <cell r="H3181">
            <v>1.32</v>
          </cell>
          <cell r="I3181">
            <v>1.32</v>
          </cell>
        </row>
        <row r="3182">
          <cell r="C3182" t="str">
            <v>S948C10256</v>
          </cell>
          <cell r="D3182" t="str">
            <v>HQ+HQ22110151326+SILVER_M1.4*3.0</v>
          </cell>
          <cell r="E3182">
            <v>3000</v>
          </cell>
          <cell r="F3182">
            <v>3000</v>
          </cell>
          <cell r="G3182">
            <v>1</v>
          </cell>
          <cell r="H3182">
            <v>0.01</v>
          </cell>
          <cell r="I3182">
            <v>0.01</v>
          </cell>
        </row>
        <row r="3183">
          <cell r="C3183" t="str">
            <v>S948C10257</v>
          </cell>
          <cell r="D3183" t="str">
            <v>HQ+HQ22110007000+BLK_M1.4*2.5</v>
          </cell>
          <cell r="E3183">
            <v>500</v>
          </cell>
          <cell r="F3183">
            <v>500</v>
          </cell>
          <cell r="G3183">
            <v>1</v>
          </cell>
          <cell r="H3183">
            <v>0.01</v>
          </cell>
          <cell r="I3183">
            <v>0.01</v>
          </cell>
        </row>
        <row r="3184">
          <cell r="C3184" t="str">
            <v>S948C10258</v>
          </cell>
          <cell r="D3184" t="str">
            <v>HQ+HQ22231069000+AB_BLK MYLAR_JJT</v>
          </cell>
          <cell r="E3184">
            <v>500</v>
          </cell>
          <cell r="F3184">
            <v>95</v>
          </cell>
          <cell r="G3184">
            <v>0.19</v>
          </cell>
          <cell r="H3184">
            <v>0.19</v>
          </cell>
          <cell r="I3184">
            <v>0.19</v>
          </cell>
        </row>
        <row r="3185">
          <cell r="C3185" t="str">
            <v>S948C10265</v>
          </cell>
          <cell r="D3185" t="str">
            <v>HQ+HQ22231062000+BA_BLK MYLAR_DS</v>
          </cell>
          <cell r="E3185">
            <v>1002</v>
          </cell>
          <cell r="F3185">
            <v>190.38</v>
          </cell>
          <cell r="G3185">
            <v>0.19</v>
          </cell>
          <cell r="H3185">
            <v>0.19</v>
          </cell>
          <cell r="I3185">
            <v>0.19</v>
          </cell>
        </row>
        <row r="3186">
          <cell r="C3186" t="str">
            <v>S948C10566</v>
          </cell>
          <cell r="D3186" t="str">
            <v>HQ+HQ22260722000+732MEM-BB_SIL_SHEET_YJ</v>
          </cell>
          <cell r="E3186">
            <v>70</v>
          </cell>
          <cell r="F3186">
            <v>21</v>
          </cell>
          <cell r="G3186">
            <v>0.3</v>
          </cell>
          <cell r="H3186">
            <v>0.3</v>
          </cell>
          <cell r="I3186">
            <v>0.3</v>
          </cell>
        </row>
        <row r="3187">
          <cell r="C3187" t="str">
            <v>S948C11415</v>
          </cell>
          <cell r="D3187" t="str">
            <v>LC+26408071+O-Film 8.0MP AF-L8858A00</v>
          </cell>
          <cell r="E3187">
            <v>227</v>
          </cell>
          <cell r="F3187">
            <v>6090.41</v>
          </cell>
          <cell r="G3187">
            <v>26.83</v>
          </cell>
          <cell r="H3187">
            <v>26.83</v>
          </cell>
          <cell r="I3187">
            <v>26.83</v>
          </cell>
        </row>
        <row r="3188">
          <cell r="C3188" t="str">
            <v>S948C11993</v>
          </cell>
          <cell r="D3188" t="str">
            <v>HQ+HQ22231064000+CA_BLK MYLAR_DS</v>
          </cell>
          <cell r="E3188">
            <v>10</v>
          </cell>
          <cell r="F3188">
            <v>2.8</v>
          </cell>
          <cell r="G3188">
            <v>2.8</v>
          </cell>
          <cell r="H3188">
            <v>2.8</v>
          </cell>
          <cell r="I3188">
            <v>0.27999999999999997</v>
          </cell>
        </row>
        <row r="3189">
          <cell r="C3189" t="str">
            <v>S948C11997</v>
          </cell>
          <cell r="D3189" t="str">
            <v>HQ+HQ22231066000+DA_BLK MYLAR_DS</v>
          </cell>
          <cell r="E3189">
            <v>148</v>
          </cell>
          <cell r="F3189">
            <v>41.44</v>
          </cell>
          <cell r="G3189">
            <v>2.8</v>
          </cell>
          <cell r="H3189">
            <v>2.8</v>
          </cell>
          <cell r="I3189">
            <v>0.27999999999999997</v>
          </cell>
        </row>
        <row r="3190">
          <cell r="C3190" t="str">
            <v>S948C12001</v>
          </cell>
          <cell r="D3190" t="str">
            <v>HQ+HQ22231148000+AWEA_BLK MYLAR_DS</v>
          </cell>
          <cell r="E3190">
            <v>200</v>
          </cell>
          <cell r="F3190">
            <v>38</v>
          </cell>
          <cell r="G3190">
            <v>0.19</v>
          </cell>
          <cell r="H3190">
            <v>0.19</v>
          </cell>
          <cell r="I3190">
            <v>0.19</v>
          </cell>
        </row>
        <row r="3191">
          <cell r="C3191" t="str">
            <v>S948C12005</v>
          </cell>
          <cell r="D3191" t="str">
            <v>HQ+HQ22231139000+BWEA_BLK MYLAR_DS</v>
          </cell>
          <cell r="E3191">
            <v>200</v>
          </cell>
          <cell r="F3191">
            <v>38</v>
          </cell>
          <cell r="G3191">
            <v>0.19</v>
          </cell>
          <cell r="H3191">
            <v>0.19</v>
          </cell>
          <cell r="I3191">
            <v>0.19</v>
          </cell>
        </row>
        <row r="3192">
          <cell r="C3192" t="str">
            <v>S948C12493</v>
          </cell>
          <cell r="D3192" t="str">
            <v>WT+712400162041+Squarefoamfe fingerprint</v>
          </cell>
          <cell r="E3192">
            <v>270</v>
          </cell>
          <cell r="F3192">
            <v>10.8</v>
          </cell>
          <cell r="G3192">
            <v>4</v>
          </cell>
          <cell r="H3192">
            <v>4</v>
          </cell>
          <cell r="I3192">
            <v>0.04</v>
          </cell>
        </row>
        <row r="3193">
          <cell r="C3193" t="str">
            <v>S948C12496</v>
          </cell>
          <cell r="D3193" t="str">
            <v>WT+712400162111+Ahesive tape forbattery2</v>
          </cell>
          <cell r="E3193">
            <v>1448</v>
          </cell>
          <cell r="F3193">
            <v>854.32</v>
          </cell>
          <cell r="G3193">
            <v>0.59</v>
          </cell>
          <cell r="H3193">
            <v>0.59</v>
          </cell>
          <cell r="I3193">
            <v>0.59</v>
          </cell>
        </row>
        <row r="3194">
          <cell r="C3194" t="str">
            <v>S948C12497</v>
          </cell>
          <cell r="D3194" t="str">
            <v>WT+712400162101+Adhesive tapeforbattery1</v>
          </cell>
          <cell r="E3194">
            <v>1743</v>
          </cell>
          <cell r="F3194">
            <v>1098.0899999999999</v>
          </cell>
          <cell r="G3194">
            <v>0.63</v>
          </cell>
          <cell r="H3194">
            <v>0.63</v>
          </cell>
          <cell r="I3194">
            <v>0.63</v>
          </cell>
        </row>
        <row r="3195">
          <cell r="C3195" t="str">
            <v>S948C12501</v>
          </cell>
          <cell r="D3195" t="str">
            <v>WT+712300162031+Rubber for light sensor</v>
          </cell>
          <cell r="E3195">
            <v>100</v>
          </cell>
          <cell r="F3195">
            <v>10</v>
          </cell>
          <cell r="G3195">
            <v>10</v>
          </cell>
          <cell r="H3195">
            <v>10</v>
          </cell>
          <cell r="I3195">
            <v>0.1</v>
          </cell>
        </row>
        <row r="3196">
          <cell r="C3196" t="str">
            <v>S948C12502</v>
          </cell>
          <cell r="D3196" t="str">
            <v>WT+712300162041+Silicon rubber case</v>
          </cell>
          <cell r="E3196">
            <v>90</v>
          </cell>
          <cell r="F3196">
            <v>9</v>
          </cell>
          <cell r="G3196">
            <v>10</v>
          </cell>
          <cell r="H3196">
            <v>10</v>
          </cell>
          <cell r="I3196">
            <v>0.1</v>
          </cell>
        </row>
        <row r="3197">
          <cell r="C3197" t="str">
            <v>S948C12505</v>
          </cell>
          <cell r="D3197" t="str">
            <v>WT+712300162021+Rubber case for sub mic</v>
          </cell>
          <cell r="E3197">
            <v>90</v>
          </cell>
          <cell r="F3197">
            <v>9</v>
          </cell>
          <cell r="G3197">
            <v>10</v>
          </cell>
          <cell r="H3197">
            <v>10</v>
          </cell>
          <cell r="I3197">
            <v>0.1</v>
          </cell>
        </row>
        <row r="3198">
          <cell r="C3198" t="str">
            <v>S948C12507</v>
          </cell>
          <cell r="D3198" t="str">
            <v>WT+712300162011+Main mic rubber(Black)</v>
          </cell>
          <cell r="E3198">
            <v>90</v>
          </cell>
          <cell r="F3198">
            <v>9</v>
          </cell>
          <cell r="G3198">
            <v>10</v>
          </cell>
          <cell r="H3198">
            <v>10</v>
          </cell>
          <cell r="I3198">
            <v>0.1</v>
          </cell>
        </row>
        <row r="3199">
          <cell r="C3199" t="str">
            <v>S948C12515</v>
          </cell>
          <cell r="D3199" t="str">
            <v>WT+715302000221+Coaxial line</v>
          </cell>
          <cell r="E3199">
            <v>236</v>
          </cell>
          <cell r="F3199">
            <v>124.92</v>
          </cell>
          <cell r="G3199">
            <v>52.93</v>
          </cell>
          <cell r="H3199">
            <v>52.94</v>
          </cell>
          <cell r="I3199">
            <v>0.52939999999999998</v>
          </cell>
        </row>
        <row r="3200">
          <cell r="C3200" t="str">
            <v>S948C12528</v>
          </cell>
          <cell r="D3200" t="str">
            <v>WT+712700067081+ IMEI label</v>
          </cell>
          <cell r="E3200">
            <v>463</v>
          </cell>
          <cell r="F3200">
            <v>13.89</v>
          </cell>
          <cell r="G3200">
            <v>0.03</v>
          </cell>
          <cell r="H3200">
            <v>0.03</v>
          </cell>
          <cell r="I3200">
            <v>0.03</v>
          </cell>
        </row>
        <row r="3201">
          <cell r="C3201" t="str">
            <v>S948C12542</v>
          </cell>
          <cell r="D3201" t="str">
            <v>WT+712300163041+front camera rubber</v>
          </cell>
          <cell r="E3201">
            <v>11</v>
          </cell>
          <cell r="F3201">
            <v>1.1000000000000001</v>
          </cell>
          <cell r="G3201">
            <v>1</v>
          </cell>
          <cell r="H3201">
            <v>1.01</v>
          </cell>
          <cell r="I3201">
            <v>0.10100000000000001</v>
          </cell>
        </row>
        <row r="3202">
          <cell r="C3202" t="str">
            <v>S948C12544</v>
          </cell>
          <cell r="D3202" t="str">
            <v>WT+715302000251+Coaxial cable</v>
          </cell>
          <cell r="E3202">
            <v>32</v>
          </cell>
          <cell r="F3202">
            <v>17.95</v>
          </cell>
          <cell r="G3202">
            <v>5.61</v>
          </cell>
          <cell r="H3202">
            <v>5.61</v>
          </cell>
          <cell r="I3202">
            <v>0.56100000000000005</v>
          </cell>
        </row>
        <row r="3203">
          <cell r="C3203" t="str">
            <v>S948C12546</v>
          </cell>
          <cell r="D3203" t="str">
            <v>WT+712100163071+Fingerprint foam</v>
          </cell>
          <cell r="E3203">
            <v>70</v>
          </cell>
          <cell r="F3203">
            <v>2.81</v>
          </cell>
          <cell r="G3203">
            <v>4.0199999999999996</v>
          </cell>
          <cell r="H3203">
            <v>4.03</v>
          </cell>
          <cell r="I3203">
            <v>4.0300000000000002E-2</v>
          </cell>
        </row>
        <row r="3204">
          <cell r="C3204" t="str">
            <v>S948C12548</v>
          </cell>
          <cell r="D3204" t="str">
            <v>WT+712100163051+FP conductive foam</v>
          </cell>
          <cell r="E3204">
            <v>40</v>
          </cell>
          <cell r="F3204">
            <v>2</v>
          </cell>
          <cell r="G3204">
            <v>5.01</v>
          </cell>
          <cell r="H3204">
            <v>5.01</v>
          </cell>
          <cell r="I3204">
            <v>5.0099999999999999E-2</v>
          </cell>
        </row>
        <row r="3205">
          <cell r="C3205" t="str">
            <v>S948C12646</v>
          </cell>
          <cell r="D3205" t="str">
            <v>WT+712700162081+Host label</v>
          </cell>
          <cell r="E3205">
            <v>350</v>
          </cell>
          <cell r="F3205">
            <v>45.5</v>
          </cell>
          <cell r="G3205">
            <v>1.3</v>
          </cell>
          <cell r="H3205">
            <v>1.3</v>
          </cell>
          <cell r="I3205">
            <v>0.13</v>
          </cell>
        </row>
        <row r="3206">
          <cell r="C3206" t="str">
            <v>S948C12852</v>
          </cell>
          <cell r="D3206" t="str">
            <v>WT+715000162051+Heat conduction pad</v>
          </cell>
          <cell r="E3206">
            <v>1748</v>
          </cell>
          <cell r="F3206">
            <v>52.44</v>
          </cell>
          <cell r="G3206">
            <v>0.3</v>
          </cell>
          <cell r="H3206">
            <v>0.3</v>
          </cell>
          <cell r="I3206">
            <v>0.03</v>
          </cell>
        </row>
        <row r="3207">
          <cell r="C3207" t="str">
            <v>S948C12853</v>
          </cell>
          <cell r="D3207" t="str">
            <v>WT+715000162061+Heat conduction pad</v>
          </cell>
          <cell r="E3207">
            <v>1748</v>
          </cell>
          <cell r="F3207">
            <v>157.32</v>
          </cell>
          <cell r="G3207">
            <v>0.9</v>
          </cell>
          <cell r="H3207">
            <v>0.9</v>
          </cell>
          <cell r="I3207">
            <v>0.09</v>
          </cell>
        </row>
        <row r="3208">
          <cell r="C3208" t="str">
            <v>S948C12854</v>
          </cell>
          <cell r="D3208" t="str">
            <v>WT+715000162071+Heat conduction pad</v>
          </cell>
          <cell r="E3208">
            <v>1748</v>
          </cell>
          <cell r="F3208">
            <v>157.32</v>
          </cell>
          <cell r="G3208">
            <v>0.9</v>
          </cell>
          <cell r="H3208">
            <v>0.9</v>
          </cell>
          <cell r="I3208">
            <v>0.09</v>
          </cell>
        </row>
        <row r="3209">
          <cell r="C3209" t="str">
            <v>S948C12856</v>
          </cell>
          <cell r="D3209" t="str">
            <v>WT+710920000411+Screws</v>
          </cell>
          <cell r="E3209">
            <v>14310</v>
          </cell>
          <cell r="F3209">
            <v>283.33999999999997</v>
          </cell>
          <cell r="G3209">
            <v>1.98</v>
          </cell>
          <cell r="H3209">
            <v>1.98</v>
          </cell>
          <cell r="I3209">
            <v>1.9799999999999998E-2</v>
          </cell>
        </row>
        <row r="3210">
          <cell r="C3210" t="str">
            <v>S948C12857</v>
          </cell>
          <cell r="D3210" t="str">
            <v>WT+710922000261+Screws</v>
          </cell>
          <cell r="E3210">
            <v>17690</v>
          </cell>
          <cell r="F3210">
            <v>348.5</v>
          </cell>
          <cell r="G3210">
            <v>1.97</v>
          </cell>
          <cell r="H3210">
            <v>1.97</v>
          </cell>
          <cell r="I3210">
            <v>1.9699999999999999E-2</v>
          </cell>
        </row>
        <row r="3211">
          <cell r="C3211" t="str">
            <v>S948C12906</v>
          </cell>
          <cell r="D3211" t="str">
            <v>WT+712100163091+GPS BB film</v>
          </cell>
          <cell r="E3211">
            <v>150</v>
          </cell>
          <cell r="F3211">
            <v>6</v>
          </cell>
          <cell r="G3211">
            <v>0.4</v>
          </cell>
          <cell r="H3211">
            <v>0.41</v>
          </cell>
          <cell r="I3211">
            <v>4.0999999999999995E-2</v>
          </cell>
        </row>
        <row r="3212">
          <cell r="C3212" t="str">
            <v>S948C14460</v>
          </cell>
          <cell r="D3212" t="str">
            <v>HQ+HQ20320153000+WSPRING-REC-XC_8S</v>
          </cell>
          <cell r="E3212">
            <v>465</v>
          </cell>
          <cell r="F3212">
            <v>943.95</v>
          </cell>
          <cell r="G3212">
            <v>2.0299999999999998</v>
          </cell>
          <cell r="H3212">
            <v>2.0299999999999998</v>
          </cell>
          <cell r="I3212">
            <v>2.0299999999999998</v>
          </cell>
        </row>
        <row r="3213">
          <cell r="C3213" t="str">
            <v>S948C14462</v>
          </cell>
          <cell r="D3213" t="str">
            <v>HQ+HQ20400142000+Vibrator-HZF_8S</v>
          </cell>
          <cell r="E3213">
            <v>3390</v>
          </cell>
          <cell r="F3213">
            <v>5559.6</v>
          </cell>
          <cell r="G3213">
            <v>1.64</v>
          </cell>
          <cell r="H3213">
            <v>1.64</v>
          </cell>
          <cell r="I3213">
            <v>1.64</v>
          </cell>
        </row>
        <row r="3214">
          <cell r="C3214" t="str">
            <v>S948C14476</v>
          </cell>
          <cell r="D3214" t="str">
            <v>WT+712400162131+Squarefoamfefingerprint</v>
          </cell>
          <cell r="E3214">
            <v>110</v>
          </cell>
          <cell r="F3214">
            <v>15.4</v>
          </cell>
          <cell r="G3214">
            <v>1.4</v>
          </cell>
          <cell r="H3214">
            <v>1.4</v>
          </cell>
          <cell r="I3214">
            <v>0.13999999999999999</v>
          </cell>
        </row>
        <row r="3215">
          <cell r="C3215" t="str">
            <v>S948C14677</v>
          </cell>
          <cell r="D3215" t="str">
            <v>LC+26408081+O-Film 800W_F-OFA0122</v>
          </cell>
          <cell r="E3215">
            <v>100</v>
          </cell>
          <cell r="F3215">
            <v>2683</v>
          </cell>
          <cell r="G3215">
            <v>26.83</v>
          </cell>
          <cell r="H3215">
            <v>26.83</v>
          </cell>
          <cell r="I3215">
            <v>26.83</v>
          </cell>
        </row>
        <row r="3216">
          <cell r="C3216" t="str">
            <v>S948C14849</v>
          </cell>
          <cell r="D3216" t="str">
            <v>WT+712400162161+mylar</v>
          </cell>
          <cell r="E3216">
            <v>120</v>
          </cell>
          <cell r="F3216">
            <v>3.08</v>
          </cell>
          <cell r="G3216">
            <v>256.41000000000003</v>
          </cell>
          <cell r="H3216">
            <v>256.41000000000003</v>
          </cell>
          <cell r="I3216">
            <v>2.5641000000000004E-2</v>
          </cell>
        </row>
        <row r="3217">
          <cell r="C3217" t="str">
            <v>S958C07147</v>
          </cell>
          <cell r="D3217" t="str">
            <v>HP+Y53010190009+headset WT all</v>
          </cell>
          <cell r="E3217">
            <v>111</v>
          </cell>
          <cell r="F3217">
            <v>707.07</v>
          </cell>
          <cell r="G3217">
            <v>6.37</v>
          </cell>
          <cell r="H3217">
            <v>6.37</v>
          </cell>
          <cell r="I3217">
            <v>6.37</v>
          </cell>
        </row>
        <row r="3218">
          <cell r="C3218" t="str">
            <v>S958C09224</v>
          </cell>
          <cell r="D3218" t="str">
            <v>ZN+R4.05.05000019+USB Cable WH</v>
          </cell>
          <cell r="E3218">
            <v>269</v>
          </cell>
          <cell r="F3218">
            <v>390.05</v>
          </cell>
          <cell r="G3218">
            <v>1.45</v>
          </cell>
          <cell r="H3218">
            <v>1.45</v>
          </cell>
          <cell r="I3218">
            <v>1.45</v>
          </cell>
        </row>
        <row r="3219">
          <cell r="C3219" t="str">
            <v>S958C09227</v>
          </cell>
          <cell r="D3219" t="str">
            <v>ZN+R4.01.31000026+headset white</v>
          </cell>
          <cell r="E3219">
            <v>425</v>
          </cell>
          <cell r="F3219">
            <v>1997.5</v>
          </cell>
          <cell r="G3219">
            <v>4.7</v>
          </cell>
          <cell r="H3219">
            <v>4.7</v>
          </cell>
          <cell r="I3219">
            <v>4.7</v>
          </cell>
        </row>
        <row r="3220">
          <cell r="C3220" t="str">
            <v>S958C09318</v>
          </cell>
          <cell r="D3220" t="str">
            <v>ZN+H9.TAICH.05011+Batt lab BK</v>
          </cell>
          <cell r="E3220">
            <v>500</v>
          </cell>
          <cell r="F3220">
            <v>170</v>
          </cell>
          <cell r="G3220">
            <v>3.4</v>
          </cell>
          <cell r="H3220">
            <v>3.4</v>
          </cell>
          <cell r="I3220">
            <v>0.33999999999999997</v>
          </cell>
        </row>
        <row r="3221">
          <cell r="C3221" t="str">
            <v>S958C09319</v>
          </cell>
          <cell r="D3221" t="str">
            <v>ZN+H9.TAICH.05021+Batt lab WH</v>
          </cell>
          <cell r="E3221">
            <v>500</v>
          </cell>
          <cell r="F3221">
            <v>170</v>
          </cell>
          <cell r="G3221">
            <v>3.4</v>
          </cell>
          <cell r="H3221">
            <v>3.4</v>
          </cell>
          <cell r="I3221">
            <v>0.33999999999999997</v>
          </cell>
        </row>
        <row r="3222">
          <cell r="C3222" t="str">
            <v>S958C09322</v>
          </cell>
          <cell r="D3222" t="str">
            <v>ZN+H9.TAICH.05131+Batt lab BKID</v>
          </cell>
          <cell r="E3222">
            <v>430</v>
          </cell>
          <cell r="F3222">
            <v>215</v>
          </cell>
          <cell r="G3222">
            <v>5</v>
          </cell>
          <cell r="H3222">
            <v>3.4</v>
          </cell>
          <cell r="I3222">
            <v>0.33999999999999997</v>
          </cell>
        </row>
        <row r="3223">
          <cell r="C3223" t="str">
            <v>S958C09327</v>
          </cell>
          <cell r="D3223" t="str">
            <v>ZN+H9.TAICH.05041+Batt lab WH</v>
          </cell>
          <cell r="E3223">
            <v>200</v>
          </cell>
          <cell r="F3223">
            <v>68</v>
          </cell>
          <cell r="G3223">
            <v>3.4</v>
          </cell>
          <cell r="H3223">
            <v>3.4</v>
          </cell>
          <cell r="I3223">
            <v>0.33999999999999997</v>
          </cell>
        </row>
        <row r="3224">
          <cell r="C3224" t="str">
            <v>S958C11294</v>
          </cell>
          <cell r="D3224" t="str">
            <v>HQ+HQ60320567000+USB WH FKY</v>
          </cell>
          <cell r="E3224">
            <v>252</v>
          </cell>
          <cell r="F3224">
            <v>451.08</v>
          </cell>
          <cell r="G3224">
            <v>1.79</v>
          </cell>
          <cell r="H3224">
            <v>1.79</v>
          </cell>
          <cell r="I3224">
            <v>1.79</v>
          </cell>
        </row>
        <row r="3225">
          <cell r="C3225" t="str">
            <v>S958C11296</v>
          </cell>
          <cell r="D3225" t="str">
            <v>HQ+HQ60300614000+EP WH TZ</v>
          </cell>
          <cell r="E3225">
            <v>291</v>
          </cell>
          <cell r="F3225">
            <v>1178.55</v>
          </cell>
          <cell r="G3225">
            <v>4.05</v>
          </cell>
          <cell r="H3225">
            <v>4.05</v>
          </cell>
          <cell r="I3225">
            <v>4.05</v>
          </cell>
        </row>
        <row r="3226">
          <cell r="C3226" t="str">
            <v>S958C11356</v>
          </cell>
          <cell r="D3226" t="str">
            <v>HQ+HQ60300614CKD+Headset LY New logo</v>
          </cell>
          <cell r="E3226">
            <v>400</v>
          </cell>
          <cell r="F3226">
            <v>2272</v>
          </cell>
          <cell r="G3226">
            <v>5.68</v>
          </cell>
          <cell r="H3226">
            <v>5.78</v>
          </cell>
          <cell r="I3226">
            <v>5.78</v>
          </cell>
        </row>
        <row r="3227">
          <cell r="C3227" t="str">
            <v>S958C11654</v>
          </cell>
          <cell r="D3227" t="str">
            <v>HQ+HQ60400551000+Sealing machine Label</v>
          </cell>
          <cell r="E3227">
            <v>3703</v>
          </cell>
          <cell r="F3227">
            <v>148.12</v>
          </cell>
          <cell r="G3227">
            <v>0.04</v>
          </cell>
          <cell r="H3227">
            <v>0.03</v>
          </cell>
          <cell r="I3227">
            <v>0.03</v>
          </cell>
        </row>
        <row r="3228">
          <cell r="C3228" t="str">
            <v>S958C11655</v>
          </cell>
          <cell r="D3228" t="str">
            <v>HQ+HQ60401163000+Device IMEI Label</v>
          </cell>
          <cell r="E3228">
            <v>140</v>
          </cell>
          <cell r="F3228">
            <v>140</v>
          </cell>
          <cell r="G3228">
            <v>1</v>
          </cell>
          <cell r="H3228">
            <v>0.01</v>
          </cell>
          <cell r="I3228">
            <v>0.01</v>
          </cell>
        </row>
        <row r="3229">
          <cell r="C3229" t="str">
            <v>SA18C00281</v>
          </cell>
          <cell r="D3229" t="str">
            <v>AC Adapter;5V&amp;12V 1.8A;black;BZ;SC-09</v>
          </cell>
          <cell r="E3229">
            <v>20</v>
          </cell>
          <cell r="F3229">
            <v>491.2</v>
          </cell>
          <cell r="G3229">
            <v>24.56</v>
          </cell>
          <cell r="H3229">
            <v>24.56</v>
          </cell>
          <cell r="I3229">
            <v>24.56</v>
          </cell>
        </row>
        <row r="3230">
          <cell r="C3230" t="str">
            <v>SA18C00729</v>
          </cell>
          <cell r="D3230" t="str">
            <v>AC Adapter;C-P57;5V/1A;EU;white</v>
          </cell>
          <cell r="E3230">
            <v>2078</v>
          </cell>
          <cell r="F3230">
            <v>17018.82</v>
          </cell>
          <cell r="G3230">
            <v>8.19</v>
          </cell>
          <cell r="H3230">
            <v>8.19</v>
          </cell>
          <cell r="I3230">
            <v>8.19</v>
          </cell>
        </row>
        <row r="3231">
          <cell r="C3231" t="str">
            <v>SA18C00730</v>
          </cell>
          <cell r="D3231" t="str">
            <v>AC Adapter;C-P58;5V/1A;UK;white</v>
          </cell>
          <cell r="E3231">
            <v>97</v>
          </cell>
          <cell r="F3231">
            <v>820.62</v>
          </cell>
          <cell r="G3231">
            <v>8.4600000000000009</v>
          </cell>
          <cell r="H3231">
            <v>8.4600000000000009</v>
          </cell>
          <cell r="I3231">
            <v>8.4600000000000009</v>
          </cell>
        </row>
        <row r="3232">
          <cell r="C3232" t="str">
            <v>SA18C01242</v>
          </cell>
          <cell r="D3232" t="str">
            <v>AC Adapter;C-P56;5V/1A;UL;black</v>
          </cell>
          <cell r="E3232">
            <v>96</v>
          </cell>
          <cell r="F3232">
            <v>692.16</v>
          </cell>
          <cell r="G3232">
            <v>7.21</v>
          </cell>
          <cell r="H3232">
            <v>7.21</v>
          </cell>
          <cell r="I3232">
            <v>7.21</v>
          </cell>
        </row>
        <row r="3233">
          <cell r="C3233" t="str">
            <v>SA18C01244</v>
          </cell>
          <cell r="D3233" t="str">
            <v>AC Adapter;C-P58;5V/1A;UK;black</v>
          </cell>
          <cell r="E3233">
            <v>50</v>
          </cell>
          <cell r="F3233">
            <v>417.5</v>
          </cell>
          <cell r="G3233">
            <v>8.35</v>
          </cell>
          <cell r="H3233">
            <v>8.35</v>
          </cell>
          <cell r="I3233">
            <v>8.35</v>
          </cell>
        </row>
        <row r="3234">
          <cell r="C3234" t="str">
            <v>SA18C01246</v>
          </cell>
          <cell r="D3234" t="str">
            <v>AC Adapter;C-P57;5V/1A;EU;white</v>
          </cell>
          <cell r="E3234">
            <v>199</v>
          </cell>
          <cell r="F3234">
            <v>1645.73</v>
          </cell>
          <cell r="G3234">
            <v>8.27</v>
          </cell>
          <cell r="H3234">
            <v>8.27</v>
          </cell>
          <cell r="I3234">
            <v>8.27</v>
          </cell>
        </row>
        <row r="3235">
          <cell r="C3235" t="str">
            <v>SA18C01251</v>
          </cell>
          <cell r="D3235" t="str">
            <v>AC Adapter;C-P62;5V/1.5A;UL;white</v>
          </cell>
          <cell r="E3235">
            <v>50</v>
          </cell>
          <cell r="F3235">
            <v>526</v>
          </cell>
          <cell r="G3235">
            <v>10.52</v>
          </cell>
          <cell r="H3235">
            <v>10.53</v>
          </cell>
          <cell r="I3235">
            <v>10.53</v>
          </cell>
        </row>
        <row r="3236">
          <cell r="C3236" t="str">
            <v>SA18C01252</v>
          </cell>
          <cell r="D3236" t="str">
            <v>AC Adapter;C-P63;5V/1.5A;EU;white</v>
          </cell>
          <cell r="E3236">
            <v>955</v>
          </cell>
          <cell r="F3236">
            <v>9616.85</v>
          </cell>
          <cell r="G3236">
            <v>10.07</v>
          </cell>
          <cell r="H3236">
            <v>10.07</v>
          </cell>
          <cell r="I3236">
            <v>10.07</v>
          </cell>
        </row>
        <row r="3237">
          <cell r="C3237" t="str">
            <v>SA18C01253</v>
          </cell>
          <cell r="D3237" t="str">
            <v>AC Adapter;C-P64;5V/1.5A;UK;white</v>
          </cell>
          <cell r="E3237">
            <v>42</v>
          </cell>
          <cell r="F3237">
            <v>435.54</v>
          </cell>
          <cell r="G3237">
            <v>10.37</v>
          </cell>
          <cell r="H3237">
            <v>10.37</v>
          </cell>
          <cell r="I3237">
            <v>10.37</v>
          </cell>
        </row>
        <row r="3238">
          <cell r="C3238" t="str">
            <v>SA18C01254</v>
          </cell>
          <cell r="D3238" t="str">
            <v>AC Adapter;C-P35;5.2V/2A;UL;black</v>
          </cell>
          <cell r="E3238">
            <v>159</v>
          </cell>
          <cell r="F3238">
            <v>1699.71</v>
          </cell>
          <cell r="G3238">
            <v>10.69</v>
          </cell>
          <cell r="H3238">
            <v>10.69</v>
          </cell>
          <cell r="I3238">
            <v>10.69</v>
          </cell>
        </row>
        <row r="3239">
          <cell r="C3239" t="str">
            <v>SA18C01255</v>
          </cell>
          <cell r="D3239" t="str">
            <v>AC Adapter;C-P36;5.2V/2A;EU;black</v>
          </cell>
          <cell r="E3239">
            <v>139</v>
          </cell>
          <cell r="F3239">
            <v>1535.95</v>
          </cell>
          <cell r="G3239">
            <v>11.05</v>
          </cell>
          <cell r="H3239">
            <v>11.05</v>
          </cell>
          <cell r="I3239">
            <v>11.05</v>
          </cell>
        </row>
        <row r="3240">
          <cell r="C3240" t="str">
            <v>SA18C01256</v>
          </cell>
          <cell r="D3240" t="str">
            <v>AC Adapter;C-P37;5.2V/2A;UK;black</v>
          </cell>
          <cell r="E3240">
            <v>363</v>
          </cell>
          <cell r="F3240">
            <v>4254.3599999999997</v>
          </cell>
          <cell r="G3240">
            <v>11.72</v>
          </cell>
          <cell r="H3240">
            <v>11.72</v>
          </cell>
          <cell r="I3240">
            <v>11.72</v>
          </cell>
        </row>
        <row r="3241">
          <cell r="C3241" t="str">
            <v>SA18C01257</v>
          </cell>
          <cell r="D3241" t="str">
            <v>AC Adapter;C-P35;5.2V/2A;UL;white</v>
          </cell>
          <cell r="E3241">
            <v>259</v>
          </cell>
          <cell r="F3241">
            <v>2838.64</v>
          </cell>
          <cell r="G3241">
            <v>10.96</v>
          </cell>
          <cell r="H3241">
            <v>10.95</v>
          </cell>
          <cell r="I3241">
            <v>10.95</v>
          </cell>
        </row>
        <row r="3242">
          <cell r="C3242" t="str">
            <v>SA18C01259</v>
          </cell>
          <cell r="D3242" t="str">
            <v>AC Adapter;C-P37;5.2V/2A;UK;white</v>
          </cell>
          <cell r="E3242">
            <v>192</v>
          </cell>
          <cell r="F3242">
            <v>2346.2399999999998</v>
          </cell>
          <cell r="G3242">
            <v>12.22</v>
          </cell>
          <cell r="H3242">
            <v>12.4</v>
          </cell>
          <cell r="I3242">
            <v>12.4</v>
          </cell>
        </row>
        <row r="3243">
          <cell r="C3243" t="str">
            <v>SA18C01775</v>
          </cell>
          <cell r="D3243" t="str">
            <v>AC Adapter;HKC0105220-2C;5.2V/2A;NEC</v>
          </cell>
          <cell r="E3243">
            <v>120</v>
          </cell>
          <cell r="F3243">
            <v>1443.6</v>
          </cell>
          <cell r="G3243">
            <v>12.03</v>
          </cell>
          <cell r="H3243">
            <v>11.08</v>
          </cell>
          <cell r="I3243">
            <v>11.08</v>
          </cell>
        </row>
        <row r="3244">
          <cell r="C3244" t="str">
            <v>SA18C01776</v>
          </cell>
          <cell r="D3244" t="str">
            <v>AC Adapter;C-P45;5V/1A;IN;Black</v>
          </cell>
          <cell r="E3244">
            <v>34</v>
          </cell>
          <cell r="F3244">
            <v>281.18</v>
          </cell>
          <cell r="G3244">
            <v>8.27</v>
          </cell>
          <cell r="H3244">
            <v>8.27</v>
          </cell>
          <cell r="I3244">
            <v>8.27</v>
          </cell>
        </row>
        <row r="3245">
          <cell r="C3245" t="str">
            <v>SA18C01781</v>
          </cell>
          <cell r="D3245" t="str">
            <v>AC Adapter;C-P68;5V/1.5A;IN;White</v>
          </cell>
          <cell r="E3245">
            <v>1890</v>
          </cell>
          <cell r="F3245">
            <v>18786.599999999999</v>
          </cell>
          <cell r="G3245">
            <v>9.94</v>
          </cell>
          <cell r="H3245">
            <v>9.9499999999999993</v>
          </cell>
          <cell r="I3245">
            <v>9.9499999999999993</v>
          </cell>
        </row>
        <row r="3246">
          <cell r="C3246" t="str">
            <v>SA18C01782</v>
          </cell>
          <cell r="D3246" t="str">
            <v>AC Adapter;C-P49;5.2V/2A;IN;Black</v>
          </cell>
          <cell r="E3246">
            <v>958</v>
          </cell>
          <cell r="F3246">
            <v>10260.18</v>
          </cell>
          <cell r="G3246">
            <v>10.71</v>
          </cell>
          <cell r="H3246">
            <v>10.71</v>
          </cell>
          <cell r="I3246">
            <v>10.71</v>
          </cell>
        </row>
        <row r="3247">
          <cell r="C3247" t="str">
            <v>SA18C02164</v>
          </cell>
          <cell r="D3247" t="str">
            <v>FNL ASSY,P/S,AC-DC,AC ADAPTER;SC-12;5.2V</v>
          </cell>
          <cell r="E3247">
            <v>138</v>
          </cell>
          <cell r="F3247">
            <v>3476.22</v>
          </cell>
          <cell r="G3247">
            <v>25.19</v>
          </cell>
          <cell r="H3247">
            <v>26.45</v>
          </cell>
          <cell r="I3247">
            <v>26.45</v>
          </cell>
        </row>
        <row r="3248">
          <cell r="C3248" t="str">
            <v>SA18C02165</v>
          </cell>
          <cell r="D3248" t="str">
            <v>FNL ASSY,P/S,AC-DC,AC ADAPTER;SC-13;5.2V</v>
          </cell>
          <cell r="E3248">
            <v>893</v>
          </cell>
          <cell r="F3248">
            <v>22137.47</v>
          </cell>
          <cell r="G3248">
            <v>24.79</v>
          </cell>
          <cell r="H3248">
            <v>22.71</v>
          </cell>
          <cell r="I3248">
            <v>22.71</v>
          </cell>
        </row>
        <row r="3249">
          <cell r="C3249" t="str">
            <v>SA18C02166</v>
          </cell>
          <cell r="D3249" t="str">
            <v>FNL ASSY,P/S,AC-DC,AC ADAPTER;SC-14;5.2V</v>
          </cell>
          <cell r="E3249">
            <v>194</v>
          </cell>
          <cell r="F3249">
            <v>5336.94</v>
          </cell>
          <cell r="G3249">
            <v>27.51</v>
          </cell>
          <cell r="H3249">
            <v>28.86</v>
          </cell>
          <cell r="I3249">
            <v>28.86</v>
          </cell>
        </row>
        <row r="3250">
          <cell r="C3250" t="str">
            <v>SA18C02167</v>
          </cell>
          <cell r="D3250" t="str">
            <v>AC Adapter;SC-15;5.2V/7V/9V/12V 2A;IN;B</v>
          </cell>
          <cell r="E3250">
            <v>1297</v>
          </cell>
          <cell r="F3250">
            <v>32100.75</v>
          </cell>
          <cell r="G3250">
            <v>24.75</v>
          </cell>
          <cell r="H3250">
            <v>25.99</v>
          </cell>
          <cell r="I3250">
            <v>25.99</v>
          </cell>
        </row>
        <row r="3251">
          <cell r="C3251" t="str">
            <v>SA18C02168</v>
          </cell>
          <cell r="D3251" t="str">
            <v>AC Adapter;SC-16;5.2V/7V/9V/12V 2A;AU;B</v>
          </cell>
          <cell r="E3251">
            <v>150</v>
          </cell>
          <cell r="F3251">
            <v>3808.5</v>
          </cell>
          <cell r="G3251">
            <v>25.39</v>
          </cell>
          <cell r="H3251">
            <v>25.39</v>
          </cell>
          <cell r="I3251">
            <v>25.39</v>
          </cell>
        </row>
        <row r="3252">
          <cell r="C3252" t="str">
            <v>SA18C02170</v>
          </cell>
          <cell r="D3252" t="str">
            <v>AC Adapter;SC-18;5.2V/7V/9V/12V 2A;SK;B</v>
          </cell>
          <cell r="E3252">
            <v>147</v>
          </cell>
          <cell r="F3252">
            <v>3602.97</v>
          </cell>
          <cell r="G3252">
            <v>24.51</v>
          </cell>
          <cell r="H3252">
            <v>24.51</v>
          </cell>
          <cell r="I3252">
            <v>24.51</v>
          </cell>
        </row>
        <row r="3253">
          <cell r="C3253" t="str">
            <v>SA18C02303</v>
          </cell>
          <cell r="D3253" t="str">
            <v>AC Adapter;C-P57;5V/1A no Hebrew;EU;B</v>
          </cell>
          <cell r="E3253">
            <v>435</v>
          </cell>
          <cell r="F3253">
            <v>3640.95</v>
          </cell>
          <cell r="G3253">
            <v>8.3699999999999992</v>
          </cell>
          <cell r="H3253">
            <v>8.3699999999999992</v>
          </cell>
          <cell r="I3253">
            <v>8.3699999999999992</v>
          </cell>
        </row>
        <row r="3254">
          <cell r="C3254" t="str">
            <v>SA18C04963</v>
          </cell>
          <cell r="D3254" t="str">
            <v>AC Adapter;C-P35;5.2V/2A EMC;US;Black</v>
          </cell>
          <cell r="E3254">
            <v>28</v>
          </cell>
          <cell r="F3254">
            <v>324.8</v>
          </cell>
          <cell r="G3254">
            <v>11.6</v>
          </cell>
          <cell r="H3254">
            <v>11.6</v>
          </cell>
          <cell r="I3254">
            <v>11.6</v>
          </cell>
        </row>
        <row r="3255">
          <cell r="C3255" t="str">
            <v>SA18C04964</v>
          </cell>
          <cell r="D3255" t="str">
            <v>AC Adapter;C-P35;5.2V/2A EMC;US;White</v>
          </cell>
          <cell r="E3255">
            <v>96</v>
          </cell>
          <cell r="F3255">
            <v>1227.8399999999999</v>
          </cell>
          <cell r="G3255">
            <v>12.79</v>
          </cell>
          <cell r="H3255">
            <v>13.43</v>
          </cell>
          <cell r="I3255">
            <v>13.43</v>
          </cell>
        </row>
        <row r="3256">
          <cell r="C3256" t="str">
            <v>SA18C04968</v>
          </cell>
          <cell r="D3256" t="str">
            <v>AC Adapter;C-P37;5.2V/2A EMC;UK;White</v>
          </cell>
          <cell r="E3256">
            <v>291</v>
          </cell>
          <cell r="F3256">
            <v>4135.1099999999997</v>
          </cell>
          <cell r="G3256">
            <v>14.21</v>
          </cell>
          <cell r="H3256">
            <v>14.92</v>
          </cell>
          <cell r="I3256">
            <v>14.92</v>
          </cell>
        </row>
        <row r="3257">
          <cell r="C3257" t="str">
            <v>SA18C05310</v>
          </cell>
          <cell r="D3257" t="str">
            <v>FNL ASSY,P/S,AC-DC,ACBEL</v>
          </cell>
          <cell r="E3257">
            <v>180</v>
          </cell>
          <cell r="F3257">
            <v>2232</v>
          </cell>
          <cell r="G3257">
            <v>124</v>
          </cell>
          <cell r="H3257">
            <v>124</v>
          </cell>
          <cell r="I3257">
            <v>12.4</v>
          </cell>
        </row>
        <row r="3258">
          <cell r="C3258" t="str">
            <v>SA18C08972</v>
          </cell>
          <cell r="D3258" t="str">
            <v>AC Adapter;SC-15;24W;BIS logo;IN;Black</v>
          </cell>
          <cell r="E3258">
            <v>1025</v>
          </cell>
          <cell r="F3258">
            <v>23718.5</v>
          </cell>
          <cell r="G3258">
            <v>23.14</v>
          </cell>
          <cell r="H3258">
            <v>22.88</v>
          </cell>
          <cell r="I3258">
            <v>22.88</v>
          </cell>
        </row>
        <row r="3259">
          <cell r="C3259" t="str">
            <v>SA18C08974</v>
          </cell>
          <cell r="D3259" t="str">
            <v>AC Adapter;C-P45;5V/1A;BIS logo;IN;White</v>
          </cell>
          <cell r="E3259">
            <v>1000</v>
          </cell>
          <cell r="F3259">
            <v>8350</v>
          </cell>
          <cell r="G3259">
            <v>8.35</v>
          </cell>
          <cell r="H3259">
            <v>8.35</v>
          </cell>
          <cell r="I3259">
            <v>8.35</v>
          </cell>
        </row>
        <row r="3260">
          <cell r="C3260" t="str">
            <v>SA18C08976</v>
          </cell>
          <cell r="D3260" t="str">
            <v>AC Adapter;C-P45;5V/1A;BIS logo;IN;White</v>
          </cell>
          <cell r="E3260">
            <v>1675</v>
          </cell>
          <cell r="F3260">
            <v>13165.5</v>
          </cell>
          <cell r="G3260">
            <v>7.86</v>
          </cell>
          <cell r="H3260">
            <v>7.86</v>
          </cell>
          <cell r="I3260">
            <v>7.86</v>
          </cell>
        </row>
        <row r="3261">
          <cell r="C3261" t="str">
            <v>SA18C08977</v>
          </cell>
          <cell r="D3261" t="str">
            <v>AC Adapter;C-P68;5V/1.5A;BIS logo;IN;B</v>
          </cell>
          <cell r="E3261">
            <v>1000</v>
          </cell>
          <cell r="F3261">
            <v>9250</v>
          </cell>
          <cell r="G3261">
            <v>9.25</v>
          </cell>
          <cell r="H3261">
            <v>9.25</v>
          </cell>
          <cell r="I3261">
            <v>9.25</v>
          </cell>
        </row>
        <row r="3262">
          <cell r="C3262" t="str">
            <v>SA18C08978</v>
          </cell>
          <cell r="D3262" t="str">
            <v>AC Adapter;C-P68;5V/1.5A;BIS logo;IN;W</v>
          </cell>
          <cell r="E3262">
            <v>3780</v>
          </cell>
          <cell r="F3262">
            <v>36439.199999999997</v>
          </cell>
          <cell r="G3262">
            <v>9.64</v>
          </cell>
          <cell r="H3262">
            <v>9.64</v>
          </cell>
          <cell r="I3262">
            <v>9.64</v>
          </cell>
        </row>
        <row r="3263">
          <cell r="C3263" t="str">
            <v>SA18C08979</v>
          </cell>
          <cell r="D3263" t="str">
            <v>AC Adapter;C-P49;5.2V/2A;BIS logo;IN;B</v>
          </cell>
          <cell r="E3263">
            <v>1479</v>
          </cell>
          <cell r="F3263">
            <v>14790</v>
          </cell>
          <cell r="G3263">
            <v>10</v>
          </cell>
          <cell r="H3263">
            <v>10.050000000000001</v>
          </cell>
          <cell r="I3263">
            <v>10.050000000000001</v>
          </cell>
        </row>
        <row r="3264">
          <cell r="C3264" t="str">
            <v>SA18C08980</v>
          </cell>
          <cell r="D3264" t="str">
            <v>AC Adapter;C-P49;5.2V/2A;BIS logo;IN;W</v>
          </cell>
          <cell r="E3264">
            <v>4671</v>
          </cell>
          <cell r="F3264">
            <v>49092.21</v>
          </cell>
          <cell r="G3264">
            <v>10.51</v>
          </cell>
          <cell r="H3264">
            <v>10.51</v>
          </cell>
          <cell r="I3264">
            <v>10.51</v>
          </cell>
        </row>
        <row r="3265">
          <cell r="C3265" t="str">
            <v>SA18C12008</v>
          </cell>
          <cell r="D3265" t="str">
            <v>Adapter Power</v>
          </cell>
          <cell r="E3265">
            <v>179</v>
          </cell>
          <cell r="F3265">
            <v>1684.03</v>
          </cell>
          <cell r="G3265">
            <v>94080</v>
          </cell>
          <cell r="H3265">
            <v>94080</v>
          </cell>
          <cell r="I3265">
            <v>9.4079999999999995</v>
          </cell>
        </row>
        <row r="3266">
          <cell r="C3266" t="str">
            <v>SA19A43534</v>
          </cell>
          <cell r="D3266" t="str">
            <v>HKA00905015-2C 5V1.5A US(U B N) adapter</v>
          </cell>
          <cell r="E3266">
            <v>3001</v>
          </cell>
          <cell r="F3266">
            <v>28149.38</v>
          </cell>
          <cell r="G3266">
            <v>9.3800000000000008</v>
          </cell>
          <cell r="H3266">
            <v>9.67</v>
          </cell>
          <cell r="I3266">
            <v>9.67</v>
          </cell>
        </row>
        <row r="3267">
          <cell r="C3267" t="str">
            <v>SA19A462C9</v>
          </cell>
          <cell r="D3267" t="str">
            <v>Charger&amp;*C-P46 5.2V2A SK BLACK PIE</v>
          </cell>
          <cell r="E3267">
            <v>381</v>
          </cell>
          <cell r="F3267">
            <v>5044.4399999999996</v>
          </cell>
          <cell r="G3267">
            <v>13.24</v>
          </cell>
          <cell r="H3267">
            <v>14.09</v>
          </cell>
          <cell r="I3267">
            <v>14.09</v>
          </cell>
        </row>
        <row r="3268">
          <cell r="C3268" t="str">
            <v>SA19A462CB</v>
          </cell>
          <cell r="D3268" t="str">
            <v>Charger&amp;*C-P47 5.2V2A AR BLACK PIE</v>
          </cell>
          <cell r="E3268">
            <v>37</v>
          </cell>
          <cell r="F3268">
            <v>489.88</v>
          </cell>
          <cell r="G3268">
            <v>13.24</v>
          </cell>
          <cell r="H3268">
            <v>14.3</v>
          </cell>
          <cell r="I3268">
            <v>14.3</v>
          </cell>
        </row>
        <row r="3269">
          <cell r="C3269" t="str">
            <v>SA19A462CD</v>
          </cell>
          <cell r="D3269" t="str">
            <v>Charger&amp;*C-P48 5.2V2A AU BLACK PIE</v>
          </cell>
          <cell r="E3269">
            <v>1026</v>
          </cell>
          <cell r="F3269">
            <v>12876.3</v>
          </cell>
          <cell r="G3269">
            <v>12.55</v>
          </cell>
          <cell r="H3269">
            <v>13.55</v>
          </cell>
          <cell r="I3269">
            <v>13.55</v>
          </cell>
        </row>
        <row r="3270">
          <cell r="C3270" t="str">
            <v>SA19A4632L</v>
          </cell>
          <cell r="D3270" t="str">
            <v>charger&amp;*HKA00605010-3B 5V1A EU BLACK</v>
          </cell>
          <cell r="E3270">
            <v>130</v>
          </cell>
          <cell r="F3270">
            <v>1063.4000000000001</v>
          </cell>
          <cell r="G3270">
            <v>8.18</v>
          </cell>
          <cell r="H3270">
            <v>8.19</v>
          </cell>
          <cell r="I3270">
            <v>8.19</v>
          </cell>
        </row>
        <row r="3271">
          <cell r="C3271" t="str">
            <v>SA19A4632M</v>
          </cell>
          <cell r="D3271" t="str">
            <v>charger&amp;*HKA00605010-3B 5V1A UKR BLACK</v>
          </cell>
          <cell r="E3271">
            <v>299</v>
          </cell>
          <cell r="F3271">
            <v>2511.6</v>
          </cell>
          <cell r="G3271">
            <v>8.4</v>
          </cell>
          <cell r="H3271">
            <v>8.41</v>
          </cell>
          <cell r="I3271">
            <v>8.41</v>
          </cell>
        </row>
        <row r="3272">
          <cell r="C3272" t="str">
            <v>SA19A4632P</v>
          </cell>
          <cell r="D3272" t="str">
            <v>charger&amp;*HKA00605010-2B 5V1A JP BLACK</v>
          </cell>
          <cell r="E3272">
            <v>7</v>
          </cell>
          <cell r="F3272">
            <v>56</v>
          </cell>
          <cell r="G3272">
            <v>8</v>
          </cell>
          <cell r="H3272">
            <v>8</v>
          </cell>
          <cell r="I3272">
            <v>8</v>
          </cell>
        </row>
        <row r="3273">
          <cell r="C3273" t="str">
            <v>SA19A4632Q</v>
          </cell>
          <cell r="D3273" t="str">
            <v>charger&amp;*HKA00605010-4B 5V1A UK BLACK</v>
          </cell>
          <cell r="E3273">
            <v>109</v>
          </cell>
          <cell r="F3273">
            <v>961.38</v>
          </cell>
          <cell r="G3273">
            <v>8.82</v>
          </cell>
          <cell r="H3273">
            <v>8.83</v>
          </cell>
          <cell r="I3273">
            <v>8.83</v>
          </cell>
        </row>
        <row r="3274">
          <cell r="C3274" t="str">
            <v>SA19A463KM</v>
          </cell>
          <cell r="D3274" t="str">
            <v>Charger&amp;*C-P33,5V/700MA USA+NOM BL</v>
          </cell>
          <cell r="E3274">
            <v>64</v>
          </cell>
          <cell r="F3274">
            <v>368</v>
          </cell>
          <cell r="G3274">
            <v>5.75</v>
          </cell>
          <cell r="H3274">
            <v>5.75</v>
          </cell>
          <cell r="I3274">
            <v>5.75</v>
          </cell>
        </row>
        <row r="3275">
          <cell r="C3275" t="str">
            <v>SA19A463KN</v>
          </cell>
          <cell r="D3275" t="str">
            <v>Charger &amp;*C-P34,5V/1A US+NOM BL</v>
          </cell>
          <cell r="E3275">
            <v>89</v>
          </cell>
          <cell r="F3275">
            <v>550.02</v>
          </cell>
          <cell r="G3275">
            <v>6.18</v>
          </cell>
          <cell r="H3275">
            <v>6.27</v>
          </cell>
          <cell r="I3275">
            <v>6.27</v>
          </cell>
        </row>
        <row r="3276">
          <cell r="C3276" t="str">
            <v>SA19A463KP</v>
          </cell>
          <cell r="D3276" t="str">
            <v>Charger &amp;*C-P33,5V/700MA US +NOM White</v>
          </cell>
          <cell r="E3276">
            <v>89</v>
          </cell>
          <cell r="F3276">
            <v>548.24</v>
          </cell>
          <cell r="G3276">
            <v>6.16</v>
          </cell>
          <cell r="H3276">
            <v>6.16</v>
          </cell>
          <cell r="I3276">
            <v>6.16</v>
          </cell>
        </row>
        <row r="3277">
          <cell r="C3277" t="str">
            <v>SA19A463KQ</v>
          </cell>
          <cell r="D3277" t="str">
            <v>Charger &amp;*C-P34,5V/1A US+NOM White</v>
          </cell>
          <cell r="E3277">
            <v>424</v>
          </cell>
          <cell r="F3277">
            <v>2675.44</v>
          </cell>
          <cell r="G3277">
            <v>6.31</v>
          </cell>
          <cell r="H3277">
            <v>6.38</v>
          </cell>
          <cell r="I3277">
            <v>6.38</v>
          </cell>
        </row>
        <row r="3278">
          <cell r="C3278" t="str">
            <v>SA19A6N0T1</v>
          </cell>
          <cell r="D3278" t="str">
            <v>charger&amp;*C-P35;5.2V*&amp;2A PET film US Bl</v>
          </cell>
          <cell r="E3278">
            <v>373</v>
          </cell>
          <cell r="F3278">
            <v>4841.54</v>
          </cell>
          <cell r="G3278">
            <v>12.98</v>
          </cell>
          <cell r="H3278">
            <v>14.02</v>
          </cell>
          <cell r="I3278">
            <v>14.02</v>
          </cell>
        </row>
        <row r="3279">
          <cell r="C3279" t="str">
            <v>SA19A6N0T2</v>
          </cell>
          <cell r="D3279" t="str">
            <v>charger&amp;*C-P36;5.2V*&amp;2A PET film EU Bl</v>
          </cell>
          <cell r="E3279">
            <v>313</v>
          </cell>
          <cell r="F3279">
            <v>4259.93</v>
          </cell>
          <cell r="G3279">
            <v>13.61</v>
          </cell>
          <cell r="H3279">
            <v>14.75</v>
          </cell>
          <cell r="I3279">
            <v>14.75</v>
          </cell>
        </row>
        <row r="3280">
          <cell r="C3280" t="str">
            <v>SA19A6N0T3</v>
          </cell>
          <cell r="D3280" t="str">
            <v>charger&amp;*C-P37;5.2V*&amp;2A PET film UK Bl</v>
          </cell>
          <cell r="E3280">
            <v>569</v>
          </cell>
          <cell r="F3280">
            <v>8660.18</v>
          </cell>
          <cell r="G3280">
            <v>15.22</v>
          </cell>
          <cell r="H3280">
            <v>16.52</v>
          </cell>
          <cell r="I3280">
            <v>16.52</v>
          </cell>
        </row>
        <row r="3281">
          <cell r="C3281" t="str">
            <v>SA19A6N0TE</v>
          </cell>
          <cell r="D3281" t="str">
            <v>charger&amp;*C-P62;5V*&amp;1.5A PET film US Wh</v>
          </cell>
          <cell r="E3281">
            <v>336</v>
          </cell>
          <cell r="F3281">
            <v>4028.64</v>
          </cell>
          <cell r="G3281">
            <v>11.99</v>
          </cell>
          <cell r="H3281">
            <v>12.73</v>
          </cell>
          <cell r="I3281">
            <v>12.73</v>
          </cell>
        </row>
        <row r="3282">
          <cell r="C3282" t="str">
            <v>SA19A6N0TN</v>
          </cell>
          <cell r="D3282" t="str">
            <v>charger&amp;*C-P64;5V*&amp;1.5A PET film UK Wh</v>
          </cell>
          <cell r="E3282">
            <v>463</v>
          </cell>
          <cell r="F3282">
            <v>6218.09</v>
          </cell>
          <cell r="G3282">
            <v>13.43</v>
          </cell>
          <cell r="H3282">
            <v>14.64</v>
          </cell>
          <cell r="I3282">
            <v>14.64</v>
          </cell>
        </row>
        <row r="3283">
          <cell r="C3283" t="str">
            <v>SA19A6N2XT</v>
          </cell>
          <cell r="D3283" t="str">
            <v>charger&amp;*C-P63;5V1.5A PET film EU Bl</v>
          </cell>
          <cell r="E3283">
            <v>387</v>
          </cell>
          <cell r="F3283">
            <v>4760.1000000000004</v>
          </cell>
          <cell r="G3283">
            <v>12.3</v>
          </cell>
          <cell r="H3283">
            <v>13.41</v>
          </cell>
          <cell r="I3283">
            <v>13.41</v>
          </cell>
        </row>
        <row r="3284">
          <cell r="C3284" t="str">
            <v>SA19A6N2XU</v>
          </cell>
          <cell r="D3284" t="str">
            <v>charger&amp;*C-P64;5V1.5A PET film UK Bl</v>
          </cell>
          <cell r="E3284">
            <v>159</v>
          </cell>
          <cell r="F3284">
            <v>1971.6</v>
          </cell>
          <cell r="G3284">
            <v>12.4</v>
          </cell>
          <cell r="H3284">
            <v>14.88</v>
          </cell>
          <cell r="I3284">
            <v>14.88</v>
          </cell>
        </row>
        <row r="3285">
          <cell r="C3285" t="str">
            <v>SA19A6N2XY</v>
          </cell>
          <cell r="D3285" t="str">
            <v>charger&amp;*C-P62;5V1.5A PET film US Bl</v>
          </cell>
          <cell r="E3285">
            <v>244</v>
          </cell>
          <cell r="F3285">
            <v>2849.92</v>
          </cell>
          <cell r="G3285">
            <v>11.68</v>
          </cell>
          <cell r="H3285">
            <v>14.02</v>
          </cell>
          <cell r="I3285">
            <v>14.02</v>
          </cell>
        </row>
        <row r="3286">
          <cell r="C3286" t="str">
            <v>SA19A6N2Y1</v>
          </cell>
          <cell r="D3286" t="str">
            <v>charger&amp;*C-P64;5V1.5A PET film UK Bl</v>
          </cell>
          <cell r="E3286">
            <v>264</v>
          </cell>
          <cell r="F3286">
            <v>3432</v>
          </cell>
          <cell r="G3286">
            <v>13</v>
          </cell>
          <cell r="H3286">
            <v>15.6</v>
          </cell>
          <cell r="I3286">
            <v>15.6</v>
          </cell>
        </row>
        <row r="3287">
          <cell r="C3287" t="str">
            <v>SA38C01100</v>
          </cell>
          <cell r="D3287" t="str">
            <v>Blade2-13W WIFI2 ANT (windows)</v>
          </cell>
          <cell r="E3287">
            <v>57</v>
          </cell>
          <cell r="F3287">
            <v>184.11</v>
          </cell>
          <cell r="G3287">
            <v>3.23</v>
          </cell>
          <cell r="H3287">
            <v>3.23</v>
          </cell>
          <cell r="I3287">
            <v>3.23</v>
          </cell>
        </row>
        <row r="3288">
          <cell r="C3288" t="str">
            <v>SA38C02140</v>
          </cell>
          <cell r="D3288" t="str">
            <v>P1 Antenna frame GPS+Wifi+FJ ROW DM</v>
          </cell>
          <cell r="E3288">
            <v>555</v>
          </cell>
          <cell r="F3288">
            <v>1515.15</v>
          </cell>
          <cell r="G3288">
            <v>2.73</v>
          </cell>
          <cell r="H3288">
            <v>2.85</v>
          </cell>
          <cell r="I3288">
            <v>2.85</v>
          </cell>
        </row>
        <row r="3289">
          <cell r="C3289" t="str">
            <v>SA38C03292</v>
          </cell>
          <cell r="D3289" t="str">
            <v>P1 NFC Antenna Murata</v>
          </cell>
          <cell r="E3289">
            <v>654</v>
          </cell>
          <cell r="F3289">
            <v>3426.96</v>
          </cell>
          <cell r="G3289">
            <v>5.24</v>
          </cell>
          <cell r="H3289">
            <v>5.47</v>
          </cell>
          <cell r="I3289">
            <v>5.47</v>
          </cell>
        </row>
        <row r="3290">
          <cell r="C3290" t="str">
            <v>SA38C05000</v>
          </cell>
          <cell r="D3290" t="str">
            <v>Yeti Wifi TP frame blk PC+20%GF</v>
          </cell>
          <cell r="E3290">
            <v>43</v>
          </cell>
          <cell r="F3290">
            <v>51.17</v>
          </cell>
          <cell r="G3290">
            <v>1.19</v>
          </cell>
          <cell r="H3290">
            <v>1.19</v>
          </cell>
          <cell r="I3290">
            <v>1.19</v>
          </cell>
        </row>
        <row r="3291">
          <cell r="C3291" t="str">
            <v>SA38C06050</v>
          </cell>
          <cell r="D3291" t="str">
            <v>K52-MAIN-ANTENNA-FRAME-4M-a48-a40</v>
          </cell>
          <cell r="E3291">
            <v>619</v>
          </cell>
          <cell r="F3291">
            <v>1782.72</v>
          </cell>
          <cell r="G3291">
            <v>2.88</v>
          </cell>
          <cell r="H3291">
            <v>2.84</v>
          </cell>
          <cell r="I3291">
            <v>2.84</v>
          </cell>
        </row>
        <row r="3292">
          <cell r="C3292" t="str">
            <v>SA38C06052</v>
          </cell>
          <cell r="D3292" t="str">
            <v>K52-MIMO&amp;GPSWIFI-FRAME-a48-a40</v>
          </cell>
          <cell r="E3292">
            <v>619</v>
          </cell>
          <cell r="F3292">
            <v>1008.97</v>
          </cell>
          <cell r="G3292">
            <v>1.63</v>
          </cell>
          <cell r="H3292">
            <v>1.61</v>
          </cell>
          <cell r="I3292">
            <v>1.61</v>
          </cell>
        </row>
        <row r="3293">
          <cell r="C3293" t="str">
            <v>SA38C06398</v>
          </cell>
          <cell r="D3293" t="str">
            <v>YETI LTE DIV WIFI1&amp;GPS ANT Stand</v>
          </cell>
          <cell r="E3293">
            <v>506</v>
          </cell>
          <cell r="F3293">
            <v>1108.1400000000001</v>
          </cell>
          <cell r="G3293">
            <v>2.19</v>
          </cell>
          <cell r="H3293">
            <v>2.19</v>
          </cell>
          <cell r="I3293">
            <v>2.19</v>
          </cell>
        </row>
        <row r="3294">
          <cell r="C3294" t="str">
            <v>SA38C06399</v>
          </cell>
          <cell r="D3294" t="str">
            <v>YETI LTE WIFI2&amp;Main ANT Stand</v>
          </cell>
          <cell r="E3294">
            <v>525</v>
          </cell>
          <cell r="F3294">
            <v>1244.25</v>
          </cell>
          <cell r="G3294">
            <v>2.37</v>
          </cell>
          <cell r="H3294">
            <v>2.37</v>
          </cell>
          <cell r="I3294">
            <v>2.37</v>
          </cell>
        </row>
        <row r="3295">
          <cell r="C3295" t="str">
            <v>SA38C06400</v>
          </cell>
          <cell r="D3295" t="str">
            <v>YETI WIFI WIFI2&amp;WIFI1&amp;GPS ANT Stand</v>
          </cell>
          <cell r="E3295">
            <v>629</v>
          </cell>
          <cell r="F3295">
            <v>1452.99</v>
          </cell>
          <cell r="G3295">
            <v>2.31</v>
          </cell>
          <cell r="H3295">
            <v>2.31</v>
          </cell>
          <cell r="I3295">
            <v>2.31</v>
          </cell>
        </row>
        <row r="3296">
          <cell r="C3296" t="str">
            <v>SA38C07384</v>
          </cell>
          <cell r="D3296" t="str">
            <v>Phinny antenna LDS 5G</v>
          </cell>
          <cell r="E3296">
            <v>35</v>
          </cell>
          <cell r="F3296">
            <v>54.25</v>
          </cell>
          <cell r="G3296">
            <v>1.55</v>
          </cell>
          <cell r="H3296">
            <v>1.55</v>
          </cell>
          <cell r="I3296">
            <v>1.55</v>
          </cell>
        </row>
        <row r="3297">
          <cell r="C3297" t="str">
            <v>SA39A29299</v>
          </cell>
          <cell r="D3297" t="str">
            <v>K900 WIFI Antenna(INC Consumable)</v>
          </cell>
          <cell r="E3297">
            <v>420</v>
          </cell>
          <cell r="F3297">
            <v>630</v>
          </cell>
          <cell r="G3297">
            <v>1.5</v>
          </cell>
          <cell r="H3297">
            <v>1.62</v>
          </cell>
          <cell r="I3297">
            <v>1.62</v>
          </cell>
        </row>
        <row r="3298">
          <cell r="C3298" t="str">
            <v>SA39A29300</v>
          </cell>
          <cell r="D3298" t="str">
            <v>K900 GPS Antenna Frame Ass'y</v>
          </cell>
          <cell r="E3298">
            <v>444</v>
          </cell>
          <cell r="F3298">
            <v>426.24</v>
          </cell>
          <cell r="G3298">
            <v>0.96</v>
          </cell>
          <cell r="H3298">
            <v>1.04</v>
          </cell>
          <cell r="I3298">
            <v>1.04</v>
          </cell>
        </row>
        <row r="3299">
          <cell r="C3299" t="str">
            <v>SA39A29334</v>
          </cell>
          <cell r="D3299" t="str">
            <v>P780 main antenna</v>
          </cell>
          <cell r="E3299">
            <v>565</v>
          </cell>
          <cell r="F3299">
            <v>1361.65</v>
          </cell>
          <cell r="G3299">
            <v>2.41</v>
          </cell>
          <cell r="H3299">
            <v>2.6</v>
          </cell>
          <cell r="I3299">
            <v>2.6</v>
          </cell>
        </row>
        <row r="3300">
          <cell r="C3300" t="str">
            <v>SA39A29335</v>
          </cell>
          <cell r="D3300" t="str">
            <v>P780 GPS antenna</v>
          </cell>
          <cell r="E3300">
            <v>152</v>
          </cell>
          <cell r="F3300">
            <v>279.68</v>
          </cell>
          <cell r="G3300">
            <v>1.84</v>
          </cell>
          <cell r="H3300">
            <v>1.98</v>
          </cell>
          <cell r="I3300">
            <v>1.98</v>
          </cell>
        </row>
        <row r="3301">
          <cell r="C3301" t="str">
            <v>SA39A29340</v>
          </cell>
          <cell r="D3301" t="str">
            <v>S820 Antenna Ass'y(Include B/C) BL</v>
          </cell>
          <cell r="E3301">
            <v>164</v>
          </cell>
          <cell r="F3301">
            <v>1241.48</v>
          </cell>
          <cell r="G3301">
            <v>7.57</v>
          </cell>
          <cell r="H3301">
            <v>8.11</v>
          </cell>
          <cell r="I3301">
            <v>8.11</v>
          </cell>
        </row>
        <row r="3302">
          <cell r="C3302" t="str">
            <v>SA39A29348</v>
          </cell>
          <cell r="D3302" t="str">
            <v>S820 ANT Ass'y (INC B/C SL Deco)</v>
          </cell>
          <cell r="E3302">
            <v>20</v>
          </cell>
          <cell r="F3302">
            <v>164.2</v>
          </cell>
          <cell r="G3302">
            <v>8.2100000000000009</v>
          </cell>
          <cell r="H3302">
            <v>8.76</v>
          </cell>
          <cell r="I3302">
            <v>8.76</v>
          </cell>
        </row>
        <row r="3303">
          <cell r="C3303" t="str">
            <v>SA39A45083</v>
          </cell>
          <cell r="D3303" t="str">
            <v>S820 Row ANT Ass'y(INC B/C SL Deco）US</v>
          </cell>
          <cell r="E3303">
            <v>40</v>
          </cell>
          <cell r="F3303">
            <v>340.4</v>
          </cell>
          <cell r="G3303">
            <v>8.51</v>
          </cell>
          <cell r="H3303">
            <v>8.68</v>
          </cell>
          <cell r="I3303">
            <v>8.68</v>
          </cell>
        </row>
        <row r="3304">
          <cell r="C3304" t="str">
            <v>SA39A462NS</v>
          </cell>
          <cell r="D3304" t="str">
            <v>SOFINA Antenna Ass'y(Incldues R/C))</v>
          </cell>
          <cell r="E3304">
            <v>652</v>
          </cell>
          <cell r="F3304">
            <v>8815.0400000000009</v>
          </cell>
          <cell r="G3304">
            <v>13.52</v>
          </cell>
          <cell r="H3304">
            <v>13.52</v>
          </cell>
          <cell r="I3304">
            <v>13.52</v>
          </cell>
        </row>
        <row r="3305">
          <cell r="C3305" t="str">
            <v>SA39A462NT</v>
          </cell>
          <cell r="D3305" t="str">
            <v>SOFINA Main Antenna Ass'y(Includes S/C)</v>
          </cell>
          <cell r="E3305">
            <v>727</v>
          </cell>
          <cell r="F3305">
            <v>2566.31</v>
          </cell>
          <cell r="G3305">
            <v>3.53</v>
          </cell>
          <cell r="H3305">
            <v>3.53</v>
          </cell>
          <cell r="I3305">
            <v>3.53</v>
          </cell>
        </row>
        <row r="3306">
          <cell r="C3306" t="str">
            <v>SA39A462Q4</v>
          </cell>
          <cell r="D3306" t="str">
            <v>BLADE 8副天线组件 海通</v>
          </cell>
          <cell r="E3306">
            <v>1</v>
          </cell>
          <cell r="F3306">
            <v>3.59</v>
          </cell>
          <cell r="G3306">
            <v>3.59</v>
          </cell>
          <cell r="H3306">
            <v>4.3099999999999996</v>
          </cell>
          <cell r="I3306">
            <v>4.3099999999999996</v>
          </cell>
        </row>
        <row r="3307">
          <cell r="C3307" t="str">
            <v>SA39A462T6</v>
          </cell>
          <cell r="D3307" t="str">
            <v>A516_ROW Antenna Module AMR</v>
          </cell>
          <cell r="E3307">
            <v>32</v>
          </cell>
          <cell r="F3307">
            <v>405.76</v>
          </cell>
          <cell r="G3307">
            <v>12.68</v>
          </cell>
          <cell r="H3307">
            <v>13.34</v>
          </cell>
          <cell r="I3307">
            <v>13.34</v>
          </cell>
        </row>
        <row r="3308">
          <cell r="C3308" t="str">
            <v>SA39A462T7</v>
          </cell>
          <cell r="D3308" t="str">
            <v>A516_ROW Antenna Module ERU</v>
          </cell>
          <cell r="E3308">
            <v>525</v>
          </cell>
          <cell r="F3308">
            <v>6006</v>
          </cell>
          <cell r="G3308">
            <v>11.44</v>
          </cell>
          <cell r="H3308">
            <v>11.44</v>
          </cell>
          <cell r="I3308">
            <v>11.44</v>
          </cell>
        </row>
        <row r="3309">
          <cell r="C3309" t="str">
            <v>SA39A4632A</v>
          </cell>
          <cell r="D3309" t="str">
            <v>STELLA Main Antenna Ass'y</v>
          </cell>
          <cell r="E3309">
            <v>238</v>
          </cell>
          <cell r="F3309">
            <v>602.14</v>
          </cell>
          <cell r="G3309">
            <v>2.5299999999999998</v>
          </cell>
          <cell r="H3309">
            <v>2.5299999999999998</v>
          </cell>
          <cell r="I3309">
            <v>2.5299999999999998</v>
          </cell>
        </row>
        <row r="3310">
          <cell r="C3310" t="str">
            <v>SA39A6N1BM</v>
          </cell>
          <cell r="D3310" t="str">
            <v>Blade2-13A LTE MAIN ANT(LTE)demen</v>
          </cell>
          <cell r="E3310">
            <v>178</v>
          </cell>
          <cell r="F3310">
            <v>799.22</v>
          </cell>
          <cell r="G3310">
            <v>4.49</v>
          </cell>
          <cell r="H3310">
            <v>4.67</v>
          </cell>
          <cell r="I3310">
            <v>4.67</v>
          </cell>
        </row>
        <row r="3311">
          <cell r="C3311" t="str">
            <v>SA39A6N1BN</v>
          </cell>
          <cell r="D3311" t="str">
            <v>Blade2-13A LTE MIMO/WIFI1 ANT(LTE)demen</v>
          </cell>
          <cell r="E3311">
            <v>154</v>
          </cell>
          <cell r="F3311">
            <v>962.5</v>
          </cell>
          <cell r="G3311">
            <v>6.25</v>
          </cell>
          <cell r="H3311">
            <v>6.52</v>
          </cell>
          <cell r="I3311">
            <v>6.52</v>
          </cell>
        </row>
        <row r="3312">
          <cell r="C3312" t="str">
            <v>SA39A6N1BP</v>
          </cell>
          <cell r="D3312" t="str">
            <v>Blade2-13A WIFI2 ANT(LTE)demen</v>
          </cell>
          <cell r="E3312">
            <v>142</v>
          </cell>
          <cell r="F3312">
            <v>445.88</v>
          </cell>
          <cell r="G3312">
            <v>3.14</v>
          </cell>
          <cell r="H3312">
            <v>3.4</v>
          </cell>
          <cell r="I3312">
            <v>3.4</v>
          </cell>
        </row>
        <row r="3313">
          <cell r="C3313" t="str">
            <v>SA39A6N1BR</v>
          </cell>
          <cell r="D3313" t="str">
            <v>Blade2-13A GPS ANT(LTE)demen</v>
          </cell>
          <cell r="E3313">
            <v>222</v>
          </cell>
          <cell r="F3313">
            <v>717.06</v>
          </cell>
          <cell r="G3313">
            <v>3.23</v>
          </cell>
          <cell r="H3313">
            <v>3.52</v>
          </cell>
          <cell r="I3313">
            <v>3.52</v>
          </cell>
        </row>
        <row r="3314">
          <cell r="C3314" t="str">
            <v>SA39A6N1BS</v>
          </cell>
          <cell r="D3314" t="str">
            <v>Blade2-13A WIFI1 ANT(WIFI)demen</v>
          </cell>
          <cell r="E3314">
            <v>137</v>
          </cell>
          <cell r="F3314">
            <v>568.54999999999995</v>
          </cell>
          <cell r="G3314">
            <v>4.1500000000000004</v>
          </cell>
          <cell r="H3314">
            <v>4.5</v>
          </cell>
          <cell r="I3314">
            <v>4.5</v>
          </cell>
        </row>
        <row r="3315">
          <cell r="C3315" t="str">
            <v>SA39A6N1BT</v>
          </cell>
          <cell r="D3315" t="str">
            <v>Blade2-13W WIFI1 ANT(windows)demen</v>
          </cell>
          <cell r="E3315">
            <v>27</v>
          </cell>
          <cell r="F3315">
            <v>103.41</v>
          </cell>
          <cell r="G3315">
            <v>3.83</v>
          </cell>
          <cell r="H3315">
            <v>4.18</v>
          </cell>
          <cell r="I3315">
            <v>4.18</v>
          </cell>
        </row>
        <row r="3316">
          <cell r="C3316" t="str">
            <v>SA39A6N1BV</v>
          </cell>
          <cell r="D3316" t="str">
            <v>Blade2-13W GPS ANT(windows)demen</v>
          </cell>
          <cell r="E3316">
            <v>84</v>
          </cell>
          <cell r="F3316">
            <v>257.88</v>
          </cell>
          <cell r="G3316">
            <v>3.07</v>
          </cell>
          <cell r="H3316">
            <v>3.17</v>
          </cell>
          <cell r="I3316">
            <v>3.17</v>
          </cell>
        </row>
        <row r="3317">
          <cell r="C3317" t="str">
            <v>SA39A6N1MX</v>
          </cell>
          <cell r="D3317" t="str">
            <v>Blade2-8W WIFI2 ANT(windows)</v>
          </cell>
          <cell r="E3317">
            <v>182</v>
          </cell>
          <cell r="F3317">
            <v>531.44000000000005</v>
          </cell>
          <cell r="G3317">
            <v>2.92</v>
          </cell>
          <cell r="H3317">
            <v>2.92</v>
          </cell>
          <cell r="I3317">
            <v>2.92</v>
          </cell>
        </row>
        <row r="3318">
          <cell r="C3318" t="str">
            <v>SA39A6N2JX</v>
          </cell>
          <cell r="D3318" t="str">
            <v>sisley sub ant asm_TDD</v>
          </cell>
          <cell r="E3318">
            <v>619</v>
          </cell>
          <cell r="F3318">
            <v>1423.7</v>
          </cell>
          <cell r="G3318">
            <v>2.2999999999999998</v>
          </cell>
          <cell r="H3318">
            <v>2.69</v>
          </cell>
          <cell r="I3318">
            <v>2.69</v>
          </cell>
        </row>
        <row r="3319">
          <cell r="C3319" t="str">
            <v>SB18C00020</v>
          </cell>
          <cell r="D3319" t="str">
            <v>XWD-A L14D2P31 3.8V26.6Wh 2cell bty</v>
          </cell>
          <cell r="E3319">
            <v>1</v>
          </cell>
          <cell r="F3319">
            <v>57.42</v>
          </cell>
          <cell r="G3319">
            <v>57.42</v>
          </cell>
          <cell r="H3319">
            <v>57.42</v>
          </cell>
          <cell r="I3319">
            <v>57.42</v>
          </cell>
        </row>
        <row r="3320">
          <cell r="C3320" t="str">
            <v>SB18C00022</v>
          </cell>
          <cell r="D3320" t="str">
            <v>XWD-A L14D1P31 3.8V13.3Wh 1cell bty</v>
          </cell>
          <cell r="E3320">
            <v>870</v>
          </cell>
          <cell r="F3320">
            <v>25360.5</v>
          </cell>
          <cell r="G3320">
            <v>29.15</v>
          </cell>
          <cell r="H3320">
            <v>29.15</v>
          </cell>
          <cell r="I3320">
            <v>29.15</v>
          </cell>
        </row>
        <row r="3321">
          <cell r="C3321" t="str">
            <v>SB18C00204</v>
          </cell>
          <cell r="D3321" t="str">
            <v>PB;BL243;3.8V2900mAh;GY356481;GY;ROW</v>
          </cell>
          <cell r="E3321">
            <v>9373</v>
          </cell>
          <cell r="F3321">
            <v>184741.83</v>
          </cell>
          <cell r="G3321">
            <v>19.71</v>
          </cell>
          <cell r="H3321">
            <v>19.71</v>
          </cell>
          <cell r="I3321">
            <v>19.71</v>
          </cell>
        </row>
        <row r="3322">
          <cell r="C3322" t="str">
            <v>SB18C00205</v>
          </cell>
          <cell r="D3322" t="str">
            <v>PB;BL243;3.8V2900mAh;LG356481;SWD;ROW</v>
          </cell>
          <cell r="E3322">
            <v>908</v>
          </cell>
          <cell r="F3322">
            <v>18078.28</v>
          </cell>
          <cell r="G3322">
            <v>19.91</v>
          </cell>
          <cell r="H3322">
            <v>19.91</v>
          </cell>
          <cell r="I3322">
            <v>19.91</v>
          </cell>
        </row>
        <row r="3323">
          <cell r="C3323" t="str">
            <v>SB18C00561</v>
          </cell>
          <cell r="D3323" t="str">
            <v>Po BL244 5000mAh 3.8V CA575598 SWD ROW</v>
          </cell>
          <cell r="E3323">
            <v>44</v>
          </cell>
          <cell r="F3323">
            <v>1702.8</v>
          </cell>
          <cell r="G3323">
            <v>38.700000000000003</v>
          </cell>
          <cell r="H3323">
            <v>39.51</v>
          </cell>
          <cell r="I3323">
            <v>39.51</v>
          </cell>
        </row>
        <row r="3324">
          <cell r="C3324" t="str">
            <v>SB18C00762</v>
          </cell>
          <cell r="D3324" t="str">
            <v>BL246;Po;CS425676;CS;RWL C&amp;E;2900mAh</v>
          </cell>
          <cell r="E3324">
            <v>247</v>
          </cell>
          <cell r="F3324">
            <v>5636.54</v>
          </cell>
          <cell r="G3324">
            <v>22.82</v>
          </cell>
          <cell r="H3324">
            <v>23.96</v>
          </cell>
          <cell r="I3324">
            <v>23.96</v>
          </cell>
        </row>
        <row r="3325">
          <cell r="C3325" t="str">
            <v>SB18C00763</v>
          </cell>
          <cell r="D3325" t="str">
            <v>BL246;Po;ATL425676;SCUD;RWL C&amp;E;2900mAh</v>
          </cell>
          <cell r="E3325">
            <v>1000</v>
          </cell>
          <cell r="F3325">
            <v>23880</v>
          </cell>
          <cell r="G3325">
            <v>23.88</v>
          </cell>
          <cell r="H3325">
            <v>23.52</v>
          </cell>
          <cell r="I3325">
            <v>23.52</v>
          </cell>
        </row>
        <row r="3326">
          <cell r="C3326" t="str">
            <v>SB18C01336</v>
          </cell>
          <cell r="D3326" t="str">
            <v>BL253;Po;LW514752;SWD;CNEN;2000mAh</v>
          </cell>
          <cell r="E3326">
            <v>181</v>
          </cell>
          <cell r="F3326">
            <v>2604.59</v>
          </cell>
          <cell r="G3326">
            <v>14.39</v>
          </cell>
          <cell r="H3326">
            <v>14.3</v>
          </cell>
          <cell r="I3326">
            <v>14.3</v>
          </cell>
        </row>
        <row r="3327">
          <cell r="C3327" t="str">
            <v>SB18C01640</v>
          </cell>
          <cell r="D3327" t="str">
            <v>PB;BL250;3.85V2420mAh;LG375976;SCUD;ROW</v>
          </cell>
          <cell r="E3327">
            <v>931</v>
          </cell>
          <cell r="F3327">
            <v>21543.34</v>
          </cell>
          <cell r="G3327">
            <v>23.14</v>
          </cell>
          <cell r="H3327">
            <v>23.67</v>
          </cell>
          <cell r="I3327">
            <v>23.67</v>
          </cell>
        </row>
        <row r="3328">
          <cell r="C3328" t="str">
            <v>SB18C01830</v>
          </cell>
          <cell r="D3328" t="str">
            <v>SCUD-S L15D1P31 3.8V15.2Wh 1cell bty</v>
          </cell>
          <cell r="E3328">
            <v>91</v>
          </cell>
          <cell r="F3328">
            <v>3365.18</v>
          </cell>
          <cell r="G3328">
            <v>36.979999999999997</v>
          </cell>
          <cell r="H3328">
            <v>36.520000000000003</v>
          </cell>
          <cell r="I3328">
            <v>36.520000000000003</v>
          </cell>
        </row>
        <row r="3329">
          <cell r="C3329" t="str">
            <v>SB18C02088</v>
          </cell>
          <cell r="D3329" t="str">
            <v>BL258;Po;LG526371;SCUD;CNEN;3500mAh</v>
          </cell>
          <cell r="E3329">
            <v>350</v>
          </cell>
          <cell r="F3329">
            <v>10626</v>
          </cell>
          <cell r="G3329">
            <v>30.36</v>
          </cell>
          <cell r="H3329">
            <v>31.05</v>
          </cell>
          <cell r="I3329">
            <v>31.05</v>
          </cell>
        </row>
        <row r="3330">
          <cell r="C3330" t="str">
            <v>SB18C02183</v>
          </cell>
          <cell r="D3330" t="str">
            <v>BL246;Po;CS425676;CS;RWL;ID;2900mAh</v>
          </cell>
          <cell r="E3330">
            <v>364</v>
          </cell>
          <cell r="F3330">
            <v>8561.2800000000007</v>
          </cell>
          <cell r="G3330">
            <v>23.52</v>
          </cell>
          <cell r="H3330">
            <v>24.69</v>
          </cell>
          <cell r="I3330">
            <v>24.69</v>
          </cell>
        </row>
        <row r="3331">
          <cell r="C3331" t="str">
            <v>SB18C02324</v>
          </cell>
          <cell r="D3331" t="str">
            <v>BL256;Po;VK406184;VK;CNEN;3300mAh</v>
          </cell>
          <cell r="E3331">
            <v>1000</v>
          </cell>
          <cell r="F3331">
            <v>20060</v>
          </cell>
          <cell r="G3331">
            <v>20.059999999999999</v>
          </cell>
          <cell r="H3331">
            <v>20.059999999999999</v>
          </cell>
          <cell r="I3331">
            <v>20.059999999999999</v>
          </cell>
        </row>
        <row r="3332">
          <cell r="C3332" t="str">
            <v>SB18C02656</v>
          </cell>
          <cell r="D3332" t="str">
            <v>BL256;Po;ATL406184;SCUD;CNEN;3300mAh</v>
          </cell>
          <cell r="E3332">
            <v>1251</v>
          </cell>
          <cell r="F3332">
            <v>31337.55</v>
          </cell>
          <cell r="G3332">
            <v>25.05</v>
          </cell>
          <cell r="H3332">
            <v>25.28</v>
          </cell>
          <cell r="I3332">
            <v>25.28</v>
          </cell>
        </row>
        <row r="3333">
          <cell r="C3333" t="str">
            <v>SB18C02756</v>
          </cell>
          <cell r="D3333" t="str">
            <v>BL258;Po;LG526371;SCUD;ID;3500mAh</v>
          </cell>
          <cell r="E3333">
            <v>50</v>
          </cell>
          <cell r="F3333">
            <v>1550</v>
          </cell>
          <cell r="G3333">
            <v>31</v>
          </cell>
          <cell r="H3333">
            <v>32.11</v>
          </cell>
          <cell r="I3333">
            <v>32.11</v>
          </cell>
        </row>
        <row r="3334">
          <cell r="C3334" t="str">
            <v>SB18C03135</v>
          </cell>
          <cell r="D3334" t="str">
            <v>SCU-C-N L14D2P31 3.8V26.6Wh 2cell bty</v>
          </cell>
          <cell r="E3334">
            <v>181</v>
          </cell>
          <cell r="F3334">
            <v>10222.879999999999</v>
          </cell>
          <cell r="G3334">
            <v>56.48</v>
          </cell>
          <cell r="H3334">
            <v>56.48</v>
          </cell>
          <cell r="I3334">
            <v>56.48</v>
          </cell>
        </row>
        <row r="3335">
          <cell r="C3335" t="str">
            <v>SB18C03136</v>
          </cell>
          <cell r="D3335" t="str">
            <v>XWD-L-N L13D1P32 3.8V16Wh 1cell bty</v>
          </cell>
          <cell r="E3335">
            <v>3528</v>
          </cell>
          <cell r="F3335">
            <v>101818.08</v>
          </cell>
          <cell r="G3335">
            <v>28.86</v>
          </cell>
          <cell r="H3335">
            <v>28.86</v>
          </cell>
          <cell r="I3335">
            <v>28.86</v>
          </cell>
        </row>
        <row r="3336">
          <cell r="C3336" t="str">
            <v>SB18C03200</v>
          </cell>
          <cell r="D3336" t="str">
            <v>XWD-A L15D1P32 3.8V16.1Wh 1cell bty</v>
          </cell>
          <cell r="E3336">
            <v>1627</v>
          </cell>
          <cell r="F3336">
            <v>55269.19</v>
          </cell>
          <cell r="G3336">
            <v>33.97</v>
          </cell>
          <cell r="H3336">
            <v>33.97</v>
          </cell>
          <cell r="I3336">
            <v>33.97</v>
          </cell>
        </row>
        <row r="3337">
          <cell r="C3337" t="str">
            <v>SB18C03387</v>
          </cell>
          <cell r="D3337" t="str">
            <v>PB;BL243;3.8V2900mAh;CS356481;CS;BIS</v>
          </cell>
          <cell r="E3337">
            <v>1345</v>
          </cell>
          <cell r="F3337">
            <v>26752.05</v>
          </cell>
          <cell r="G3337">
            <v>19.89</v>
          </cell>
          <cell r="H3337">
            <v>19.89</v>
          </cell>
          <cell r="I3337">
            <v>19.89</v>
          </cell>
        </row>
        <row r="3338">
          <cell r="C3338" t="str">
            <v>SB18C03397</v>
          </cell>
          <cell r="D3338" t="str">
            <v>PB;BL246;3.8V2900mAh;CS425676;CS;BIS</v>
          </cell>
          <cell r="E3338">
            <v>764</v>
          </cell>
          <cell r="F3338">
            <v>18320.72</v>
          </cell>
          <cell r="G3338">
            <v>23.98</v>
          </cell>
          <cell r="H3338">
            <v>25.18</v>
          </cell>
          <cell r="I3338">
            <v>25.18</v>
          </cell>
        </row>
        <row r="3339">
          <cell r="C3339" t="str">
            <v>SB18C03760</v>
          </cell>
          <cell r="D3339" t="str">
            <v>XWD-A-N L13D1P32 3.8V16Wh 1cell bty</v>
          </cell>
          <cell r="E3339">
            <v>699</v>
          </cell>
          <cell r="F3339">
            <v>21710.94</v>
          </cell>
          <cell r="G3339">
            <v>31.06</v>
          </cell>
          <cell r="H3339">
            <v>31.06</v>
          </cell>
          <cell r="I3339">
            <v>31.06</v>
          </cell>
        </row>
        <row r="3340">
          <cell r="C3340" t="str">
            <v>SB18C03761</v>
          </cell>
          <cell r="D3340" t="str">
            <v>XWD-A-N L13D1P31 3.8V13.1Wh 1cell bty</v>
          </cell>
          <cell r="E3340">
            <v>574</v>
          </cell>
          <cell r="F3340">
            <v>14114.66</v>
          </cell>
          <cell r="G3340">
            <v>24.59</v>
          </cell>
          <cell r="H3340">
            <v>24.59</v>
          </cell>
          <cell r="I3340">
            <v>24.59</v>
          </cell>
        </row>
        <row r="3341">
          <cell r="C3341" t="str">
            <v>SB18C03763</v>
          </cell>
          <cell r="D3341" t="str">
            <v>XWD-A-N L14D2P31 3.8V26.6Wh 2cell bty</v>
          </cell>
          <cell r="E3341">
            <v>410</v>
          </cell>
          <cell r="F3341">
            <v>23062.5</v>
          </cell>
          <cell r="G3341">
            <v>56.25</v>
          </cell>
          <cell r="H3341">
            <v>55.54</v>
          </cell>
          <cell r="I3341">
            <v>55.54</v>
          </cell>
        </row>
        <row r="3342">
          <cell r="C3342" t="str">
            <v>SB18C04137</v>
          </cell>
          <cell r="D3342" t="str">
            <v>BL253;Po;LW514752;SWD;ID;2000mAh</v>
          </cell>
          <cell r="E3342">
            <v>516</v>
          </cell>
          <cell r="F3342">
            <v>7399.44</v>
          </cell>
          <cell r="G3342">
            <v>14.34</v>
          </cell>
          <cell r="H3342">
            <v>14.34</v>
          </cell>
          <cell r="I3342">
            <v>14.34</v>
          </cell>
        </row>
        <row r="3343">
          <cell r="C3343" t="str">
            <v>SB18C04451</v>
          </cell>
          <cell r="D3343" t="str">
            <v>BL256;Po;VK406184;VK;IN;3300mAh</v>
          </cell>
          <cell r="E3343">
            <v>3697</v>
          </cell>
          <cell r="F3343">
            <v>87249.2</v>
          </cell>
          <cell r="G3343">
            <v>23.6</v>
          </cell>
          <cell r="H3343">
            <v>23.6</v>
          </cell>
          <cell r="I3343">
            <v>23.6</v>
          </cell>
        </row>
        <row r="3344">
          <cell r="C3344" t="str">
            <v>SB18C04492</v>
          </cell>
          <cell r="D3344" t="str">
            <v>PB;BL250;3.85V2420mAh;LGC375976;SCUD;BIS</v>
          </cell>
          <cell r="E3344">
            <v>49</v>
          </cell>
          <cell r="F3344">
            <v>1190.7</v>
          </cell>
          <cell r="G3344">
            <v>24.3</v>
          </cell>
          <cell r="H3344">
            <v>25.52</v>
          </cell>
          <cell r="I3344">
            <v>25.52</v>
          </cell>
        </row>
        <row r="3345">
          <cell r="C3345" t="str">
            <v>SB18C04740</v>
          </cell>
          <cell r="D3345" t="str">
            <v>CPT-A L15C2P31 3.8V32.3Wh 2cell bty</v>
          </cell>
          <cell r="E3345">
            <v>240</v>
          </cell>
          <cell r="F3345">
            <v>17666.400000000001</v>
          </cell>
          <cell r="G3345">
            <v>73.61</v>
          </cell>
          <cell r="H3345">
            <v>75.400000000000006</v>
          </cell>
          <cell r="I3345">
            <v>75.400000000000006</v>
          </cell>
        </row>
        <row r="3346">
          <cell r="C3346" t="str">
            <v>SB18C05100</v>
          </cell>
          <cell r="D3346" t="str">
            <v>PB;BL260;2700mAh;LG405976;SWD;ROW</v>
          </cell>
          <cell r="E3346">
            <v>95</v>
          </cell>
          <cell r="F3346">
            <v>2601.1</v>
          </cell>
          <cell r="G3346">
            <v>27.38</v>
          </cell>
          <cell r="H3346">
            <v>27.38</v>
          </cell>
          <cell r="I3346">
            <v>27.38</v>
          </cell>
        </row>
        <row r="3347">
          <cell r="C3347" t="str">
            <v>SB18C05255</v>
          </cell>
          <cell r="D3347" t="str">
            <v>BL244;Po;ATL575598;SCUD;5000mAh;3.8V;ROW</v>
          </cell>
          <cell r="E3347">
            <v>1500</v>
          </cell>
          <cell r="F3347">
            <v>56235</v>
          </cell>
          <cell r="G3347">
            <v>37.49</v>
          </cell>
          <cell r="H3347">
            <v>37.49</v>
          </cell>
          <cell r="I3347">
            <v>37.49</v>
          </cell>
        </row>
        <row r="3348">
          <cell r="C3348" t="str">
            <v>SB18C05258</v>
          </cell>
          <cell r="D3348" t="str">
            <v>BL261;Po;LG406480;SCUD;3500mAh;3.82V;ROW</v>
          </cell>
          <cell r="E3348">
            <v>215</v>
          </cell>
          <cell r="F3348">
            <v>5757.7</v>
          </cell>
          <cell r="G3348">
            <v>26.78</v>
          </cell>
          <cell r="H3348">
            <v>26.61</v>
          </cell>
          <cell r="I3348">
            <v>26.61</v>
          </cell>
        </row>
        <row r="3349">
          <cell r="C3349" t="str">
            <v>SB18C05259</v>
          </cell>
          <cell r="D3349" t="str">
            <v>BL261;Po;LG406480;SCUD;3500mAh;3.82V;BIS</v>
          </cell>
          <cell r="E3349">
            <v>985</v>
          </cell>
          <cell r="F3349">
            <v>25373.599999999999</v>
          </cell>
          <cell r="G3349">
            <v>25.76</v>
          </cell>
          <cell r="H3349">
            <v>25.77</v>
          </cell>
          <cell r="I3349">
            <v>25.77</v>
          </cell>
        </row>
        <row r="3350">
          <cell r="C3350" t="str">
            <v>SB18C05260</v>
          </cell>
          <cell r="D3350" t="str">
            <v>BL261;Po;ATL416380;ATL;3500mAh;3.82V;ROW</v>
          </cell>
          <cell r="E3350">
            <v>100</v>
          </cell>
          <cell r="F3350">
            <v>2487</v>
          </cell>
          <cell r="G3350">
            <v>24.87</v>
          </cell>
          <cell r="H3350">
            <v>24.99</v>
          </cell>
          <cell r="I3350">
            <v>24.99</v>
          </cell>
        </row>
        <row r="3351">
          <cell r="C3351" t="str">
            <v>SB18C05261</v>
          </cell>
          <cell r="D3351" t="str">
            <v>BL261;Po;ATL416380;ATL;3500mAh;3.82V;BIS</v>
          </cell>
          <cell r="E3351">
            <v>1000</v>
          </cell>
          <cell r="F3351">
            <v>24860</v>
          </cell>
          <cell r="G3351">
            <v>24.86</v>
          </cell>
          <cell r="H3351">
            <v>24.87</v>
          </cell>
          <cell r="I3351">
            <v>24.87</v>
          </cell>
        </row>
        <row r="3352">
          <cell r="C3352" t="str">
            <v>SB18C05821</v>
          </cell>
          <cell r="D3352" t="str">
            <v>BL253;Po;ATL514752;NVT;CNEN;2000mAh</v>
          </cell>
          <cell r="E3352">
            <v>966</v>
          </cell>
          <cell r="F3352">
            <v>14132.58</v>
          </cell>
          <cell r="G3352">
            <v>14.63</v>
          </cell>
          <cell r="H3352">
            <v>14.62</v>
          </cell>
          <cell r="I3352">
            <v>14.62</v>
          </cell>
        </row>
        <row r="3353">
          <cell r="C3353" t="str">
            <v>SB18C05880</v>
          </cell>
          <cell r="D3353" t="str">
            <v>PB;BL259;2750mAh;ATL386070;ATL;BIS</v>
          </cell>
          <cell r="E3353">
            <v>1115</v>
          </cell>
          <cell r="F3353">
            <v>21318.799999999999</v>
          </cell>
          <cell r="G3353">
            <v>19.12</v>
          </cell>
          <cell r="H3353">
            <v>18.7</v>
          </cell>
          <cell r="I3353">
            <v>18.7</v>
          </cell>
        </row>
        <row r="3354">
          <cell r="C3354" t="str">
            <v>SB18C05881</v>
          </cell>
          <cell r="D3354" t="str">
            <v>PB;BL259;2750mAh;LG396070;SWD;BIS</v>
          </cell>
          <cell r="E3354">
            <v>158</v>
          </cell>
          <cell r="F3354">
            <v>3104.7</v>
          </cell>
          <cell r="G3354">
            <v>19.649999999999999</v>
          </cell>
          <cell r="H3354">
            <v>19.649999999999999</v>
          </cell>
          <cell r="I3354">
            <v>19.649999999999999</v>
          </cell>
        </row>
        <row r="3355">
          <cell r="C3355" t="str">
            <v>SB18C05882</v>
          </cell>
          <cell r="D3355" t="str">
            <v>PB;BL260;2700mAh;LG405976;SWD;BIS</v>
          </cell>
          <cell r="E3355">
            <v>873</v>
          </cell>
          <cell r="F3355">
            <v>23413.86</v>
          </cell>
          <cell r="G3355">
            <v>26.82</v>
          </cell>
          <cell r="H3355">
            <v>26.82</v>
          </cell>
          <cell r="I3355">
            <v>26.82</v>
          </cell>
        </row>
        <row r="3356">
          <cell r="C3356" t="str">
            <v>SB18C06488</v>
          </cell>
          <cell r="D3356" t="str">
            <v>PB;BL242;2300mAh;VK356070;VK;BIS</v>
          </cell>
          <cell r="E3356">
            <v>1036</v>
          </cell>
          <cell r="F3356">
            <v>16441.32</v>
          </cell>
          <cell r="G3356">
            <v>15.87</v>
          </cell>
          <cell r="H3356">
            <v>15.87</v>
          </cell>
          <cell r="I3356">
            <v>15.87</v>
          </cell>
        </row>
        <row r="3357">
          <cell r="C3357" t="str">
            <v>SB18C06924</v>
          </cell>
          <cell r="D3357" t="str">
            <v>SCUD-A L16D1P31 3.82V15.4Wh 1cell bty</v>
          </cell>
          <cell r="E3357">
            <v>35</v>
          </cell>
          <cell r="F3357">
            <v>1475.6</v>
          </cell>
          <cell r="G3357">
            <v>42.16</v>
          </cell>
          <cell r="H3357">
            <v>42.16</v>
          </cell>
          <cell r="I3357">
            <v>42.16</v>
          </cell>
        </row>
        <row r="3358">
          <cell r="C3358" t="str">
            <v>SB18C06925</v>
          </cell>
          <cell r="D3358" t="str">
            <v>SCUD-A L16D1P32 3.82V15.4Wh 1cell bty</v>
          </cell>
          <cell r="E3358">
            <v>160</v>
          </cell>
          <cell r="F3358">
            <v>5572.8</v>
          </cell>
          <cell r="G3358">
            <v>34.83</v>
          </cell>
          <cell r="H3358">
            <v>34.83</v>
          </cell>
          <cell r="I3358">
            <v>34.83</v>
          </cell>
        </row>
        <row r="3359">
          <cell r="C3359" t="str">
            <v>SB18C07448</v>
          </cell>
          <cell r="D3359" t="str">
            <v>PB;GK50;3500mAh;ATL506070;ATL;WW</v>
          </cell>
          <cell r="E3359">
            <v>555</v>
          </cell>
          <cell r="F3359">
            <v>14185.8</v>
          </cell>
          <cell r="G3359">
            <v>25.56</v>
          </cell>
          <cell r="H3359">
            <v>25.56</v>
          </cell>
          <cell r="I3359">
            <v>25.56</v>
          </cell>
        </row>
        <row r="3360">
          <cell r="C3360" t="str">
            <v>SB18C07495</v>
          </cell>
          <cell r="D3360" t="str">
            <v>PB;BL264;TYP3500mAh;ATL506070;ATL;WW</v>
          </cell>
          <cell r="E3360">
            <v>415</v>
          </cell>
          <cell r="F3360">
            <v>10416.5</v>
          </cell>
          <cell r="G3360">
            <v>25.1</v>
          </cell>
          <cell r="H3360">
            <v>25.1</v>
          </cell>
          <cell r="I3360">
            <v>25.1</v>
          </cell>
        </row>
        <row r="3361">
          <cell r="C3361" t="str">
            <v>SB18C08970</v>
          </cell>
          <cell r="D3361" t="str">
            <v>PB;BL234;3.8V4000mAh;CS516377;SCUD;IN</v>
          </cell>
          <cell r="E3361">
            <v>4000</v>
          </cell>
          <cell r="F3361">
            <v>110960</v>
          </cell>
          <cell r="G3361">
            <v>27.74</v>
          </cell>
          <cell r="H3361">
            <v>27.74</v>
          </cell>
          <cell r="I3361">
            <v>27.74</v>
          </cell>
        </row>
        <row r="3362">
          <cell r="C3362" t="str">
            <v>SB18C08988</v>
          </cell>
          <cell r="D3362" t="str">
            <v>BL253;Po;LW514752;SWD;NIN;2000mAh</v>
          </cell>
          <cell r="E3362">
            <v>7057</v>
          </cell>
          <cell r="F3362">
            <v>101832.51</v>
          </cell>
          <cell r="G3362">
            <v>14.43</v>
          </cell>
          <cell r="H3362">
            <v>14.43</v>
          </cell>
          <cell r="I3362">
            <v>14.43</v>
          </cell>
        </row>
        <row r="3363">
          <cell r="C3363" t="str">
            <v>SB18C08990</v>
          </cell>
          <cell r="D3363" t="str">
            <v>BL258;Po;LG526371;SCUD;NIN;3500mAh</v>
          </cell>
          <cell r="E3363">
            <v>524</v>
          </cell>
          <cell r="F3363">
            <v>15636.16</v>
          </cell>
          <cell r="G3363">
            <v>29.84</v>
          </cell>
          <cell r="H3363">
            <v>29.99</v>
          </cell>
          <cell r="I3363">
            <v>29.99</v>
          </cell>
        </row>
        <row r="3364">
          <cell r="C3364" t="str">
            <v>SB18C08991</v>
          </cell>
          <cell r="D3364" t="str">
            <v>Po;BL246;3.8V2900mAh;CS425676;CS;NIN</v>
          </cell>
          <cell r="E3364">
            <v>65</v>
          </cell>
          <cell r="F3364">
            <v>1431.3</v>
          </cell>
          <cell r="G3364">
            <v>22.02</v>
          </cell>
          <cell r="H3364">
            <v>22.02</v>
          </cell>
          <cell r="I3364">
            <v>22.02</v>
          </cell>
        </row>
        <row r="3365">
          <cell r="C3365" t="str">
            <v>SB18C08992</v>
          </cell>
          <cell r="D3365" t="str">
            <v>BL244;Po;CS575598;SWD;NIN;5000mAh</v>
          </cell>
          <cell r="E3365">
            <v>510</v>
          </cell>
          <cell r="F3365">
            <v>19482</v>
          </cell>
          <cell r="G3365">
            <v>38.200000000000003</v>
          </cell>
          <cell r="H3365">
            <v>38.200000000000003</v>
          </cell>
          <cell r="I3365">
            <v>38.200000000000003</v>
          </cell>
        </row>
        <row r="3366">
          <cell r="C3366" t="str">
            <v>SB18C08994</v>
          </cell>
          <cell r="D3366" t="str">
            <v>BL256;Po;ATL406184;SCUD;NIN;3300mAh</v>
          </cell>
          <cell r="E3366">
            <v>284</v>
          </cell>
          <cell r="F3366">
            <v>7006.28</v>
          </cell>
          <cell r="G3366">
            <v>24.67</v>
          </cell>
          <cell r="H3366">
            <v>24.67</v>
          </cell>
          <cell r="I3366">
            <v>24.67</v>
          </cell>
        </row>
        <row r="3367">
          <cell r="C3367" t="str">
            <v>SB18C08995</v>
          </cell>
          <cell r="D3367" t="str">
            <v>PB;BL243;3.8V2900mAh;CS356481;CS;NIN</v>
          </cell>
          <cell r="E3367">
            <v>3692</v>
          </cell>
          <cell r="F3367">
            <v>72363.199999999997</v>
          </cell>
          <cell r="G3367">
            <v>19.600000000000001</v>
          </cell>
          <cell r="H3367">
            <v>19.600000000000001</v>
          </cell>
          <cell r="I3367">
            <v>19.600000000000001</v>
          </cell>
        </row>
        <row r="3368">
          <cell r="C3368" t="str">
            <v>SB18C08996</v>
          </cell>
          <cell r="D3368" t="str">
            <v>PB;BL242;3.8V2300mAh;CS356070;CS;NIN</v>
          </cell>
          <cell r="E3368">
            <v>6966</v>
          </cell>
          <cell r="F3368">
            <v>115008.66</v>
          </cell>
          <cell r="G3368">
            <v>16.510000000000002</v>
          </cell>
          <cell r="H3368">
            <v>16.510000000000002</v>
          </cell>
          <cell r="I3368">
            <v>16.510000000000002</v>
          </cell>
        </row>
        <row r="3369">
          <cell r="C3369" t="str">
            <v>SB18C09137</v>
          </cell>
          <cell r="D3369" t="str">
            <v>BL267;Po;ATL406272;SCUD;3000mAh;WW</v>
          </cell>
          <cell r="E3369">
            <v>277</v>
          </cell>
          <cell r="F3369">
            <v>6343.3</v>
          </cell>
          <cell r="G3369">
            <v>22.9</v>
          </cell>
          <cell r="H3369">
            <v>22.9</v>
          </cell>
          <cell r="I3369">
            <v>22.9</v>
          </cell>
        </row>
        <row r="3370">
          <cell r="C3370" t="str">
            <v>SB18C09632</v>
          </cell>
          <cell r="D3370" t="str">
            <v>Po:BL265;LG346477;SCUD;3000mAh;CNEN</v>
          </cell>
          <cell r="E3370">
            <v>470</v>
          </cell>
          <cell r="F3370">
            <v>11045</v>
          </cell>
          <cell r="G3370">
            <v>23.5</v>
          </cell>
          <cell r="H3370">
            <v>23.5</v>
          </cell>
          <cell r="I3370">
            <v>23.5</v>
          </cell>
        </row>
        <row r="3371">
          <cell r="C3371" t="str">
            <v>SB18C09683</v>
          </cell>
          <cell r="D3371" t="str">
            <v>Po:BL270;ATL426580;SCUD;4000mAh;CNEN</v>
          </cell>
          <cell r="E3371">
            <v>184</v>
          </cell>
          <cell r="F3371">
            <v>5319.44</v>
          </cell>
          <cell r="G3371">
            <v>28.91</v>
          </cell>
          <cell r="H3371">
            <v>28.9</v>
          </cell>
          <cell r="I3371">
            <v>28.9</v>
          </cell>
        </row>
        <row r="3372">
          <cell r="C3372" t="str">
            <v>SB18C09689</v>
          </cell>
          <cell r="D3372" t="str">
            <v>XWD-A L16D3P31 3.8V39.3Wh 3cell bty</v>
          </cell>
          <cell r="E3372">
            <v>100</v>
          </cell>
          <cell r="F3372">
            <v>7300</v>
          </cell>
          <cell r="G3372">
            <v>73</v>
          </cell>
          <cell r="H3372">
            <v>80.47</v>
          </cell>
          <cell r="I3372">
            <v>80.47</v>
          </cell>
        </row>
        <row r="3373">
          <cell r="C3373" t="str">
            <v>SB18C10605</v>
          </cell>
          <cell r="D3373" t="str">
            <v>Po:BL272;CS506272;SCUD;4000mAh;CNEN</v>
          </cell>
          <cell r="E3373">
            <v>650</v>
          </cell>
          <cell r="F3373">
            <v>19474</v>
          </cell>
          <cell r="G3373">
            <v>29.96</v>
          </cell>
          <cell r="H3373">
            <v>29.96</v>
          </cell>
          <cell r="I3373">
            <v>29.96</v>
          </cell>
        </row>
        <row r="3374">
          <cell r="C3374" t="str">
            <v>SB18C11541</v>
          </cell>
          <cell r="D3374" t="str">
            <v>Po:BL268;ATL4840A3;SWD;3500mAh;IN</v>
          </cell>
          <cell r="E3374">
            <v>4115</v>
          </cell>
          <cell r="F3374">
            <v>113285.95</v>
          </cell>
          <cell r="G3374">
            <v>27.53</v>
          </cell>
          <cell r="H3374">
            <v>27.53</v>
          </cell>
          <cell r="I3374">
            <v>27.53</v>
          </cell>
        </row>
        <row r="3375">
          <cell r="C3375" t="str">
            <v>SB18C14457</v>
          </cell>
          <cell r="D3375" t="str">
            <v>1WD-A-S L13D1P32 3.8V16Wh 1cell bty</v>
          </cell>
          <cell r="E3375">
            <v>150</v>
          </cell>
          <cell r="F3375">
            <v>4533</v>
          </cell>
          <cell r="G3375">
            <v>30.22</v>
          </cell>
          <cell r="H3375">
            <v>30.22</v>
          </cell>
          <cell r="I3375">
            <v>30.22</v>
          </cell>
        </row>
        <row r="3376">
          <cell r="C3376" t="str">
            <v>SB19A19858</v>
          </cell>
          <cell r="D3376" t="str">
            <v>A600e Battery BL206;2500mAh</v>
          </cell>
          <cell r="E3376">
            <v>94</v>
          </cell>
          <cell r="F3376">
            <v>3321.02</v>
          </cell>
          <cell r="G3376">
            <v>35.33</v>
          </cell>
          <cell r="H3376">
            <v>35.33</v>
          </cell>
          <cell r="I3376">
            <v>35.33</v>
          </cell>
        </row>
        <row r="3377">
          <cell r="C3377" t="str">
            <v>SB19A19859</v>
          </cell>
          <cell r="D3377" t="str">
            <v>Battery &amp;*BL209;2000mAh</v>
          </cell>
          <cell r="E3377">
            <v>110</v>
          </cell>
          <cell r="F3377">
            <v>1857.9</v>
          </cell>
          <cell r="G3377">
            <v>16.89</v>
          </cell>
          <cell r="H3377">
            <v>16.89</v>
          </cell>
          <cell r="I3377">
            <v>16.89</v>
          </cell>
        </row>
        <row r="3378">
          <cell r="C3378" t="str">
            <v>SB19A19865</v>
          </cell>
          <cell r="D3378" t="str">
            <v>Battery &amp;*BL207;2500mAh,ATL3348B0 ROW</v>
          </cell>
          <cell r="E3378">
            <v>388</v>
          </cell>
          <cell r="F3378">
            <v>11655.52</v>
          </cell>
          <cell r="G3378">
            <v>30.04</v>
          </cell>
          <cell r="H3378">
            <v>32.44</v>
          </cell>
          <cell r="I3378">
            <v>32.44</v>
          </cell>
        </row>
        <row r="3379">
          <cell r="C3379" t="str">
            <v>SB19A19866</v>
          </cell>
          <cell r="D3379" t="str">
            <v>Battery &amp;*BL208;2250mAh,Guangyu396370</v>
          </cell>
          <cell r="E3379">
            <v>80</v>
          </cell>
          <cell r="F3379">
            <v>1944.8</v>
          </cell>
          <cell r="G3379">
            <v>24.31</v>
          </cell>
          <cell r="H3379">
            <v>25.89</v>
          </cell>
          <cell r="I3379">
            <v>25.89</v>
          </cell>
        </row>
        <row r="3380">
          <cell r="C3380" t="str">
            <v>SB19A19868</v>
          </cell>
          <cell r="D3380" t="str">
            <v>Battery*BL211;4000mAh</v>
          </cell>
          <cell r="E3380">
            <v>530</v>
          </cell>
          <cell r="F3380">
            <v>19996.900000000001</v>
          </cell>
          <cell r="G3380">
            <v>37.729999999999997</v>
          </cell>
          <cell r="H3380">
            <v>38.08</v>
          </cell>
          <cell r="I3380">
            <v>38.08</v>
          </cell>
        </row>
        <row r="3381">
          <cell r="C3381" t="str">
            <v>SB19A46291</v>
          </cell>
          <cell r="D3381" t="str">
            <v>TWS-L L12D1P31CELL BTY HQ60330671000</v>
          </cell>
          <cell r="E3381">
            <v>130</v>
          </cell>
          <cell r="F3381">
            <v>4140.5</v>
          </cell>
          <cell r="G3381">
            <v>31.85</v>
          </cell>
          <cell r="H3381">
            <v>31.85</v>
          </cell>
          <cell r="I3381">
            <v>31.85</v>
          </cell>
        </row>
        <row r="3382">
          <cell r="C3382" t="str">
            <v>SB19A46296</v>
          </cell>
          <cell r="D3382" t="str">
            <v>Battery &amp;*L13D1P31-A,3.8V13.5WH,XWD</v>
          </cell>
          <cell r="E3382">
            <v>108</v>
          </cell>
          <cell r="F3382">
            <v>2698.92</v>
          </cell>
          <cell r="G3382">
            <v>24.99</v>
          </cell>
          <cell r="H3382">
            <v>24.99</v>
          </cell>
          <cell r="I3382">
            <v>24.99</v>
          </cell>
        </row>
        <row r="3383">
          <cell r="C3383" t="str">
            <v>SB19A46297</v>
          </cell>
          <cell r="D3383" t="str">
            <v>Battery&amp;*L13D1P31-C,3.8V13.5WH,XWD</v>
          </cell>
          <cell r="E3383">
            <v>1228</v>
          </cell>
          <cell r="F3383">
            <v>30614.04</v>
          </cell>
          <cell r="G3383">
            <v>24.93</v>
          </cell>
          <cell r="H3383">
            <v>24.93</v>
          </cell>
          <cell r="I3383">
            <v>24.93</v>
          </cell>
        </row>
        <row r="3384">
          <cell r="C3384" t="str">
            <v>SB19A46347</v>
          </cell>
          <cell r="D3384" t="str">
            <v>Battery BL192;2000MAH ATL494964 LWD Row</v>
          </cell>
          <cell r="E3384">
            <v>186</v>
          </cell>
          <cell r="F3384">
            <v>2916.48</v>
          </cell>
          <cell r="G3384">
            <v>15.68</v>
          </cell>
          <cell r="H3384">
            <v>15.68</v>
          </cell>
          <cell r="I3384">
            <v>15.68</v>
          </cell>
        </row>
        <row r="3385">
          <cell r="C3385" t="str">
            <v>SB19A4634W</v>
          </cell>
          <cell r="D3385" t="str">
            <v>Battery&amp;*12T1P33 3.7V  HQ60330668000</v>
          </cell>
          <cell r="E3385">
            <v>19</v>
          </cell>
          <cell r="F3385">
            <v>678.3</v>
          </cell>
          <cell r="G3385">
            <v>35.700000000000003</v>
          </cell>
          <cell r="H3385">
            <v>38.520000000000003</v>
          </cell>
          <cell r="I3385">
            <v>38.520000000000003</v>
          </cell>
        </row>
        <row r="3386">
          <cell r="C3386" t="str">
            <v>SB19A463BT</v>
          </cell>
          <cell r="D3386" t="str">
            <v>Battery &amp;*BL203;1500MAH,WK365072,ROW</v>
          </cell>
          <cell r="E3386">
            <v>1214</v>
          </cell>
          <cell r="F3386">
            <v>11897.2</v>
          </cell>
          <cell r="G3386">
            <v>9.8000000000000007</v>
          </cell>
          <cell r="H3386">
            <v>9.8000000000000007</v>
          </cell>
          <cell r="I3386">
            <v>9.8000000000000007</v>
          </cell>
        </row>
        <row r="3387">
          <cell r="C3387" t="str">
            <v>SB19A463BU</v>
          </cell>
          <cell r="D3387" t="str">
            <v>Battery &amp;*BL215;2000MAH,LGC3339A5,Row</v>
          </cell>
          <cell r="E3387">
            <v>418</v>
          </cell>
          <cell r="F3387">
            <v>11465.74</v>
          </cell>
          <cell r="G3387">
            <v>27.43</v>
          </cell>
          <cell r="H3387">
            <v>29.54</v>
          </cell>
          <cell r="I3387">
            <v>29.54</v>
          </cell>
        </row>
        <row r="3388">
          <cell r="C3388" t="str">
            <v>SB19A463BW</v>
          </cell>
          <cell r="D3388" t="str">
            <v>Battery &amp;*BL217;3000MAH,ATL416479,ROW</v>
          </cell>
          <cell r="E3388">
            <v>381</v>
          </cell>
          <cell r="F3388">
            <v>10789.92</v>
          </cell>
          <cell r="G3388">
            <v>28.32</v>
          </cell>
          <cell r="H3388">
            <v>28.32</v>
          </cell>
          <cell r="I3388">
            <v>28.32</v>
          </cell>
        </row>
        <row r="3389">
          <cell r="C3389" t="str">
            <v>SB19A6N0AL</v>
          </cell>
          <cell r="D3389" t="str">
            <v>PL Battery&amp;*BL171;1500mAh,WK454656,WK</v>
          </cell>
          <cell r="E3389">
            <v>1754</v>
          </cell>
          <cell r="F3389">
            <v>17224.28</v>
          </cell>
          <cell r="G3389">
            <v>9.82</v>
          </cell>
          <cell r="H3389">
            <v>9.82</v>
          </cell>
          <cell r="I3389">
            <v>9.82</v>
          </cell>
        </row>
        <row r="3390">
          <cell r="C3390" t="str">
            <v>SB19A6N22Y</v>
          </cell>
          <cell r="D3390" t="str">
            <v>Bat&amp;*BL230;3000mAh,ATL376873,SWD,TW&amp;ID</v>
          </cell>
          <cell r="E3390">
            <v>99</v>
          </cell>
          <cell r="F3390">
            <v>3415.5</v>
          </cell>
          <cell r="G3390">
            <v>34.5</v>
          </cell>
          <cell r="H3390">
            <v>41.4</v>
          </cell>
          <cell r="I3390">
            <v>41.4</v>
          </cell>
        </row>
        <row r="3391">
          <cell r="C3391" t="str">
            <v>SB19A6N230</v>
          </cell>
          <cell r="D3391" t="str">
            <v>Po BL231;2300mAh;ATL375967;SWD;TW ID</v>
          </cell>
          <cell r="E3391">
            <v>406</v>
          </cell>
          <cell r="F3391">
            <v>10962</v>
          </cell>
          <cell r="G3391">
            <v>27</v>
          </cell>
          <cell r="H3391">
            <v>32.4</v>
          </cell>
          <cell r="I3391">
            <v>32.4</v>
          </cell>
        </row>
        <row r="3392">
          <cell r="C3392" t="str">
            <v>SB19A6N2BR</v>
          </cell>
          <cell r="D3392" t="str">
            <v>Po BL234;4000mAh;CS516377;SCUD;TW ID</v>
          </cell>
          <cell r="E3392">
            <v>330</v>
          </cell>
          <cell r="F3392">
            <v>9414.9</v>
          </cell>
          <cell r="G3392">
            <v>28.53</v>
          </cell>
          <cell r="H3392">
            <v>28.53</v>
          </cell>
          <cell r="I3392">
            <v>28.53</v>
          </cell>
        </row>
        <row r="3393">
          <cell r="C3393" t="str">
            <v>SB19A6N2BS</v>
          </cell>
          <cell r="D3393" t="str">
            <v>Bat&amp;*BL234;4000mAh,CS516377,SCUD,PRC&amp;ROW</v>
          </cell>
          <cell r="E3393">
            <v>7254</v>
          </cell>
          <cell r="F3393">
            <v>198251.82</v>
          </cell>
          <cell r="G3393">
            <v>27.33</v>
          </cell>
          <cell r="H3393">
            <v>27.33</v>
          </cell>
          <cell r="I3393">
            <v>27.33</v>
          </cell>
        </row>
        <row r="3394">
          <cell r="C3394" t="str">
            <v>SB19A6N2FG</v>
          </cell>
          <cell r="D3394" t="str">
            <v>Bat&amp;*BL231;2300mAh,LGC375867,SCUD,RWL</v>
          </cell>
          <cell r="E3394">
            <v>862</v>
          </cell>
          <cell r="F3394">
            <v>17722.72</v>
          </cell>
          <cell r="G3394">
            <v>20.56</v>
          </cell>
          <cell r="H3394">
            <v>21.59</v>
          </cell>
          <cell r="I3394">
            <v>21.59</v>
          </cell>
        </row>
        <row r="3395">
          <cell r="C3395" t="str">
            <v>SB19A6N2HM</v>
          </cell>
          <cell r="D3395" t="str">
            <v>Bat&amp;*BL219;2500mAh,ATL386274,SWD,WW</v>
          </cell>
          <cell r="E3395">
            <v>99</v>
          </cell>
          <cell r="F3395">
            <v>2207.6999999999998</v>
          </cell>
          <cell r="G3395">
            <v>22.3</v>
          </cell>
          <cell r="H3395">
            <v>26.76</v>
          </cell>
          <cell r="I3395">
            <v>26.76</v>
          </cell>
        </row>
        <row r="3396">
          <cell r="C3396" t="str">
            <v>SB19A6N2HN</v>
          </cell>
          <cell r="D3396" t="str">
            <v>Bat&amp;*BL225;2150mAh,ATL356170,SWD,WW</v>
          </cell>
          <cell r="E3396">
            <v>99</v>
          </cell>
          <cell r="F3396">
            <v>1820.61</v>
          </cell>
          <cell r="G3396">
            <v>18.39</v>
          </cell>
          <cell r="H3396">
            <v>18.39</v>
          </cell>
          <cell r="I3396">
            <v>18.39</v>
          </cell>
        </row>
        <row r="3397">
          <cell r="C3397" t="str">
            <v>SB19A6N35K</v>
          </cell>
          <cell r="D3397" t="str">
            <v>Bat&amp;*BL242;2300mAh,CS356070,CS,FP</v>
          </cell>
          <cell r="E3397">
            <v>3561</v>
          </cell>
          <cell r="F3397">
            <v>58079.91</v>
          </cell>
          <cell r="G3397">
            <v>16.309999999999999</v>
          </cell>
          <cell r="H3397">
            <v>16.309999999999999</v>
          </cell>
          <cell r="I3397">
            <v>16.309999999999999</v>
          </cell>
        </row>
        <row r="3398">
          <cell r="C3398" t="str">
            <v>SB19A6N3PV</v>
          </cell>
          <cell r="D3398" t="str">
            <v>PL Bat&amp;*BL243;3000mAh,CS356481,CS,FP</v>
          </cell>
          <cell r="E3398">
            <v>1324</v>
          </cell>
          <cell r="F3398">
            <v>27565.68</v>
          </cell>
          <cell r="G3398">
            <v>20.82</v>
          </cell>
          <cell r="H3398">
            <v>20.82</v>
          </cell>
          <cell r="I3398">
            <v>20.82</v>
          </cell>
        </row>
        <row r="3399">
          <cell r="C3399" t="str">
            <v>SB19A6N3R0</v>
          </cell>
          <cell r="D3399" t="str">
            <v>PL Bat&amp;*BL171;1500mAh,WK454656,WK,FP,WW</v>
          </cell>
          <cell r="E3399">
            <v>1317</v>
          </cell>
          <cell r="F3399">
            <v>12656.37</v>
          </cell>
          <cell r="G3399">
            <v>9.61</v>
          </cell>
          <cell r="H3399">
            <v>9.61</v>
          </cell>
          <cell r="I3399">
            <v>9.61</v>
          </cell>
        </row>
        <row r="3400">
          <cell r="C3400" t="str">
            <v>SB19A6N3SL</v>
          </cell>
          <cell r="D3400" t="str">
            <v>Bat&amp;*BL226;4000mAh,ATL536581,SWD,ID&amp;TW</v>
          </cell>
          <cell r="E3400">
            <v>194</v>
          </cell>
          <cell r="F3400">
            <v>6945.2</v>
          </cell>
          <cell r="G3400">
            <v>35.799999999999997</v>
          </cell>
          <cell r="H3400">
            <v>42.96</v>
          </cell>
          <cell r="I3400">
            <v>42.96</v>
          </cell>
        </row>
        <row r="3401">
          <cell r="C3401" t="str">
            <v>SB19A6N44R</v>
          </cell>
          <cell r="D3401" t="str">
            <v>Bat&amp;*BL245;2150mAh,ATL356270,PRC&amp;ROW</v>
          </cell>
          <cell r="E3401">
            <v>225</v>
          </cell>
          <cell r="F3401">
            <v>4110.75</v>
          </cell>
          <cell r="G3401">
            <v>18.27</v>
          </cell>
          <cell r="H3401">
            <v>18.36</v>
          </cell>
          <cell r="I3401">
            <v>18.36</v>
          </cell>
        </row>
        <row r="3402">
          <cell r="C3402" t="str">
            <v>SB19A6N44T</v>
          </cell>
          <cell r="D3402" t="str">
            <v>Bat&amp;*BL245;2150mAh,CS356270,CS,PRC&amp;ROW</v>
          </cell>
          <cell r="E3402">
            <v>3368</v>
          </cell>
          <cell r="F3402">
            <v>59377.84</v>
          </cell>
          <cell r="G3402">
            <v>17.63</v>
          </cell>
          <cell r="H3402">
            <v>18.02</v>
          </cell>
          <cell r="I3402">
            <v>18.02</v>
          </cell>
        </row>
        <row r="3403">
          <cell r="C3403" t="str">
            <v>SB19A6N4G9</v>
          </cell>
          <cell r="D3403" t="str">
            <v>Bat&amp;*BL223;4000mAh,LG406787,SCUD,PRC&amp;ROW</v>
          </cell>
          <cell r="E3403">
            <v>463</v>
          </cell>
          <cell r="F3403">
            <v>14737.29</v>
          </cell>
          <cell r="G3403">
            <v>31.83</v>
          </cell>
          <cell r="H3403">
            <v>31.83</v>
          </cell>
          <cell r="I3403">
            <v>31.83</v>
          </cell>
        </row>
        <row r="3404">
          <cell r="C3404" t="str">
            <v>SB19A6N4GA</v>
          </cell>
          <cell r="D3404" t="str">
            <v>Po BL223;4000mAh;LGC406787;SCUD;TW ID</v>
          </cell>
          <cell r="E3404">
            <v>9</v>
          </cell>
          <cell r="F3404">
            <v>301.05</v>
          </cell>
          <cell r="G3404">
            <v>33.450000000000003</v>
          </cell>
          <cell r="H3404">
            <v>33.450000000000003</v>
          </cell>
          <cell r="I3404">
            <v>33.450000000000003</v>
          </cell>
        </row>
        <row r="3405">
          <cell r="C3405" t="str">
            <v>SB29A43658</v>
          </cell>
          <cell r="D3405" t="str">
            <v>A390 P/K FPC Module&amp;*HQ22000237000 CS</v>
          </cell>
          <cell r="E3405">
            <v>79</v>
          </cell>
          <cell r="F3405">
            <v>87.77</v>
          </cell>
          <cell r="G3405">
            <v>11.11</v>
          </cell>
          <cell r="H3405">
            <v>11.11</v>
          </cell>
          <cell r="I3405">
            <v>1.111</v>
          </cell>
        </row>
        <row r="3406">
          <cell r="C3406" t="str">
            <v>SB68C02155</v>
          </cell>
          <cell r="D3406" t="str">
            <v>S1c58 volume key blue AL</v>
          </cell>
          <cell r="E3406">
            <v>451</v>
          </cell>
          <cell r="F3406">
            <v>1150.05</v>
          </cell>
          <cell r="G3406">
            <v>2.5499999999999998</v>
          </cell>
          <cell r="H3406">
            <v>2.62</v>
          </cell>
          <cell r="I3406">
            <v>2.62</v>
          </cell>
        </row>
        <row r="3407">
          <cell r="C3407" t="str">
            <v>SB68C02157</v>
          </cell>
          <cell r="D3407" t="str">
            <v>S1c58 power key blue AL</v>
          </cell>
          <cell r="E3407">
            <v>427</v>
          </cell>
          <cell r="F3407">
            <v>1208.4100000000001</v>
          </cell>
          <cell r="G3407">
            <v>2.83</v>
          </cell>
          <cell r="H3407">
            <v>2.9</v>
          </cell>
          <cell r="I3407">
            <v>2.9</v>
          </cell>
        </row>
        <row r="3408">
          <cell r="C3408" t="str">
            <v>SB68C02559</v>
          </cell>
          <cell r="D3408" t="str">
            <v>Blade3-10 Realse Button Gun_Metal AL</v>
          </cell>
          <cell r="E3408">
            <v>121</v>
          </cell>
          <cell r="F3408">
            <v>487.63</v>
          </cell>
          <cell r="G3408">
            <v>4.03</v>
          </cell>
          <cell r="H3408">
            <v>4.03</v>
          </cell>
          <cell r="I3408">
            <v>4.03</v>
          </cell>
        </row>
        <row r="3409">
          <cell r="C3409" t="str">
            <v>SB68C02563</v>
          </cell>
          <cell r="D3409" t="str">
            <v>Blade3-10 Power Key Gun_Metal AL</v>
          </cell>
          <cell r="E3409">
            <v>126</v>
          </cell>
          <cell r="F3409">
            <v>404.46</v>
          </cell>
          <cell r="G3409">
            <v>3.21</v>
          </cell>
          <cell r="H3409">
            <v>3.21</v>
          </cell>
          <cell r="I3409">
            <v>3.21</v>
          </cell>
        </row>
        <row r="3410">
          <cell r="C3410" t="str">
            <v>SB68C03532</v>
          </cell>
          <cell r="D3410" t="str">
            <v>K5_sidekey_PC+TPU_WHI_XLK</v>
          </cell>
          <cell r="E3410">
            <v>144</v>
          </cell>
          <cell r="F3410">
            <v>125.67</v>
          </cell>
          <cell r="G3410">
            <v>87.27</v>
          </cell>
          <cell r="H3410">
            <v>88.77</v>
          </cell>
          <cell r="I3410">
            <v>0.88769999999999993</v>
          </cell>
        </row>
        <row r="3411">
          <cell r="C3411" t="str">
            <v>SB68C03533</v>
          </cell>
          <cell r="D3411" t="str">
            <v>K5_sidekey_PC+TPU_BLK_XLK</v>
          </cell>
          <cell r="E3411">
            <v>564</v>
          </cell>
          <cell r="F3411">
            <v>481.05</v>
          </cell>
          <cell r="G3411">
            <v>85.29</v>
          </cell>
          <cell r="H3411">
            <v>85.79</v>
          </cell>
          <cell r="I3411">
            <v>0.85790000000000011</v>
          </cell>
        </row>
        <row r="3412">
          <cell r="C3412" t="str">
            <v>SB68C04032</v>
          </cell>
          <cell r="D3412" t="str">
            <v>sisley2 volume key gold;AL;anodizing;M</v>
          </cell>
          <cell r="E3412">
            <v>1007</v>
          </cell>
          <cell r="F3412">
            <v>2467.15</v>
          </cell>
          <cell r="G3412">
            <v>2.4500000000000002</v>
          </cell>
          <cell r="H3412">
            <v>2.5</v>
          </cell>
          <cell r="I3412">
            <v>2.5</v>
          </cell>
        </row>
        <row r="3413">
          <cell r="C3413" t="str">
            <v>SB68C04033</v>
          </cell>
          <cell r="D3413" t="str">
            <v>sisley2 power key gold;AL;anodizing;M</v>
          </cell>
          <cell r="E3413">
            <v>914</v>
          </cell>
          <cell r="F3413">
            <v>2568.34</v>
          </cell>
          <cell r="G3413">
            <v>2.81</v>
          </cell>
          <cell r="H3413">
            <v>2.87</v>
          </cell>
          <cell r="I3413">
            <v>2.87</v>
          </cell>
        </row>
        <row r="3414">
          <cell r="C3414" t="str">
            <v>SB68C04438</v>
          </cell>
          <cell r="D3414" t="str">
            <v>sisley2 volume key silver;AL;anodizing;M</v>
          </cell>
          <cell r="E3414">
            <v>394</v>
          </cell>
          <cell r="F3414">
            <v>1020.46</v>
          </cell>
          <cell r="G3414">
            <v>2.59</v>
          </cell>
          <cell r="H3414">
            <v>2.69</v>
          </cell>
          <cell r="I3414">
            <v>2.69</v>
          </cell>
        </row>
        <row r="3415">
          <cell r="C3415" t="str">
            <v>SB68C04439</v>
          </cell>
          <cell r="D3415" t="str">
            <v>sisley2 power key silver;AL;anodizing;M</v>
          </cell>
          <cell r="E3415">
            <v>393</v>
          </cell>
          <cell r="F3415">
            <v>1155.42</v>
          </cell>
          <cell r="G3415">
            <v>2.94</v>
          </cell>
          <cell r="H3415">
            <v>3.06</v>
          </cell>
          <cell r="I3415">
            <v>3.06</v>
          </cell>
        </row>
        <row r="3416">
          <cell r="C3416" t="str">
            <v>SB68C04705</v>
          </cell>
          <cell r="D3416" t="str">
            <v>Yeti VOL KEY BLACK AL+TPU</v>
          </cell>
          <cell r="E3416">
            <v>153</v>
          </cell>
          <cell r="F3416">
            <v>413.1</v>
          </cell>
          <cell r="G3416">
            <v>2.7</v>
          </cell>
          <cell r="H3416">
            <v>2.7</v>
          </cell>
          <cell r="I3416">
            <v>2.7</v>
          </cell>
        </row>
        <row r="3417">
          <cell r="C3417" t="str">
            <v>SB68C04706</v>
          </cell>
          <cell r="D3417" t="str">
            <v>Yeti Power Key BLACK AL+TPU</v>
          </cell>
          <cell r="E3417">
            <v>153</v>
          </cell>
          <cell r="F3417">
            <v>321.3</v>
          </cell>
          <cell r="G3417">
            <v>2.1</v>
          </cell>
          <cell r="H3417">
            <v>2.1</v>
          </cell>
          <cell r="I3417">
            <v>2.1</v>
          </cell>
        </row>
        <row r="3418">
          <cell r="C3418" t="str">
            <v>SB68C05396</v>
          </cell>
          <cell r="D3418" t="str">
            <v>Yeti VOL KEY GOLD AL+TPU</v>
          </cell>
          <cell r="E3418">
            <v>190</v>
          </cell>
          <cell r="F3418">
            <v>513</v>
          </cell>
          <cell r="G3418">
            <v>2.7</v>
          </cell>
          <cell r="H3418">
            <v>2.7</v>
          </cell>
          <cell r="I3418">
            <v>2.7</v>
          </cell>
        </row>
        <row r="3419">
          <cell r="C3419" t="str">
            <v>SB68C05397</v>
          </cell>
          <cell r="D3419" t="str">
            <v>Yeti Power Key GOLD AL+TPU</v>
          </cell>
          <cell r="E3419">
            <v>190</v>
          </cell>
          <cell r="F3419">
            <v>399</v>
          </cell>
          <cell r="G3419">
            <v>2.1</v>
          </cell>
          <cell r="H3419">
            <v>2.1</v>
          </cell>
          <cell r="I3419">
            <v>2.1</v>
          </cell>
        </row>
        <row r="3420">
          <cell r="C3420" t="str">
            <v>SB68C05612</v>
          </cell>
          <cell r="D3420" t="str">
            <v>Yeti VOL KEY MG AL+TPU</v>
          </cell>
          <cell r="E3420">
            <v>205</v>
          </cell>
          <cell r="F3420">
            <v>553.5</v>
          </cell>
          <cell r="G3420">
            <v>2.7</v>
          </cell>
          <cell r="H3420">
            <v>2.7</v>
          </cell>
          <cell r="I3420">
            <v>2.7</v>
          </cell>
        </row>
        <row r="3421">
          <cell r="C3421" t="str">
            <v>SB68C05613</v>
          </cell>
          <cell r="D3421" t="str">
            <v>Yeti Power Key MG AL+TPU</v>
          </cell>
          <cell r="E3421">
            <v>205</v>
          </cell>
          <cell r="F3421">
            <v>434.6</v>
          </cell>
          <cell r="G3421">
            <v>2.12</v>
          </cell>
          <cell r="H3421">
            <v>2.11</v>
          </cell>
          <cell r="I3421">
            <v>2.11</v>
          </cell>
        </row>
        <row r="3422">
          <cell r="C3422" t="str">
            <v>SB68C09403</v>
          </cell>
          <cell r="D3422" t="str">
            <v>Z2_PLUS;Volume key;PC+TPU;white</v>
          </cell>
          <cell r="E3422">
            <v>80</v>
          </cell>
          <cell r="F3422">
            <v>112</v>
          </cell>
          <cell r="G3422">
            <v>1.4</v>
          </cell>
          <cell r="H3422">
            <v>1.4</v>
          </cell>
          <cell r="I3422">
            <v>1.4</v>
          </cell>
        </row>
        <row r="3423">
          <cell r="C3423" t="str">
            <v>SB68C09404</v>
          </cell>
          <cell r="D3423" t="str">
            <v>Z2_PLUS;POWERKEY;PC+TPU;white</v>
          </cell>
          <cell r="E3423">
            <v>70</v>
          </cell>
          <cell r="F3423">
            <v>98</v>
          </cell>
          <cell r="G3423">
            <v>1.4</v>
          </cell>
          <cell r="H3423">
            <v>1.4</v>
          </cell>
          <cell r="I3423">
            <v>1.4</v>
          </cell>
        </row>
        <row r="3424">
          <cell r="C3424" t="str">
            <v>SB68C09416</v>
          </cell>
          <cell r="D3424" t="str">
            <v>Z2_PLUS;Volume key;PC+TPU;black</v>
          </cell>
          <cell r="E3424">
            <v>140</v>
          </cell>
          <cell r="F3424">
            <v>196</v>
          </cell>
          <cell r="G3424">
            <v>1.4</v>
          </cell>
          <cell r="H3424">
            <v>1.4</v>
          </cell>
          <cell r="I3424">
            <v>1.4</v>
          </cell>
        </row>
        <row r="3425">
          <cell r="C3425" t="str">
            <v>SB68C09417</v>
          </cell>
          <cell r="D3425" t="str">
            <v>Z2_PLUS;POWERKEY;PC+TPU;black</v>
          </cell>
          <cell r="E3425">
            <v>140</v>
          </cell>
          <cell r="F3425">
            <v>196</v>
          </cell>
          <cell r="G3425">
            <v>1.4</v>
          </cell>
          <cell r="H3425">
            <v>1.4</v>
          </cell>
          <cell r="I3425">
            <v>1.4</v>
          </cell>
        </row>
        <row r="3426">
          <cell r="C3426" t="str">
            <v>SB69A30834</v>
          </cell>
          <cell r="D3426" t="str">
            <v>S820 V/K Ass'y&amp;*P+TPU</v>
          </cell>
          <cell r="E3426">
            <v>74</v>
          </cell>
          <cell r="F3426">
            <v>54.76</v>
          </cell>
          <cell r="G3426">
            <v>0.74</v>
          </cell>
          <cell r="H3426">
            <v>0.75</v>
          </cell>
          <cell r="I3426">
            <v>0.75</v>
          </cell>
        </row>
        <row r="3427">
          <cell r="C3427" t="str">
            <v>SB69A30835</v>
          </cell>
          <cell r="D3427" t="str">
            <v>S820 P/K Ass'y&amp;*P+TPU</v>
          </cell>
          <cell r="E3427">
            <v>81</v>
          </cell>
          <cell r="F3427">
            <v>55.08</v>
          </cell>
          <cell r="G3427">
            <v>0.68</v>
          </cell>
          <cell r="H3427">
            <v>0.68</v>
          </cell>
          <cell r="I3427">
            <v>0.68</v>
          </cell>
        </row>
        <row r="3428">
          <cell r="C3428" t="str">
            <v>SB69A30875</v>
          </cell>
          <cell r="D3428" t="str">
            <v>S820 Power Key Ass'y_White&amp;*P+R</v>
          </cell>
          <cell r="E3428">
            <v>86</v>
          </cell>
          <cell r="F3428">
            <v>66.22</v>
          </cell>
          <cell r="G3428">
            <v>0.77</v>
          </cell>
          <cell r="H3428">
            <v>0.78</v>
          </cell>
          <cell r="I3428">
            <v>0.78</v>
          </cell>
        </row>
        <row r="3429">
          <cell r="C3429" t="str">
            <v>SB69A45829</v>
          </cell>
          <cell r="D3429" t="str">
            <v>SNOOPY Volume Key Ass'y*NC</v>
          </cell>
          <cell r="E3429">
            <v>359</v>
          </cell>
          <cell r="F3429">
            <v>1148.8</v>
          </cell>
          <cell r="G3429">
            <v>3.2</v>
          </cell>
          <cell r="H3429">
            <v>3.39</v>
          </cell>
          <cell r="I3429">
            <v>3.39</v>
          </cell>
        </row>
        <row r="3430">
          <cell r="C3430" t="str">
            <v>SB69A45830</v>
          </cell>
          <cell r="D3430" t="str">
            <v>SNOOPY Power Key Ass'y &amp;*NC</v>
          </cell>
          <cell r="E3430">
            <v>81</v>
          </cell>
          <cell r="F3430">
            <v>255.15</v>
          </cell>
          <cell r="G3430">
            <v>3.15</v>
          </cell>
          <cell r="H3430">
            <v>3.38</v>
          </cell>
          <cell r="I3430">
            <v>3.38</v>
          </cell>
        </row>
        <row r="3431">
          <cell r="C3431" t="str">
            <v>SB69A45833</v>
          </cell>
          <cell r="D3431" t="str">
            <v>A810 Power Key</v>
          </cell>
          <cell r="E3431">
            <v>102</v>
          </cell>
          <cell r="F3431">
            <v>78.540000000000006</v>
          </cell>
          <cell r="G3431">
            <v>0.77</v>
          </cell>
          <cell r="H3431">
            <v>0.83</v>
          </cell>
          <cell r="I3431">
            <v>0.83</v>
          </cell>
        </row>
        <row r="3432">
          <cell r="C3432" t="str">
            <v>SB69A45834</v>
          </cell>
          <cell r="D3432" t="str">
            <v>A810 Volume Key</v>
          </cell>
          <cell r="E3432">
            <v>105</v>
          </cell>
          <cell r="F3432">
            <v>102.9</v>
          </cell>
          <cell r="G3432">
            <v>0.98</v>
          </cell>
          <cell r="H3432">
            <v>1.06</v>
          </cell>
          <cell r="I3432">
            <v>1.06</v>
          </cell>
        </row>
        <row r="3433">
          <cell r="C3433" t="str">
            <v>SB69A4628W</v>
          </cell>
          <cell r="D3433" t="str">
            <v>K6 Volume Key_CY Cap</v>
          </cell>
          <cell r="E3433">
            <v>120</v>
          </cell>
          <cell r="F3433">
            <v>730.8</v>
          </cell>
          <cell r="G3433">
            <v>6.09</v>
          </cell>
          <cell r="H3433">
            <v>6.58</v>
          </cell>
          <cell r="I3433">
            <v>6.58</v>
          </cell>
        </row>
        <row r="3434">
          <cell r="C3434" t="str">
            <v>SB69A4628X</v>
          </cell>
          <cell r="D3434" t="str">
            <v>K6 Power Key_CY Cap</v>
          </cell>
          <cell r="E3434">
            <v>95</v>
          </cell>
          <cell r="F3434">
            <v>574.75</v>
          </cell>
          <cell r="G3434">
            <v>6.05</v>
          </cell>
          <cell r="H3434">
            <v>6.54</v>
          </cell>
          <cell r="I3434">
            <v>6.54</v>
          </cell>
        </row>
        <row r="3435">
          <cell r="C3435" t="str">
            <v>SB69A462BH</v>
          </cell>
          <cell r="D3435" t="str">
            <v>S5000 SIDE KEY</v>
          </cell>
          <cell r="E3435">
            <v>45</v>
          </cell>
          <cell r="F3435">
            <v>59.85</v>
          </cell>
          <cell r="G3435">
            <v>1.33</v>
          </cell>
          <cell r="H3435">
            <v>1.33</v>
          </cell>
          <cell r="I3435">
            <v>1.33</v>
          </cell>
        </row>
        <row r="3436">
          <cell r="C3436" t="str">
            <v>SB69A462M6</v>
          </cell>
          <cell r="D3436" t="str">
            <v>A850 V/K</v>
          </cell>
          <cell r="E3436">
            <v>172</v>
          </cell>
          <cell r="F3436">
            <v>144.47999999999999</v>
          </cell>
          <cell r="G3436">
            <v>0.84</v>
          </cell>
          <cell r="H3436">
            <v>0.84</v>
          </cell>
          <cell r="I3436">
            <v>0.84</v>
          </cell>
        </row>
        <row r="3437">
          <cell r="C3437" t="str">
            <v>SB69A462M7</v>
          </cell>
          <cell r="D3437" t="str">
            <v>A850 P/K</v>
          </cell>
          <cell r="E3437">
            <v>131</v>
          </cell>
          <cell r="F3437">
            <v>87.77</v>
          </cell>
          <cell r="G3437">
            <v>0.67</v>
          </cell>
          <cell r="H3437">
            <v>0.67</v>
          </cell>
          <cell r="I3437">
            <v>0.67</v>
          </cell>
        </row>
        <row r="3438">
          <cell r="C3438" t="str">
            <v>SB69A462PJ</v>
          </cell>
          <cell r="D3438" t="str">
            <v>X8 Power Key (Silver) WD</v>
          </cell>
          <cell r="E3438">
            <v>8</v>
          </cell>
          <cell r="F3438">
            <v>29.68</v>
          </cell>
          <cell r="G3438">
            <v>3.71</v>
          </cell>
          <cell r="H3438">
            <v>3.71</v>
          </cell>
          <cell r="I3438">
            <v>3.71</v>
          </cell>
        </row>
        <row r="3439">
          <cell r="C3439" t="str">
            <v>SB69A462PK</v>
          </cell>
          <cell r="D3439" t="str">
            <v>X8 Volume Key(Silver) WD</v>
          </cell>
          <cell r="E3439">
            <v>13</v>
          </cell>
          <cell r="F3439">
            <v>52</v>
          </cell>
          <cell r="G3439">
            <v>4</v>
          </cell>
          <cell r="H3439">
            <v>4</v>
          </cell>
          <cell r="I3439">
            <v>4</v>
          </cell>
        </row>
        <row r="3440">
          <cell r="C3440" t="str">
            <v>SB69A462QS</v>
          </cell>
          <cell r="D3440" t="str">
            <v>SOFINA Power Key</v>
          </cell>
          <cell r="E3440">
            <v>23</v>
          </cell>
          <cell r="F3440">
            <v>17.02</v>
          </cell>
          <cell r="G3440">
            <v>0.74</v>
          </cell>
          <cell r="H3440">
            <v>0.74</v>
          </cell>
          <cell r="I3440">
            <v>0.74</v>
          </cell>
        </row>
        <row r="3441">
          <cell r="C3441" t="str">
            <v>SB69A462QT</v>
          </cell>
          <cell r="D3441" t="str">
            <v>SOFINA Volume Key</v>
          </cell>
          <cell r="E3441">
            <v>123</v>
          </cell>
          <cell r="F3441">
            <v>103.32</v>
          </cell>
          <cell r="G3441">
            <v>0.84</v>
          </cell>
          <cell r="H3441">
            <v>0.85</v>
          </cell>
          <cell r="I3441">
            <v>0.85</v>
          </cell>
        </row>
        <row r="3442">
          <cell r="C3442" t="str">
            <v>SB69A462TW</v>
          </cell>
          <cell r="D3442" t="str">
            <v>X10 volume button(silver)FZ+CY</v>
          </cell>
          <cell r="E3442">
            <v>46</v>
          </cell>
          <cell r="F3442">
            <v>231.38</v>
          </cell>
          <cell r="G3442">
            <v>5.03</v>
          </cell>
          <cell r="H3442">
            <v>5.37</v>
          </cell>
          <cell r="I3442">
            <v>5.37</v>
          </cell>
        </row>
        <row r="3443">
          <cell r="C3443" t="str">
            <v>SB69A4632F</v>
          </cell>
          <cell r="D3443" t="str">
            <v>STELLA Side Key Ass'y</v>
          </cell>
          <cell r="E3443">
            <v>58</v>
          </cell>
          <cell r="F3443">
            <v>83.52</v>
          </cell>
          <cell r="G3443">
            <v>1.44</v>
          </cell>
          <cell r="H3443">
            <v>1.44</v>
          </cell>
          <cell r="I3443">
            <v>1.44</v>
          </cell>
        </row>
        <row r="3444">
          <cell r="C3444" t="str">
            <v>SB69A463GO</v>
          </cell>
          <cell r="D3444" t="str">
            <v>A516 Power Key(White)</v>
          </cell>
          <cell r="E3444">
            <v>53</v>
          </cell>
          <cell r="F3444">
            <v>45.58</v>
          </cell>
          <cell r="G3444">
            <v>0.86</v>
          </cell>
          <cell r="H3444">
            <v>0.86</v>
          </cell>
          <cell r="I3444">
            <v>0.86</v>
          </cell>
        </row>
        <row r="3445">
          <cell r="C3445" t="str">
            <v>SB69A463GP</v>
          </cell>
          <cell r="D3445" t="str">
            <v>A516 Volumn Key(White)</v>
          </cell>
          <cell r="E3445">
            <v>55</v>
          </cell>
          <cell r="F3445">
            <v>47.85</v>
          </cell>
          <cell r="G3445">
            <v>0.87</v>
          </cell>
          <cell r="H3445">
            <v>0.87</v>
          </cell>
          <cell r="I3445">
            <v>0.87</v>
          </cell>
        </row>
        <row r="3446">
          <cell r="C3446" t="str">
            <v>SB69A6N0BS</v>
          </cell>
          <cell r="D3446" t="str">
            <v>Blade2-13-volumekey_silver_LG</v>
          </cell>
          <cell r="E3446">
            <v>92</v>
          </cell>
          <cell r="F3446">
            <v>464.6</v>
          </cell>
          <cell r="G3446">
            <v>5.05</v>
          </cell>
          <cell r="H3446">
            <v>5.35</v>
          </cell>
          <cell r="I3446">
            <v>5.35</v>
          </cell>
        </row>
        <row r="3447">
          <cell r="C3447" t="str">
            <v>SB69A6N0BT</v>
          </cell>
          <cell r="D3447" t="str">
            <v>Blade2-13-volumekey_black_LG</v>
          </cell>
          <cell r="E3447">
            <v>45</v>
          </cell>
          <cell r="F3447">
            <v>215.55</v>
          </cell>
          <cell r="G3447">
            <v>4.79</v>
          </cell>
          <cell r="H3447">
            <v>4.83</v>
          </cell>
          <cell r="I3447">
            <v>4.83</v>
          </cell>
        </row>
        <row r="3448">
          <cell r="C3448" t="str">
            <v>SB69A6N0BV</v>
          </cell>
          <cell r="D3448" t="str">
            <v>Blade2-13-POWERKEY_silver_LG</v>
          </cell>
          <cell r="E3448">
            <v>143</v>
          </cell>
          <cell r="F3448">
            <v>663.52</v>
          </cell>
          <cell r="G3448">
            <v>4.6399999999999997</v>
          </cell>
          <cell r="H3448">
            <v>4.88</v>
          </cell>
          <cell r="I3448">
            <v>4.88</v>
          </cell>
        </row>
        <row r="3449">
          <cell r="C3449" t="str">
            <v>SB69A6N0BW</v>
          </cell>
          <cell r="D3449" t="str">
            <v>Blade2-13-POWERKEY_black_LG</v>
          </cell>
          <cell r="E3449">
            <v>44</v>
          </cell>
          <cell r="F3449">
            <v>212.08</v>
          </cell>
          <cell r="G3449">
            <v>4.82</v>
          </cell>
          <cell r="H3449">
            <v>4.84</v>
          </cell>
          <cell r="I3449">
            <v>4.84</v>
          </cell>
        </row>
        <row r="3450">
          <cell r="C3450" t="str">
            <v>SB69A6N0BY</v>
          </cell>
          <cell r="D3450" t="str">
            <v>Blade2-13A_DLP_button_silver_LG</v>
          </cell>
          <cell r="E3450">
            <v>137</v>
          </cell>
          <cell r="F3450">
            <v>617.87</v>
          </cell>
          <cell r="G3450">
            <v>4.51</v>
          </cell>
          <cell r="H3450">
            <v>4.88</v>
          </cell>
          <cell r="I3450">
            <v>4.88</v>
          </cell>
        </row>
        <row r="3451">
          <cell r="C3451" t="str">
            <v>SB69A6N0C2</v>
          </cell>
          <cell r="D3451" t="str">
            <v>Blade2-13A_latch_button_silver_LG</v>
          </cell>
          <cell r="E3451">
            <v>139</v>
          </cell>
          <cell r="F3451">
            <v>745.04</v>
          </cell>
          <cell r="G3451">
            <v>5.36</v>
          </cell>
          <cell r="H3451">
            <v>5.65</v>
          </cell>
          <cell r="I3451">
            <v>5.65</v>
          </cell>
        </row>
        <row r="3452">
          <cell r="C3452" t="str">
            <v>SB69A6N0C6</v>
          </cell>
          <cell r="D3452" t="str">
            <v>Blade2-13W_OPEN_button_black_LG</v>
          </cell>
          <cell r="E3452">
            <v>40</v>
          </cell>
          <cell r="F3452">
            <v>211.6</v>
          </cell>
          <cell r="G3452">
            <v>5.29</v>
          </cell>
          <cell r="H3452">
            <v>5.34</v>
          </cell>
          <cell r="I3452">
            <v>5.34</v>
          </cell>
        </row>
        <row r="3453">
          <cell r="C3453" t="str">
            <v>SB69A6N2AJ</v>
          </cell>
          <cell r="D3453" t="str">
            <v>sisley sidekey(silver)(WB)</v>
          </cell>
          <cell r="E3453">
            <v>158</v>
          </cell>
          <cell r="F3453">
            <v>1069.6600000000001</v>
          </cell>
          <cell r="G3453">
            <v>6.77</v>
          </cell>
          <cell r="H3453">
            <v>8.01</v>
          </cell>
          <cell r="I3453">
            <v>8.01</v>
          </cell>
        </row>
        <row r="3454">
          <cell r="C3454" t="str">
            <v>SB69A6N2AN</v>
          </cell>
          <cell r="D3454" t="str">
            <v>sisley sidekey(grey)(WB)</v>
          </cell>
          <cell r="E3454">
            <v>504</v>
          </cell>
          <cell r="F3454">
            <v>3321.36</v>
          </cell>
          <cell r="G3454">
            <v>6.59</v>
          </cell>
          <cell r="H3454">
            <v>7.62</v>
          </cell>
          <cell r="I3454">
            <v>7.62</v>
          </cell>
        </row>
        <row r="3455">
          <cell r="C3455" t="str">
            <v>SB69A6N4N4</v>
          </cell>
          <cell r="D3455" t="str">
            <v>sisley sidekey(Gold)(WB)</v>
          </cell>
          <cell r="E3455">
            <v>247</v>
          </cell>
          <cell r="F3455">
            <v>1711.71</v>
          </cell>
          <cell r="G3455">
            <v>6.93</v>
          </cell>
          <cell r="H3455">
            <v>8.32</v>
          </cell>
          <cell r="I3455">
            <v>8.32</v>
          </cell>
        </row>
        <row r="3456">
          <cell r="C3456" t="str">
            <v>SC18C01133</v>
          </cell>
          <cell r="D3456" t="str">
            <v>sisley2 rf cable 20V</v>
          </cell>
          <cell r="E3456">
            <v>1015</v>
          </cell>
          <cell r="F3456">
            <v>1684.9</v>
          </cell>
          <cell r="G3456">
            <v>1.66</v>
          </cell>
          <cell r="H3456">
            <v>1.7</v>
          </cell>
          <cell r="I3456">
            <v>1.7</v>
          </cell>
        </row>
        <row r="3457">
          <cell r="C3457" t="str">
            <v>SC18C01944</v>
          </cell>
          <cell r="D3457" t="str">
            <v>P1 RF cable</v>
          </cell>
          <cell r="E3457">
            <v>685</v>
          </cell>
          <cell r="F3457">
            <v>404.15</v>
          </cell>
          <cell r="G3457">
            <v>0.59</v>
          </cell>
          <cell r="H3457">
            <v>0.6</v>
          </cell>
          <cell r="I3457">
            <v>0.6</v>
          </cell>
        </row>
        <row r="3458">
          <cell r="C3458" t="str">
            <v>SC18C02449</v>
          </cell>
          <cell r="D3458" t="str">
            <v>MicroUSB;CD-22;1M;2A;Black;PET</v>
          </cell>
          <cell r="E3458">
            <v>12934</v>
          </cell>
          <cell r="F3458">
            <v>47597.120000000003</v>
          </cell>
          <cell r="G3458">
            <v>3.68</v>
          </cell>
          <cell r="H3458">
            <v>3.8</v>
          </cell>
          <cell r="I3458">
            <v>3.8</v>
          </cell>
        </row>
        <row r="3459">
          <cell r="C3459" t="str">
            <v>SC18C02581</v>
          </cell>
          <cell r="D3459" t="str">
            <v>BLADE3-10-MAIN-ANT-CABLE 20V</v>
          </cell>
          <cell r="E3459">
            <v>273</v>
          </cell>
          <cell r="F3459">
            <v>204.75</v>
          </cell>
          <cell r="G3459">
            <v>0.75</v>
          </cell>
          <cell r="H3459">
            <v>0.75</v>
          </cell>
          <cell r="I3459">
            <v>0.75</v>
          </cell>
        </row>
        <row r="3460">
          <cell r="C3460" t="str">
            <v>SC18C02582</v>
          </cell>
          <cell r="D3460" t="str">
            <v>BLADE3-10-WIFI1-CABLE 20V</v>
          </cell>
          <cell r="E3460">
            <v>42</v>
          </cell>
          <cell r="F3460">
            <v>31.5</v>
          </cell>
          <cell r="G3460">
            <v>0.75</v>
          </cell>
          <cell r="H3460">
            <v>0.75</v>
          </cell>
          <cell r="I3460">
            <v>0.75</v>
          </cell>
        </row>
        <row r="3461">
          <cell r="C3461" t="str">
            <v>SC18C02583</v>
          </cell>
          <cell r="D3461" t="str">
            <v>BLADE3-10-DIV-CABLE 20V</v>
          </cell>
          <cell r="E3461">
            <v>77</v>
          </cell>
          <cell r="F3461">
            <v>80.08</v>
          </cell>
          <cell r="G3461">
            <v>1.04</v>
          </cell>
          <cell r="H3461">
            <v>1.04</v>
          </cell>
          <cell r="I3461">
            <v>1.04</v>
          </cell>
        </row>
        <row r="3462">
          <cell r="C3462" t="str">
            <v>SC18C02584</v>
          </cell>
          <cell r="D3462" t="str">
            <v>BLADE3-10-WIFI2-CABLE 20V</v>
          </cell>
          <cell r="E3462">
            <v>187</v>
          </cell>
          <cell r="F3462">
            <v>179.52</v>
          </cell>
          <cell r="G3462">
            <v>0.96</v>
          </cell>
          <cell r="H3462">
            <v>0.96</v>
          </cell>
          <cell r="I3462">
            <v>0.96</v>
          </cell>
        </row>
        <row r="3463">
          <cell r="C3463" t="str">
            <v>SC18C02585</v>
          </cell>
          <cell r="D3463" t="str">
            <v>BLADE3-10-GPS-CABLE 20V</v>
          </cell>
          <cell r="E3463">
            <v>60</v>
          </cell>
          <cell r="F3463">
            <v>45.6</v>
          </cell>
          <cell r="G3463">
            <v>0.76</v>
          </cell>
          <cell r="H3463">
            <v>0.76</v>
          </cell>
          <cell r="I3463">
            <v>0.76</v>
          </cell>
        </row>
        <row r="3464">
          <cell r="C3464" t="str">
            <v>SC18C02693</v>
          </cell>
          <cell r="D3464" t="str">
            <v>X3_rf_cable_20V</v>
          </cell>
          <cell r="E3464">
            <v>355</v>
          </cell>
          <cell r="F3464">
            <v>305.3</v>
          </cell>
          <cell r="G3464">
            <v>0.86</v>
          </cell>
          <cell r="H3464">
            <v>0.89</v>
          </cell>
          <cell r="I3464">
            <v>0.89</v>
          </cell>
        </row>
        <row r="3465">
          <cell r="C3465" t="str">
            <v>SC18C03699</v>
          </cell>
          <cell r="D3465" t="str">
            <v>K5_cableline_1_93.5mm_IPEX4</v>
          </cell>
          <cell r="E3465">
            <v>1160</v>
          </cell>
          <cell r="F3465">
            <v>777.2</v>
          </cell>
          <cell r="G3465">
            <v>0.67</v>
          </cell>
          <cell r="H3465">
            <v>0.67</v>
          </cell>
          <cell r="I3465">
            <v>0.67</v>
          </cell>
        </row>
        <row r="3466">
          <cell r="C3466" t="str">
            <v>SC18C04068</v>
          </cell>
          <cell r="D3466" t="str">
            <v>OTG Adapter;CD-23;2A;Black</v>
          </cell>
          <cell r="E3466">
            <v>690</v>
          </cell>
          <cell r="F3466">
            <v>1428.3</v>
          </cell>
          <cell r="G3466">
            <v>2.0699999999999998</v>
          </cell>
          <cell r="H3466">
            <v>2.1</v>
          </cell>
          <cell r="I3466">
            <v>2.1</v>
          </cell>
        </row>
        <row r="3467">
          <cell r="C3467" t="str">
            <v>SC18C04748</v>
          </cell>
          <cell r="D3467" t="str">
            <v>MicroUSB;CD-21;1M;2A;White;CPE</v>
          </cell>
          <cell r="E3467">
            <v>2302</v>
          </cell>
          <cell r="F3467">
            <v>5087.42</v>
          </cell>
          <cell r="G3467">
            <v>2.21</v>
          </cell>
          <cell r="H3467">
            <v>2.19</v>
          </cell>
          <cell r="I3467">
            <v>2.19</v>
          </cell>
        </row>
        <row r="3468">
          <cell r="C3468" t="str">
            <v>SC18C04772</v>
          </cell>
          <cell r="D3468" t="str">
            <v>Yeti Main cable 20V RF-0.81L/50</v>
          </cell>
          <cell r="E3468">
            <v>24</v>
          </cell>
          <cell r="F3468">
            <v>47.52</v>
          </cell>
          <cell r="G3468">
            <v>1.98</v>
          </cell>
          <cell r="H3468">
            <v>1.98</v>
          </cell>
          <cell r="I3468">
            <v>1.98</v>
          </cell>
        </row>
        <row r="3469">
          <cell r="C3469" t="str">
            <v>SC18C04773</v>
          </cell>
          <cell r="D3469" t="str">
            <v>Yeti Sub cable 20V Cu</v>
          </cell>
          <cell r="E3469">
            <v>24</v>
          </cell>
          <cell r="F3469">
            <v>50.64</v>
          </cell>
          <cell r="G3469">
            <v>2.11</v>
          </cell>
          <cell r="H3469">
            <v>2.11</v>
          </cell>
          <cell r="I3469">
            <v>2.11</v>
          </cell>
        </row>
        <row r="3470">
          <cell r="C3470" t="str">
            <v>SC18C04774</v>
          </cell>
          <cell r="D3470" t="str">
            <v>Yeti GPS cable 20V Cu</v>
          </cell>
          <cell r="E3470">
            <v>271</v>
          </cell>
          <cell r="F3470">
            <v>520.32000000000005</v>
          </cell>
          <cell r="G3470">
            <v>1.92</v>
          </cell>
          <cell r="H3470">
            <v>1.92</v>
          </cell>
          <cell r="I3470">
            <v>1.92</v>
          </cell>
        </row>
        <row r="3471">
          <cell r="C3471" t="str">
            <v>SC18C04775</v>
          </cell>
          <cell r="D3471" t="str">
            <v>Yeti WIFI1 cable 20V RF-0.81L/50</v>
          </cell>
          <cell r="E3471">
            <v>270</v>
          </cell>
          <cell r="F3471">
            <v>572.4</v>
          </cell>
          <cell r="G3471">
            <v>2.12</v>
          </cell>
          <cell r="H3471">
            <v>2.12</v>
          </cell>
          <cell r="I3471">
            <v>2.12</v>
          </cell>
        </row>
        <row r="3472">
          <cell r="C3472" t="str">
            <v>SC18C04776</v>
          </cell>
          <cell r="D3472" t="str">
            <v>Yeti WIFI2 cable 20V RF-0.81L/50</v>
          </cell>
          <cell r="E3472">
            <v>24</v>
          </cell>
          <cell r="F3472">
            <v>60.72</v>
          </cell>
          <cell r="G3472">
            <v>2.5299999999999998</v>
          </cell>
          <cell r="H3472">
            <v>2.5299999999999998</v>
          </cell>
          <cell r="I3472">
            <v>2.5299999999999998</v>
          </cell>
        </row>
        <row r="3473">
          <cell r="C3473" t="str">
            <v>SC18C04855</v>
          </cell>
          <cell r="D3473" t="str">
            <v>Yeti-Wifi WIFI2 cable 20V RF-0.81L/50</v>
          </cell>
          <cell r="E3473">
            <v>102</v>
          </cell>
          <cell r="F3473">
            <v>216.24</v>
          </cell>
          <cell r="G3473">
            <v>2.12</v>
          </cell>
          <cell r="H3473">
            <v>2.12</v>
          </cell>
          <cell r="I3473">
            <v>2.12</v>
          </cell>
        </row>
        <row r="3474">
          <cell r="C3474" t="str">
            <v>SC18C05593</v>
          </cell>
          <cell r="D3474" t="str">
            <v>K52-RF-CABLE-95*0.81</v>
          </cell>
          <cell r="E3474">
            <v>585</v>
          </cell>
          <cell r="F3474">
            <v>333.45</v>
          </cell>
          <cell r="G3474">
            <v>0.56999999999999995</v>
          </cell>
          <cell r="H3474">
            <v>0.56999999999999995</v>
          </cell>
          <cell r="I3474">
            <v>0.56999999999999995</v>
          </cell>
        </row>
        <row r="3475">
          <cell r="C3475" t="str">
            <v>SC18C07326</v>
          </cell>
          <cell r="D3475" t="str">
            <v>Phinny RF cable</v>
          </cell>
          <cell r="E3475">
            <v>35</v>
          </cell>
          <cell r="F3475">
            <v>25.2</v>
          </cell>
          <cell r="G3475">
            <v>7.2</v>
          </cell>
          <cell r="H3475">
            <v>7.2</v>
          </cell>
          <cell r="I3475">
            <v>0.72</v>
          </cell>
        </row>
        <row r="3476">
          <cell r="C3476" t="str">
            <v>SC18C07996</v>
          </cell>
          <cell r="D3476" t="str">
            <v>MicroUSB;CD-22;1M;2A;Black;783015</v>
          </cell>
          <cell r="E3476">
            <v>900</v>
          </cell>
          <cell r="F3476">
            <v>3064.59</v>
          </cell>
          <cell r="G3476">
            <v>340.51</v>
          </cell>
          <cell r="H3476">
            <v>340.51</v>
          </cell>
          <cell r="I3476">
            <v>3.4051</v>
          </cell>
        </row>
        <row r="3477">
          <cell r="C3477" t="str">
            <v>SC18C09455</v>
          </cell>
          <cell r="D3477" t="str">
            <v>Z2_PLUS;RF Cable;Dia0.64mm;L=45mm</v>
          </cell>
          <cell r="E3477">
            <v>292</v>
          </cell>
          <cell r="F3477">
            <v>467.2</v>
          </cell>
          <cell r="G3477">
            <v>1.6</v>
          </cell>
          <cell r="H3477">
            <v>1.6</v>
          </cell>
          <cell r="I3477">
            <v>1.6</v>
          </cell>
        </row>
        <row r="3478">
          <cell r="C3478" t="str">
            <v>SC18C09592</v>
          </cell>
          <cell r="D3478" t="str">
            <v>Data cable</v>
          </cell>
          <cell r="E3478">
            <v>194</v>
          </cell>
          <cell r="F3478">
            <v>1193.0999999999999</v>
          </cell>
          <cell r="G3478">
            <v>6.15</v>
          </cell>
          <cell r="H3478">
            <v>6.15</v>
          </cell>
          <cell r="I3478">
            <v>6.15</v>
          </cell>
        </row>
        <row r="3479">
          <cell r="C3479" t="str">
            <v>SC19A4628M</v>
          </cell>
          <cell r="D3479" t="str">
            <v>K6 RF CABLE</v>
          </cell>
          <cell r="E3479">
            <v>201</v>
          </cell>
          <cell r="F3479">
            <v>377.88</v>
          </cell>
          <cell r="G3479">
            <v>1.88</v>
          </cell>
          <cell r="H3479">
            <v>2.0299999999999998</v>
          </cell>
          <cell r="I3479">
            <v>2.0299999999999998</v>
          </cell>
        </row>
        <row r="3480">
          <cell r="C3480" t="str">
            <v>SC19A462NU</v>
          </cell>
          <cell r="D3480" t="str">
            <v>A850 Cable</v>
          </cell>
          <cell r="E3480">
            <v>207</v>
          </cell>
          <cell r="F3480">
            <v>318.77999999999997</v>
          </cell>
          <cell r="G3480">
            <v>1.54</v>
          </cell>
          <cell r="H3480">
            <v>1.54</v>
          </cell>
          <cell r="I3480">
            <v>1.54</v>
          </cell>
        </row>
        <row r="3481">
          <cell r="C3481" t="str">
            <v>SC19A462SO</v>
          </cell>
          <cell r="D3481" t="str">
            <v>SOFINA Cable</v>
          </cell>
          <cell r="E3481">
            <v>288</v>
          </cell>
          <cell r="F3481">
            <v>374.4</v>
          </cell>
          <cell r="G3481">
            <v>1.3</v>
          </cell>
          <cell r="H3481">
            <v>1.3</v>
          </cell>
          <cell r="I3481">
            <v>1.3</v>
          </cell>
        </row>
        <row r="3482">
          <cell r="C3482" t="str">
            <v>SC19A4633V</v>
          </cell>
          <cell r="D3482" t="str">
            <v>STELLA RF CABLE</v>
          </cell>
          <cell r="E3482">
            <v>199</v>
          </cell>
          <cell r="F3482">
            <v>421.88</v>
          </cell>
          <cell r="G3482">
            <v>2.12</v>
          </cell>
          <cell r="H3482">
            <v>2.12</v>
          </cell>
          <cell r="I3482">
            <v>2.12</v>
          </cell>
        </row>
        <row r="3483">
          <cell r="C3483" t="str">
            <v>SC19A463L0</v>
          </cell>
          <cell r="D3483" t="str">
            <v>LX CD-18 USB MICRO 5PIN B 1M NO LOGO</v>
          </cell>
          <cell r="E3483">
            <v>427</v>
          </cell>
          <cell r="F3483">
            <v>1451.8</v>
          </cell>
          <cell r="G3483">
            <v>3.4</v>
          </cell>
          <cell r="H3483">
            <v>3.52</v>
          </cell>
          <cell r="I3483">
            <v>3.52</v>
          </cell>
        </row>
        <row r="3484">
          <cell r="C3484" t="str">
            <v>SC19A463L1</v>
          </cell>
          <cell r="D3484" t="str">
            <v>SS CD-18 USB MICRO 5PIN B 1M NO LOGO</v>
          </cell>
          <cell r="E3484">
            <v>1</v>
          </cell>
          <cell r="F3484">
            <v>3.39</v>
          </cell>
          <cell r="G3484">
            <v>3.39</v>
          </cell>
          <cell r="H3484">
            <v>3.45</v>
          </cell>
          <cell r="I3484">
            <v>3.45</v>
          </cell>
        </row>
        <row r="3485">
          <cell r="C3485" t="str">
            <v>SC19A6N2AG</v>
          </cell>
          <cell r="D3485" t="str">
            <v>sisley main_ant cable</v>
          </cell>
          <cell r="E3485">
            <v>354</v>
          </cell>
          <cell r="F3485">
            <v>460.2</v>
          </cell>
          <cell r="G3485">
            <v>1.3</v>
          </cell>
          <cell r="H3485">
            <v>1.56</v>
          </cell>
          <cell r="I3485">
            <v>1.56</v>
          </cell>
        </row>
        <row r="3486">
          <cell r="C3486" t="str">
            <v>SC19A6N453</v>
          </cell>
          <cell r="D3486" t="str">
            <v>K50-t5 RF CABLE</v>
          </cell>
          <cell r="E3486">
            <v>5567</v>
          </cell>
          <cell r="F3486">
            <v>3340.2</v>
          </cell>
          <cell r="G3486">
            <v>0.6</v>
          </cell>
          <cell r="H3486">
            <v>0.6</v>
          </cell>
          <cell r="I3486">
            <v>0.6</v>
          </cell>
        </row>
        <row r="3487">
          <cell r="C3487" t="str">
            <v>SC19A6N4D7</v>
          </cell>
          <cell r="D3487" t="str">
            <v>sieley-lite cable</v>
          </cell>
          <cell r="E3487">
            <v>546</v>
          </cell>
          <cell r="F3487">
            <v>607.71</v>
          </cell>
          <cell r="G3487">
            <v>11.13</v>
          </cell>
          <cell r="H3487">
            <v>11.82</v>
          </cell>
          <cell r="I3487">
            <v>1.1819999999999999</v>
          </cell>
        </row>
        <row r="3488">
          <cell r="C3488" t="str">
            <v>SC28C00195</v>
          </cell>
          <cell r="D3488" t="str">
            <v>CCM FX219AQ 8MP IMX219 COB 30PIN BtoB</v>
          </cell>
          <cell r="E3488">
            <v>415</v>
          </cell>
          <cell r="F3488">
            <v>10790</v>
          </cell>
          <cell r="G3488">
            <v>26</v>
          </cell>
          <cell r="H3488">
            <v>26</v>
          </cell>
          <cell r="I3488">
            <v>26</v>
          </cell>
        </row>
        <row r="3489">
          <cell r="C3489" t="str">
            <v>SC28C01216</v>
          </cell>
          <cell r="D3489" t="str">
            <v>camera;L8+2F00;8+2M;8865+2680;O-film</v>
          </cell>
          <cell r="E3489">
            <v>864</v>
          </cell>
          <cell r="F3489">
            <v>48245.760000000002</v>
          </cell>
          <cell r="G3489">
            <v>55.84</v>
          </cell>
          <cell r="H3489">
            <v>57.21</v>
          </cell>
          <cell r="I3489">
            <v>57.21</v>
          </cell>
        </row>
        <row r="3490">
          <cell r="C3490" t="str">
            <v>SC28C01217</v>
          </cell>
          <cell r="D3490" t="str">
            <v>camera;F13S01B;13M;Samsung3m2xm;24;Sunny</v>
          </cell>
          <cell r="E3490">
            <v>941</v>
          </cell>
          <cell r="F3490">
            <v>44471.66</v>
          </cell>
          <cell r="G3490">
            <v>47.26</v>
          </cell>
          <cell r="H3490">
            <v>48.52</v>
          </cell>
          <cell r="I3490">
            <v>48.52</v>
          </cell>
        </row>
        <row r="3491">
          <cell r="C3491" t="str">
            <v>SC28C01503</v>
          </cell>
          <cell r="D3491" t="str">
            <v>CCM L8865A90 8MP OV8865 COB 30PIN BtoB</v>
          </cell>
          <cell r="E3491">
            <v>479</v>
          </cell>
          <cell r="F3491">
            <v>12789.3</v>
          </cell>
          <cell r="G3491">
            <v>26.7</v>
          </cell>
          <cell r="H3491">
            <v>26.7</v>
          </cell>
          <cell r="I3491">
            <v>26.7</v>
          </cell>
        </row>
        <row r="3492">
          <cell r="C3492" t="str">
            <v>SC28C01660</v>
          </cell>
          <cell r="D3492" t="str">
            <v>CCM L5693F20 5MP OV5693 COB 24PIN BtoB</v>
          </cell>
          <cell r="E3492">
            <v>55</v>
          </cell>
          <cell r="F3492">
            <v>1347.5</v>
          </cell>
          <cell r="G3492">
            <v>24.5</v>
          </cell>
          <cell r="H3492">
            <v>24.5</v>
          </cell>
          <cell r="I3492">
            <v>24.5</v>
          </cell>
        </row>
        <row r="3493">
          <cell r="C3493" t="str">
            <v>SC28C01661</v>
          </cell>
          <cell r="D3493" t="str">
            <v>CCM F13S01M-200 13M S5K3M2 COB30PINBtoB</v>
          </cell>
          <cell r="E3493">
            <v>582</v>
          </cell>
          <cell r="F3493">
            <v>28186.26</v>
          </cell>
          <cell r="G3493">
            <v>48.43</v>
          </cell>
          <cell r="H3493">
            <v>50.09</v>
          </cell>
          <cell r="I3493">
            <v>50.09</v>
          </cell>
        </row>
        <row r="3494">
          <cell r="C3494" t="str">
            <v>SC28C01714</v>
          </cell>
          <cell r="D3494" t="str">
            <v>CCM L3M2A00 13MP S5K3M2 COB 30PIN BtoB</v>
          </cell>
          <cell r="E3494">
            <v>921</v>
          </cell>
          <cell r="F3494">
            <v>37972.83</v>
          </cell>
          <cell r="G3494">
            <v>41.23</v>
          </cell>
          <cell r="H3494">
            <v>41.27</v>
          </cell>
          <cell r="I3494">
            <v>41.27</v>
          </cell>
        </row>
        <row r="3495">
          <cell r="C3495" t="str">
            <v>SC28C01730</v>
          </cell>
          <cell r="D3495" t="str">
            <v>CCM L5670F30 5MP OV5670 COB 24PIN BtoB</v>
          </cell>
          <cell r="E3495">
            <v>558</v>
          </cell>
          <cell r="F3495">
            <v>5959.44</v>
          </cell>
          <cell r="G3495">
            <v>10.68</v>
          </cell>
          <cell r="H3495">
            <v>10.68</v>
          </cell>
          <cell r="I3495">
            <v>10.68</v>
          </cell>
        </row>
        <row r="3496">
          <cell r="C3496" t="str">
            <v>SC28C02000</v>
          </cell>
          <cell r="D3496" t="str">
            <v>CCM L5693F40 5M OV5693 COB 25PIN ZIF</v>
          </cell>
          <cell r="E3496">
            <v>86</v>
          </cell>
          <cell r="F3496">
            <v>2079.48</v>
          </cell>
          <cell r="G3496">
            <v>24.18</v>
          </cell>
          <cell r="H3496">
            <v>24.18</v>
          </cell>
          <cell r="I3496">
            <v>24.18</v>
          </cell>
        </row>
        <row r="3497">
          <cell r="C3497" t="str">
            <v>SC28C02003</v>
          </cell>
          <cell r="D3497" t="str">
            <v>CCM L1335A00 13M AR1335 COB 30PIN BtoB</v>
          </cell>
          <cell r="E3497">
            <v>79</v>
          </cell>
          <cell r="F3497">
            <v>3301.41</v>
          </cell>
          <cell r="G3497">
            <v>41.79</v>
          </cell>
          <cell r="H3497">
            <v>41.79</v>
          </cell>
          <cell r="I3497">
            <v>41.79</v>
          </cell>
        </row>
        <row r="3498">
          <cell r="C3498" t="str">
            <v>SC28C02049</v>
          </cell>
          <cell r="D3498" t="str">
            <v>camera;LK01V;IMX230+9623+TDK;Primax</v>
          </cell>
          <cell r="E3498">
            <v>326</v>
          </cell>
          <cell r="F3498">
            <v>34940.68</v>
          </cell>
          <cell r="G3498">
            <v>107.18</v>
          </cell>
          <cell r="H3498">
            <v>110.35</v>
          </cell>
          <cell r="I3498">
            <v>110.35</v>
          </cell>
        </row>
        <row r="3499">
          <cell r="C3499" t="str">
            <v>SC28C02755</v>
          </cell>
          <cell r="D3499" t="str">
            <v>CCM F5693AQ 5MP OV5693 COB 24PIN BtoB</v>
          </cell>
          <cell r="E3499">
            <v>1857</v>
          </cell>
          <cell r="F3499">
            <v>53073.06</v>
          </cell>
          <cell r="G3499">
            <v>28.58</v>
          </cell>
          <cell r="H3499">
            <v>21.48</v>
          </cell>
          <cell r="I3499">
            <v>21.48</v>
          </cell>
        </row>
        <row r="3500">
          <cell r="C3500" t="str">
            <v>SC28C02769</v>
          </cell>
          <cell r="D3500" t="str">
            <v>camera;L8865F10;ov8865+50093;O-Film</v>
          </cell>
          <cell r="E3500">
            <v>370</v>
          </cell>
          <cell r="F3500">
            <v>10163.9</v>
          </cell>
          <cell r="G3500">
            <v>27.47</v>
          </cell>
          <cell r="H3500">
            <v>28.33</v>
          </cell>
          <cell r="I3500">
            <v>28.33</v>
          </cell>
        </row>
        <row r="3501">
          <cell r="C3501" t="str">
            <v>SC28C03593</v>
          </cell>
          <cell r="D3501" t="str">
            <v>CCM F13V01L-201 13M OV13850 COB30PINBtoB</v>
          </cell>
          <cell r="E3501">
            <v>637</v>
          </cell>
          <cell r="F3501">
            <v>24524.5</v>
          </cell>
          <cell r="G3501">
            <v>38.5</v>
          </cell>
          <cell r="H3501">
            <v>38.5</v>
          </cell>
          <cell r="I3501">
            <v>38.5</v>
          </cell>
        </row>
        <row r="3502">
          <cell r="C3502" t="str">
            <v>SC28C04499</v>
          </cell>
          <cell r="D3502" t="str">
            <v>CCM L8858A20 8M OV8858 COB 31PIN ZIF</v>
          </cell>
          <cell r="E3502">
            <v>270</v>
          </cell>
          <cell r="F3502">
            <v>7317</v>
          </cell>
          <cell r="G3502">
            <v>27.1</v>
          </cell>
          <cell r="H3502">
            <v>25.56</v>
          </cell>
          <cell r="I3502">
            <v>25.56</v>
          </cell>
        </row>
        <row r="3503">
          <cell r="C3503" t="str">
            <v>SC28C04661</v>
          </cell>
          <cell r="D3503" t="str">
            <v>CCM F13S05P-200 13M S5K3M2XXM3 30PINBtB</v>
          </cell>
          <cell r="E3503">
            <v>429</v>
          </cell>
          <cell r="F3503">
            <v>18022.29</v>
          </cell>
          <cell r="G3503">
            <v>42.01</v>
          </cell>
          <cell r="H3503">
            <v>42.01</v>
          </cell>
          <cell r="I3503">
            <v>42.01</v>
          </cell>
        </row>
        <row r="3504">
          <cell r="C3504" t="str">
            <v>SC28C04757</v>
          </cell>
          <cell r="D3504" t="str">
            <v>CCM L545F20 5M Hi545 COB 24PIN BtoB</v>
          </cell>
          <cell r="E3504">
            <v>280</v>
          </cell>
          <cell r="F3504">
            <v>3424.4</v>
          </cell>
          <cell r="G3504">
            <v>12.23</v>
          </cell>
          <cell r="H3504">
            <v>12.84</v>
          </cell>
          <cell r="I3504">
            <v>12.84</v>
          </cell>
        </row>
        <row r="3505">
          <cell r="C3505" t="str">
            <v>SC28C04979</v>
          </cell>
          <cell r="D3505" t="str">
            <v>CCM L179F20 8MP IMX179 COB 24PIN BtoB</v>
          </cell>
          <cell r="E3505">
            <v>393</v>
          </cell>
          <cell r="F3505">
            <v>11790</v>
          </cell>
          <cell r="G3505">
            <v>30</v>
          </cell>
          <cell r="H3505">
            <v>30</v>
          </cell>
          <cell r="I3505">
            <v>30</v>
          </cell>
        </row>
        <row r="3506">
          <cell r="C3506" t="str">
            <v>SC28C05048</v>
          </cell>
          <cell r="D3506" t="str">
            <v>CCM L8865F40 8MP OV8865 COB 30PIN BtoB</v>
          </cell>
          <cell r="E3506">
            <v>827</v>
          </cell>
          <cell r="F3506">
            <v>19988.59</v>
          </cell>
          <cell r="G3506">
            <v>24.17</v>
          </cell>
          <cell r="H3506">
            <v>24.24</v>
          </cell>
          <cell r="I3506">
            <v>24.24</v>
          </cell>
        </row>
        <row r="3507">
          <cell r="C3507" t="str">
            <v>SC28C05207</v>
          </cell>
          <cell r="D3507" t="str">
            <v>CCM F13S05Z-200 13M S5K3M2 COB 30PIN BTB</v>
          </cell>
          <cell r="E3507">
            <v>395</v>
          </cell>
          <cell r="F3507">
            <v>18410.95</v>
          </cell>
          <cell r="G3507">
            <v>46.61</v>
          </cell>
          <cell r="H3507">
            <v>46.61</v>
          </cell>
          <cell r="I3507">
            <v>46.61</v>
          </cell>
        </row>
        <row r="3508">
          <cell r="C3508" t="str">
            <v>SC28C05221</v>
          </cell>
          <cell r="D3508" t="str">
            <v>CCM L3M2A20 13MP S5K3M2 COB 30PIN BtoB</v>
          </cell>
          <cell r="E3508">
            <v>1290</v>
          </cell>
          <cell r="F3508">
            <v>53367.3</v>
          </cell>
          <cell r="G3508">
            <v>41.37</v>
          </cell>
          <cell r="H3508">
            <v>41.39</v>
          </cell>
          <cell r="I3508">
            <v>41.39</v>
          </cell>
        </row>
        <row r="3509">
          <cell r="C3509" t="str">
            <v>SC28C05387</v>
          </cell>
          <cell r="D3509" t="str">
            <v>CCM L545F30 HI545 5MP COB 30PIN BtoB</v>
          </cell>
          <cell r="E3509">
            <v>510</v>
          </cell>
          <cell r="F3509">
            <v>6324</v>
          </cell>
          <cell r="G3509">
            <v>12.4</v>
          </cell>
          <cell r="H3509">
            <v>12.58</v>
          </cell>
          <cell r="I3509">
            <v>12.58</v>
          </cell>
        </row>
        <row r="3510">
          <cell r="C3510" t="str">
            <v>SC28C06388</v>
          </cell>
          <cell r="D3510" t="str">
            <v>CCM F3M2YBX 13M S5K3M2 COB 30PIN BtoB</v>
          </cell>
          <cell r="E3510">
            <v>55</v>
          </cell>
          <cell r="F3510">
            <v>2510.75</v>
          </cell>
          <cell r="G3510">
            <v>45.65</v>
          </cell>
          <cell r="H3510">
            <v>45.65</v>
          </cell>
          <cell r="I3510">
            <v>45.65</v>
          </cell>
        </row>
        <row r="3511">
          <cell r="C3511" t="str">
            <v>SC28C06389</v>
          </cell>
          <cell r="D3511" t="str">
            <v>CCM LG02V 16M S5K2P8 COB 30PIN BtoB</v>
          </cell>
          <cell r="E3511">
            <v>35</v>
          </cell>
          <cell r="F3511">
            <v>3022.25</v>
          </cell>
          <cell r="G3511">
            <v>86.35</v>
          </cell>
          <cell r="H3511">
            <v>86.35</v>
          </cell>
          <cell r="I3511">
            <v>86.35</v>
          </cell>
        </row>
        <row r="3512">
          <cell r="C3512" t="str">
            <v>SC28C06390</v>
          </cell>
          <cell r="D3512" t="str">
            <v>CCM MD102M 0.3M OV7251 COB 24PIN BtoB</v>
          </cell>
          <cell r="E3512">
            <v>35</v>
          </cell>
          <cell r="F3512">
            <v>860.65</v>
          </cell>
          <cell r="G3512">
            <v>24.59</v>
          </cell>
          <cell r="H3512">
            <v>24.59</v>
          </cell>
          <cell r="I3512">
            <v>24.59</v>
          </cell>
        </row>
        <row r="3513">
          <cell r="C3513" t="str">
            <v>SC28C06391</v>
          </cell>
          <cell r="D3513" t="str">
            <v>CCM MD101D 38K IRS1645C COB 30PIN BtoB</v>
          </cell>
          <cell r="E3513">
            <v>35</v>
          </cell>
          <cell r="F3513">
            <v>5946.5</v>
          </cell>
          <cell r="G3513">
            <v>169.9</v>
          </cell>
          <cell r="H3513">
            <v>170.75</v>
          </cell>
          <cell r="I3513">
            <v>170.75</v>
          </cell>
        </row>
        <row r="3514">
          <cell r="C3514" t="str">
            <v>SC28C06437</v>
          </cell>
          <cell r="D3514" t="str">
            <v>CCM D5V16B-201 OV5695 5M COB 24PIN BtoB</v>
          </cell>
          <cell r="E3514">
            <v>677</v>
          </cell>
          <cell r="F3514">
            <v>9207.2000000000007</v>
          </cell>
          <cell r="G3514">
            <v>13.6</v>
          </cell>
          <cell r="H3514">
            <v>13.6</v>
          </cell>
          <cell r="I3514">
            <v>13.6</v>
          </cell>
        </row>
        <row r="3515">
          <cell r="C3515" t="str">
            <v>SC28C07248</v>
          </cell>
          <cell r="D3515" t="str">
            <v>CCM L8865F60 8M OV8865 COB 30PIN BtoB</v>
          </cell>
          <cell r="E3515">
            <v>80</v>
          </cell>
          <cell r="F3515">
            <v>1960</v>
          </cell>
          <cell r="G3515">
            <v>24.5</v>
          </cell>
          <cell r="H3515">
            <v>24.5</v>
          </cell>
          <cell r="I3515">
            <v>24.5</v>
          </cell>
        </row>
        <row r="3516">
          <cell r="C3516" t="str">
            <v>SC28C07275</v>
          </cell>
          <cell r="D3516" t="str">
            <v>CCM FX219BH 8M IMX219 COB 30PIN BtoB</v>
          </cell>
          <cell r="E3516">
            <v>547</v>
          </cell>
          <cell r="F3516">
            <v>13713.29</v>
          </cell>
          <cell r="G3516">
            <v>25.07</v>
          </cell>
          <cell r="H3516">
            <v>25.07</v>
          </cell>
          <cell r="I3516">
            <v>25.07</v>
          </cell>
        </row>
        <row r="3517">
          <cell r="C3517" t="str">
            <v>SC28C08945</v>
          </cell>
          <cell r="D3517" t="str">
            <v>CCM A16S05J-200 S5K3P3 16M COB 30PIN BtB</v>
          </cell>
          <cell r="E3517">
            <v>12</v>
          </cell>
          <cell r="F3517">
            <v>678.24</v>
          </cell>
          <cell r="G3517">
            <v>56.52</v>
          </cell>
          <cell r="H3517">
            <v>56.38</v>
          </cell>
          <cell r="I3517">
            <v>56.38</v>
          </cell>
        </row>
        <row r="3518">
          <cell r="C3518" t="str">
            <v>SC28C08947</v>
          </cell>
          <cell r="D3518" t="str">
            <v>CCM FX258BDS IMX258 13MP COB 30PIN BtoB</v>
          </cell>
          <cell r="E3518">
            <v>82</v>
          </cell>
          <cell r="F3518">
            <v>3628.5</v>
          </cell>
          <cell r="G3518">
            <v>44.25</v>
          </cell>
          <cell r="H3518">
            <v>44.25</v>
          </cell>
          <cell r="I3518">
            <v>44.25</v>
          </cell>
        </row>
        <row r="3519">
          <cell r="C3519" t="str">
            <v>SC28C09102</v>
          </cell>
          <cell r="D3519" t="str">
            <v>CCM F13M01K 13M AR1335 COB 30PIN BtoB</v>
          </cell>
          <cell r="E3519">
            <v>93</v>
          </cell>
          <cell r="F3519">
            <v>3598.17</v>
          </cell>
          <cell r="G3519">
            <v>38.69</v>
          </cell>
          <cell r="H3519">
            <v>38.44</v>
          </cell>
          <cell r="I3519">
            <v>38.44</v>
          </cell>
        </row>
        <row r="3520">
          <cell r="C3520" t="str">
            <v>SC28C09104</v>
          </cell>
          <cell r="D3520" t="str">
            <v>CCM F5695AK 5M OV5695 COB 24PIN BtoB</v>
          </cell>
          <cell r="E3520">
            <v>88</v>
          </cell>
          <cell r="F3520">
            <v>1328.8</v>
          </cell>
          <cell r="G3520">
            <v>15.1</v>
          </cell>
          <cell r="H3520">
            <v>14.68</v>
          </cell>
          <cell r="I3520">
            <v>14.68</v>
          </cell>
        </row>
        <row r="3521">
          <cell r="C3521" t="str">
            <v>SC28C09429</v>
          </cell>
          <cell r="D3521" t="str">
            <v>camera;D8V12A-201;8M;8865;COB;BTB</v>
          </cell>
          <cell r="E3521">
            <v>535</v>
          </cell>
          <cell r="F3521">
            <v>12593.9</v>
          </cell>
          <cell r="G3521">
            <v>23.54</v>
          </cell>
          <cell r="H3521">
            <v>23.54</v>
          </cell>
          <cell r="I3521">
            <v>23.54</v>
          </cell>
        </row>
        <row r="3522">
          <cell r="C3522" t="str">
            <v>SC28C09431</v>
          </cell>
          <cell r="D3522" t="str">
            <v>camera;L2M8A20;13M;2M8;COB;BTB</v>
          </cell>
          <cell r="E3522">
            <v>535</v>
          </cell>
          <cell r="F3522">
            <v>30505.7</v>
          </cell>
          <cell r="G3522">
            <v>57.02</v>
          </cell>
          <cell r="H3522">
            <v>56.98</v>
          </cell>
          <cell r="I3522">
            <v>56.98</v>
          </cell>
        </row>
        <row r="3523">
          <cell r="C3523" t="str">
            <v>SC29A12350</v>
          </cell>
          <cell r="D3523" t="str">
            <v>Camera &amp;*GCDF120739R;OV272 CSP24Pin</v>
          </cell>
          <cell r="E3523">
            <v>725</v>
          </cell>
          <cell r="F3523">
            <v>18886.25</v>
          </cell>
          <cell r="G3523">
            <v>26.05</v>
          </cell>
          <cell r="H3523">
            <v>28.13</v>
          </cell>
          <cell r="I3523">
            <v>28.13</v>
          </cell>
        </row>
        <row r="3524">
          <cell r="C3524" t="str">
            <v>SC29A12381</v>
          </cell>
          <cell r="D3524" t="str">
            <v>Camera Module&amp;*P12V01B;12MP AF 30Pin</v>
          </cell>
          <cell r="E3524">
            <v>354</v>
          </cell>
          <cell r="F3524">
            <v>23310.9</v>
          </cell>
          <cell r="G3524">
            <v>65.849999999999994</v>
          </cell>
          <cell r="H3524">
            <v>65.900000000000006</v>
          </cell>
          <cell r="I3524">
            <v>65.900000000000006</v>
          </cell>
        </row>
        <row r="3525">
          <cell r="C3525" t="str">
            <v>SC29A12396</v>
          </cell>
          <cell r="D3525" t="str">
            <v>Camera&amp;*GCFF121137R;5MP 24Pin</v>
          </cell>
          <cell r="E3525">
            <v>166</v>
          </cell>
          <cell r="F3525">
            <v>3726.7</v>
          </cell>
          <cell r="G3525">
            <v>22.45</v>
          </cell>
          <cell r="H3525">
            <v>22.45</v>
          </cell>
          <cell r="I3525">
            <v>22.45</v>
          </cell>
        </row>
        <row r="3526">
          <cell r="C3526" t="str">
            <v>SC29A12397</v>
          </cell>
          <cell r="D3526" t="str">
            <v>Camera&amp;*HAM-000C01;5MP 24Pin</v>
          </cell>
          <cell r="E3526">
            <v>40</v>
          </cell>
          <cell r="F3526">
            <v>874.4</v>
          </cell>
          <cell r="G3526">
            <v>21.86</v>
          </cell>
          <cell r="H3526">
            <v>21.86</v>
          </cell>
          <cell r="I3526">
            <v>21.86</v>
          </cell>
        </row>
        <row r="3527">
          <cell r="C3527" t="str">
            <v>SC29A44022</v>
          </cell>
          <cell r="D3527" t="str">
            <v>Camera &amp;*GCBF130140R;0.3MP FCP</v>
          </cell>
          <cell r="E3527">
            <v>942</v>
          </cell>
          <cell r="F3527">
            <v>3372.36</v>
          </cell>
          <cell r="G3527">
            <v>3.58</v>
          </cell>
          <cell r="H3527">
            <v>3.58</v>
          </cell>
          <cell r="I3527">
            <v>3.58</v>
          </cell>
        </row>
        <row r="3528">
          <cell r="C3528" t="str">
            <v>SC29A44281</v>
          </cell>
          <cell r="D3528" t="str">
            <v>Rear Camera&amp;*13P1BCAD02;13MP 5P</v>
          </cell>
          <cell r="E3528">
            <v>331</v>
          </cell>
          <cell r="F3528">
            <v>28654.67</v>
          </cell>
          <cell r="G3528">
            <v>86.57</v>
          </cell>
          <cell r="H3528">
            <v>90.77</v>
          </cell>
          <cell r="I3528">
            <v>90.77</v>
          </cell>
        </row>
        <row r="3529">
          <cell r="C3529" t="str">
            <v>SC29A44783</v>
          </cell>
          <cell r="D3529" t="str">
            <v>Camera&amp;*HAM-009A01;0.3MP 24Pin FF</v>
          </cell>
          <cell r="E3529">
            <v>77</v>
          </cell>
          <cell r="F3529">
            <v>279.51</v>
          </cell>
          <cell r="G3529">
            <v>3.63</v>
          </cell>
          <cell r="H3529">
            <v>3.63</v>
          </cell>
          <cell r="I3529">
            <v>3.63</v>
          </cell>
        </row>
        <row r="3530">
          <cell r="C3530" t="str">
            <v>SC29A44784</v>
          </cell>
          <cell r="D3530" t="str">
            <v>Camera &amp;*P8V06S;8MP 4P AF MIPI 30 Pin</v>
          </cell>
          <cell r="E3530">
            <v>135</v>
          </cell>
          <cell r="F3530">
            <v>6007.5</v>
          </cell>
          <cell r="G3530">
            <v>44.5</v>
          </cell>
          <cell r="H3530">
            <v>44.5</v>
          </cell>
          <cell r="I3530">
            <v>44.5</v>
          </cell>
        </row>
        <row r="3531">
          <cell r="C3531" t="str">
            <v>SC29A44787</v>
          </cell>
          <cell r="D3531" t="str">
            <v>Camera &amp;*P5M26B;5MP 3P AF</v>
          </cell>
          <cell r="E3531">
            <v>54</v>
          </cell>
          <cell r="F3531">
            <v>1425.6</v>
          </cell>
          <cell r="G3531">
            <v>26.4</v>
          </cell>
          <cell r="H3531">
            <v>26.4</v>
          </cell>
          <cell r="I3531">
            <v>26.4</v>
          </cell>
        </row>
        <row r="3532">
          <cell r="C3532" t="str">
            <v>SC29A46063</v>
          </cell>
          <cell r="D3532" t="str">
            <v>Camera &amp;*13P1BAD09;13MP AF 4 Lane MIPI</v>
          </cell>
          <cell r="E3532">
            <v>205</v>
          </cell>
          <cell r="F3532">
            <v>15028.55</v>
          </cell>
          <cell r="G3532">
            <v>73.31</v>
          </cell>
          <cell r="H3532">
            <v>78.53</v>
          </cell>
          <cell r="I3532">
            <v>78.53</v>
          </cell>
        </row>
        <row r="3533">
          <cell r="C3533" t="str">
            <v>SC29A46238</v>
          </cell>
          <cell r="D3533" t="str">
            <v>Camera &amp;*P1V04B 1.6M OV9760</v>
          </cell>
          <cell r="E3533">
            <v>238</v>
          </cell>
          <cell r="F3533">
            <v>3296.3</v>
          </cell>
          <cell r="G3533">
            <v>13.85</v>
          </cell>
          <cell r="H3533">
            <v>14.89</v>
          </cell>
          <cell r="I3533">
            <v>14.89</v>
          </cell>
        </row>
        <row r="3534">
          <cell r="C3534" t="str">
            <v>SC29A46239</v>
          </cell>
          <cell r="D3534" t="str">
            <v>Camera &amp;*F0543AQ 5.0M AF AR0543</v>
          </cell>
          <cell r="E3534">
            <v>117</v>
          </cell>
          <cell r="F3534">
            <v>2758.86</v>
          </cell>
          <cell r="G3534">
            <v>23.58</v>
          </cell>
          <cell r="H3534">
            <v>25.48</v>
          </cell>
          <cell r="I3534">
            <v>25.48</v>
          </cell>
        </row>
        <row r="3535">
          <cell r="C3535" t="str">
            <v>SC29A462GZ</v>
          </cell>
          <cell r="D3535" t="str">
            <v>Camera Module &amp;*L9760F10 1.6M OV9760 OFM</v>
          </cell>
          <cell r="E3535">
            <v>116</v>
          </cell>
          <cell r="F3535">
            <v>1719.12</v>
          </cell>
          <cell r="G3535">
            <v>14.82</v>
          </cell>
          <cell r="H3535">
            <v>15.18</v>
          </cell>
          <cell r="I3535">
            <v>15.18</v>
          </cell>
        </row>
        <row r="3536">
          <cell r="C3536" t="str">
            <v>SC29A462H0</v>
          </cell>
          <cell r="D3536" t="str">
            <v>back camera&amp;* CBAD523 5.0M AF AR0543 CHC</v>
          </cell>
          <cell r="E3536">
            <v>38</v>
          </cell>
          <cell r="F3536">
            <v>1095.1600000000001</v>
          </cell>
          <cell r="G3536">
            <v>28.82</v>
          </cell>
          <cell r="H3536">
            <v>25.42</v>
          </cell>
          <cell r="I3536">
            <v>25.42</v>
          </cell>
        </row>
        <row r="3537">
          <cell r="C3537" t="str">
            <v>SC29A462HB</v>
          </cell>
          <cell r="D3537" t="str">
            <v>L9760F00;1.6MP 3P FF 2 LANE 24PIN MIPI</v>
          </cell>
          <cell r="E3537">
            <v>93</v>
          </cell>
          <cell r="F3537">
            <v>1384.77</v>
          </cell>
          <cell r="G3537">
            <v>14.89</v>
          </cell>
          <cell r="H3537">
            <v>15.41</v>
          </cell>
          <cell r="I3537">
            <v>15.41</v>
          </cell>
        </row>
        <row r="3538">
          <cell r="C3538" t="str">
            <v>SC29A462M0</v>
          </cell>
          <cell r="D3538" t="str">
            <v>Camera&amp;*F5648BD;5MP 30PIN 3P AF</v>
          </cell>
          <cell r="E3538">
            <v>698</v>
          </cell>
          <cell r="F3538">
            <v>17031.2</v>
          </cell>
          <cell r="G3538">
            <v>24.4</v>
          </cell>
          <cell r="H3538">
            <v>24.4</v>
          </cell>
          <cell r="I3538">
            <v>24.4</v>
          </cell>
        </row>
        <row r="3539">
          <cell r="C3539" t="str">
            <v>SC29A4631C</v>
          </cell>
          <cell r="D3539" t="str">
            <v>Camera_6.5x6.5x4.8mm_5M_AR0543_FF+OFG</v>
          </cell>
          <cell r="E3539">
            <v>797</v>
          </cell>
          <cell r="F3539">
            <v>11947.03</v>
          </cell>
          <cell r="G3539">
            <v>14.99</v>
          </cell>
          <cell r="H3539">
            <v>14.99</v>
          </cell>
          <cell r="I3539">
            <v>14.99</v>
          </cell>
        </row>
        <row r="3540">
          <cell r="C3540" t="str">
            <v>SC29A4631D</v>
          </cell>
          <cell r="D3540" t="str">
            <v>Camera&amp;*L5648F00; 5MP 30PIN 3P FF</v>
          </cell>
          <cell r="E3540">
            <v>412</v>
          </cell>
          <cell r="F3540">
            <v>5825.68</v>
          </cell>
          <cell r="G3540">
            <v>14.14</v>
          </cell>
          <cell r="H3540">
            <v>14.14</v>
          </cell>
          <cell r="I3540">
            <v>14.14</v>
          </cell>
        </row>
        <row r="3541">
          <cell r="C3541" t="str">
            <v>SC29A4631E</v>
          </cell>
          <cell r="D3541" t="str">
            <v>Camera&amp;*F0543AS; 5MP 30PIN 3P FF</v>
          </cell>
          <cell r="E3541">
            <v>992</v>
          </cell>
          <cell r="F3541">
            <v>17360</v>
          </cell>
          <cell r="G3541">
            <v>17.5</v>
          </cell>
          <cell r="H3541">
            <v>17.5</v>
          </cell>
          <cell r="I3541">
            <v>17.5</v>
          </cell>
        </row>
        <row r="3542">
          <cell r="C3542" t="str">
            <v>SC29A4631I</v>
          </cell>
          <cell r="D3542" t="str">
            <v>Front Camera&amp;*P5V24C;5MP 24PIN 4P FF</v>
          </cell>
          <cell r="E3542">
            <v>450</v>
          </cell>
          <cell r="F3542">
            <v>9211.5</v>
          </cell>
          <cell r="G3542">
            <v>20.47</v>
          </cell>
          <cell r="H3542">
            <v>21.5</v>
          </cell>
          <cell r="I3542">
            <v>21.5</v>
          </cell>
        </row>
        <row r="3543">
          <cell r="C3543" t="str">
            <v>SC29A4631K</v>
          </cell>
          <cell r="D3543" t="str">
            <v>Camera Module &amp;*IMX135 FUJIFILM Module</v>
          </cell>
          <cell r="E3543">
            <v>574</v>
          </cell>
          <cell r="F3543">
            <v>62583.22</v>
          </cell>
          <cell r="G3543">
            <v>109.03</v>
          </cell>
          <cell r="H3543">
            <v>117.75</v>
          </cell>
          <cell r="I3543">
            <v>117.75</v>
          </cell>
        </row>
        <row r="3544">
          <cell r="C3544" t="str">
            <v>SC29A465EU</v>
          </cell>
          <cell r="D3544" t="str">
            <v>Camera&amp;P1V04D-201 1.6M (coper foil)SNY</v>
          </cell>
          <cell r="E3544">
            <v>15</v>
          </cell>
          <cell r="F3544">
            <v>207</v>
          </cell>
          <cell r="G3544">
            <v>13.8</v>
          </cell>
          <cell r="H3544">
            <v>14.13</v>
          </cell>
          <cell r="I3544">
            <v>14.13</v>
          </cell>
        </row>
        <row r="3545">
          <cell r="C3545" t="str">
            <v>SC29A6N0A9</v>
          </cell>
          <cell r="D3545" t="str">
            <v>L219A00 Ofilm 8MP AF</v>
          </cell>
          <cell r="E3545">
            <v>6359</v>
          </cell>
          <cell r="F3545">
            <v>161455.01</v>
          </cell>
          <cell r="G3545">
            <v>25.39</v>
          </cell>
          <cell r="H3545">
            <v>25.39</v>
          </cell>
          <cell r="I3545">
            <v>25.39</v>
          </cell>
        </row>
        <row r="3546">
          <cell r="C3546" t="str">
            <v>SC29A6N0AN</v>
          </cell>
          <cell r="D3546" t="str">
            <v>4BSD05P1 13m AF+OIS SONY IMX214 COB</v>
          </cell>
          <cell r="E3546">
            <v>1356</v>
          </cell>
          <cell r="F3546">
            <v>144034.32</v>
          </cell>
          <cell r="G3546">
            <v>106.22</v>
          </cell>
          <cell r="H3546">
            <v>106.22</v>
          </cell>
          <cell r="I3546">
            <v>106.22</v>
          </cell>
        </row>
        <row r="3547">
          <cell r="C3547" t="str">
            <v>SC29A6N0M1</v>
          </cell>
          <cell r="D3547" t="str">
            <v>L5670F00 Ofilm 5MP VT</v>
          </cell>
          <cell r="E3547">
            <v>3335</v>
          </cell>
          <cell r="F3547">
            <v>35317.65</v>
          </cell>
          <cell r="G3547">
            <v>10.59</v>
          </cell>
          <cell r="H3547">
            <v>10.59</v>
          </cell>
          <cell r="I3547">
            <v>10.59</v>
          </cell>
        </row>
        <row r="3548">
          <cell r="C3548" t="str">
            <v>SC29A6N1AD</v>
          </cell>
          <cell r="D3548" t="str">
            <v>caemra&amp;*P5V24L;5M,FF,ov5693,cob,CONNETOR</v>
          </cell>
          <cell r="E3548">
            <v>683</v>
          </cell>
          <cell r="F3548">
            <v>18441</v>
          </cell>
          <cell r="G3548">
            <v>27</v>
          </cell>
          <cell r="H3548">
            <v>27</v>
          </cell>
          <cell r="I3548">
            <v>27</v>
          </cell>
        </row>
        <row r="3549">
          <cell r="C3549" t="str">
            <v>SC29A6N1BJ</v>
          </cell>
          <cell r="D3549" t="str">
            <v>camera&amp;*P13V01N Sunny 13MP AF</v>
          </cell>
          <cell r="E3549">
            <v>971</v>
          </cell>
          <cell r="F3549">
            <v>45588.45</v>
          </cell>
          <cell r="G3549">
            <v>46.95</v>
          </cell>
          <cell r="H3549">
            <v>51.73</v>
          </cell>
          <cell r="I3549">
            <v>51.73</v>
          </cell>
        </row>
        <row r="3550">
          <cell r="C3550" t="str">
            <v>SC29A6N1BK</v>
          </cell>
          <cell r="D3550" t="str">
            <v>camera&amp;*P8N15E Sunny 8MP VT</v>
          </cell>
          <cell r="E3550">
            <v>633</v>
          </cell>
          <cell r="F3550">
            <v>30649.86</v>
          </cell>
          <cell r="G3550">
            <v>48.42</v>
          </cell>
          <cell r="H3550">
            <v>58.1</v>
          </cell>
          <cell r="I3550">
            <v>58.1</v>
          </cell>
        </row>
        <row r="3551">
          <cell r="C3551" t="str">
            <v>SC29A6N250</v>
          </cell>
          <cell r="D3551" t="str">
            <v>HCC-F0540A 5MP FF</v>
          </cell>
          <cell r="E3551">
            <v>7</v>
          </cell>
          <cell r="F3551">
            <v>122.36</v>
          </cell>
          <cell r="G3551">
            <v>17.48</v>
          </cell>
          <cell r="H3551">
            <v>17.48</v>
          </cell>
          <cell r="I3551">
            <v>17.48</v>
          </cell>
        </row>
        <row r="3552">
          <cell r="C3552" t="str">
            <v>SC29A6N2D7</v>
          </cell>
          <cell r="D3552" t="str">
            <v>13MP AF&amp;*L13850A50;L50069+ALPS502</v>
          </cell>
          <cell r="E3552">
            <v>12</v>
          </cell>
          <cell r="F3552">
            <v>431.28</v>
          </cell>
          <cell r="G3552">
            <v>35.94</v>
          </cell>
          <cell r="H3552">
            <v>35.94</v>
          </cell>
          <cell r="I3552">
            <v>35.94</v>
          </cell>
        </row>
        <row r="3553">
          <cell r="C3553" t="str">
            <v>SC29A6N34S</v>
          </cell>
          <cell r="D3553" t="str">
            <v>Camera&amp;*L545F00 5MP VT</v>
          </cell>
          <cell r="E3553">
            <v>3412</v>
          </cell>
          <cell r="F3553">
            <v>38146.160000000003</v>
          </cell>
          <cell r="G3553">
            <v>11.18</v>
          </cell>
          <cell r="H3553">
            <v>11.18</v>
          </cell>
          <cell r="I3553">
            <v>11.18</v>
          </cell>
        </row>
        <row r="3554">
          <cell r="C3554" t="str">
            <v>SC29A6N34U</v>
          </cell>
          <cell r="D3554" t="str">
            <v>Camera&amp;*L545F10 5MP FF</v>
          </cell>
          <cell r="E3554">
            <v>290</v>
          </cell>
          <cell r="F3554">
            <v>3059.5</v>
          </cell>
          <cell r="G3554">
            <v>10.55</v>
          </cell>
          <cell r="H3554">
            <v>10.55</v>
          </cell>
          <cell r="I3554">
            <v>10.55</v>
          </cell>
        </row>
        <row r="3555">
          <cell r="C3555" t="str">
            <v>SC29A6N34V</v>
          </cell>
          <cell r="D3555" t="str">
            <v>Camera&amp;*L545A00 5MP AF</v>
          </cell>
          <cell r="E3555">
            <v>88</v>
          </cell>
          <cell r="F3555">
            <v>1411.52</v>
          </cell>
          <cell r="G3555">
            <v>16.04</v>
          </cell>
          <cell r="H3555">
            <v>16.04</v>
          </cell>
          <cell r="I3555">
            <v>16.04</v>
          </cell>
        </row>
        <row r="3556">
          <cell r="C3556" t="str">
            <v>SC29A6N3V8</v>
          </cell>
          <cell r="D3556" t="str">
            <v>Camera&amp;*FH551AA</v>
          </cell>
          <cell r="E3556">
            <v>3430</v>
          </cell>
          <cell r="F3556">
            <v>37524.199999999997</v>
          </cell>
          <cell r="G3556">
            <v>10.94</v>
          </cell>
          <cell r="H3556">
            <v>10.94</v>
          </cell>
          <cell r="I3556">
            <v>10.94</v>
          </cell>
        </row>
        <row r="3557">
          <cell r="C3557" t="str">
            <v>SC29A6N45J</v>
          </cell>
          <cell r="D3557" t="str">
            <v>16M OIS camera&amp;*CGUA-A490B;Improved glue</v>
          </cell>
          <cell r="E3557">
            <v>745</v>
          </cell>
          <cell r="F3557">
            <v>122209.8</v>
          </cell>
          <cell r="G3557">
            <v>164.04</v>
          </cell>
          <cell r="H3557">
            <v>187.43</v>
          </cell>
          <cell r="I3557">
            <v>187.43</v>
          </cell>
        </row>
        <row r="3558">
          <cell r="C3558" t="str">
            <v>SC29A6N500</v>
          </cell>
          <cell r="D3558" t="str">
            <v>camera&amp;*P5V24C-201</v>
          </cell>
          <cell r="E3558">
            <v>319</v>
          </cell>
          <cell r="F3558">
            <v>7298.72</v>
          </cell>
          <cell r="G3558">
            <v>22.88</v>
          </cell>
          <cell r="H3558">
            <v>22.88</v>
          </cell>
          <cell r="I3558">
            <v>22.88</v>
          </cell>
        </row>
        <row r="3559">
          <cell r="C3559" t="str">
            <v>SC29A6N5T0</v>
          </cell>
          <cell r="D3559" t="str">
            <v>16M S5K2P8 OIS camera&amp;*CGUA-A532A</v>
          </cell>
          <cell r="E3559">
            <v>90</v>
          </cell>
          <cell r="F3559">
            <v>11583.9</v>
          </cell>
          <cell r="G3559">
            <v>128.71</v>
          </cell>
          <cell r="H3559">
            <v>134.88999999999999</v>
          </cell>
          <cell r="I3559">
            <v>134.88999999999999</v>
          </cell>
        </row>
        <row r="3560">
          <cell r="C3560" t="str">
            <v>SC29A6N5T1</v>
          </cell>
          <cell r="D3560" t="str">
            <v>8M IMX179 camera&amp;*P8N15F-200</v>
          </cell>
          <cell r="E3560">
            <v>247</v>
          </cell>
          <cell r="F3560">
            <v>8738.86</v>
          </cell>
          <cell r="G3560">
            <v>35.380000000000003</v>
          </cell>
          <cell r="H3560">
            <v>37.130000000000003</v>
          </cell>
          <cell r="I3560">
            <v>37.130000000000003</v>
          </cell>
        </row>
        <row r="3561">
          <cell r="C3561" t="str">
            <v>SC98C00761</v>
          </cell>
          <cell r="D3561" t="str">
            <v>PMIC;MT6328V/AN;UMC Fab only;VFBGA206</v>
          </cell>
          <cell r="E3561">
            <v>1500</v>
          </cell>
          <cell r="F3561">
            <v>14970</v>
          </cell>
          <cell r="G3561">
            <v>9.98</v>
          </cell>
          <cell r="H3561">
            <v>9.98</v>
          </cell>
          <cell r="I3561">
            <v>9.98</v>
          </cell>
        </row>
        <row r="3562">
          <cell r="C3562" t="str">
            <v>SC98C04092</v>
          </cell>
          <cell r="D3562" t="str">
            <v>P1 FPM;MV41FXLGG;Gold;SY;Viper86A</v>
          </cell>
          <cell r="E3562">
            <v>119</v>
          </cell>
          <cell r="F3562">
            <v>5330.01</v>
          </cell>
          <cell r="G3562">
            <v>44.79</v>
          </cell>
          <cell r="H3562">
            <v>47.03</v>
          </cell>
          <cell r="I3562">
            <v>47.03</v>
          </cell>
        </row>
        <row r="3563">
          <cell r="C3563" t="str">
            <v>SC98C04310</v>
          </cell>
          <cell r="D3563" t="str">
            <v>KlassenFPM;2C-31601LE02;UV white;FPC1021</v>
          </cell>
          <cell r="E3563">
            <v>524</v>
          </cell>
          <cell r="F3563">
            <v>23784.36</v>
          </cell>
          <cell r="G3563">
            <v>45.39</v>
          </cell>
          <cell r="H3563">
            <v>46.28</v>
          </cell>
          <cell r="I3563">
            <v>46.28</v>
          </cell>
        </row>
        <row r="3564">
          <cell r="C3564" t="str">
            <v>SC98C05254</v>
          </cell>
          <cell r="D3564" t="str">
            <v>PMIC;MT6350V/AN;VFBGA145;5.8*5.8*1mm</v>
          </cell>
          <cell r="E3564">
            <v>3000</v>
          </cell>
          <cell r="F3564">
            <v>20340</v>
          </cell>
          <cell r="G3564">
            <v>6.78</v>
          </cell>
          <cell r="H3564">
            <v>6.78</v>
          </cell>
          <cell r="I3564">
            <v>6.78</v>
          </cell>
        </row>
        <row r="3565">
          <cell r="C3565" t="str">
            <v>SC98C05444</v>
          </cell>
          <cell r="D3565" t="str">
            <v>KoleosII FPM;FTW-0172-00;Silver;FPC1022</v>
          </cell>
          <cell r="E3565">
            <v>425</v>
          </cell>
          <cell r="F3565">
            <v>15300</v>
          </cell>
          <cell r="G3565">
            <v>36</v>
          </cell>
          <cell r="H3565">
            <v>36.18</v>
          </cell>
          <cell r="I3565">
            <v>36.18</v>
          </cell>
        </row>
        <row r="3566">
          <cell r="C3566" t="str">
            <v>SC98C05623</v>
          </cell>
          <cell r="D3566" t="str">
            <v>P1 FPM;MV41JABS;SPI;Black;4*10;Viper86A</v>
          </cell>
          <cell r="E3566">
            <v>2062</v>
          </cell>
          <cell r="F3566">
            <v>95491.22</v>
          </cell>
          <cell r="G3566">
            <v>46.31</v>
          </cell>
          <cell r="H3566">
            <v>46.32</v>
          </cell>
          <cell r="I3566">
            <v>46.32</v>
          </cell>
        </row>
        <row r="3567">
          <cell r="C3567" t="str">
            <v>SC98C05624</v>
          </cell>
          <cell r="D3567" t="str">
            <v>P1 FPM;MV41JAGG;SPI;Gold;4*10;Viper86A</v>
          </cell>
          <cell r="E3567">
            <v>100</v>
          </cell>
          <cell r="F3567">
            <v>4507</v>
          </cell>
          <cell r="G3567">
            <v>45.07</v>
          </cell>
          <cell r="H3567">
            <v>45.07</v>
          </cell>
          <cell r="I3567">
            <v>45.07</v>
          </cell>
        </row>
        <row r="3568">
          <cell r="C3568" t="str">
            <v>SC98C05660</v>
          </cell>
          <cell r="D3568" t="str">
            <v>Koleos-II FPM;FTW-0172-01;Gold;FPC1022A</v>
          </cell>
          <cell r="E3568">
            <v>632</v>
          </cell>
          <cell r="F3568">
            <v>21993.599999999999</v>
          </cell>
          <cell r="G3568">
            <v>34.799999999999997</v>
          </cell>
          <cell r="H3568">
            <v>34.83</v>
          </cell>
          <cell r="I3568">
            <v>34.83</v>
          </cell>
        </row>
        <row r="3569">
          <cell r="C3569" t="str">
            <v>SC98C05886</v>
          </cell>
          <cell r="D3569" t="str">
            <v>K52;FPM;2C-33102LE01;GLD;5.6*4.4;FPC1022</v>
          </cell>
          <cell r="E3569">
            <v>1000</v>
          </cell>
          <cell r="F3569">
            <v>34980</v>
          </cell>
          <cell r="G3569">
            <v>34.979999999999997</v>
          </cell>
          <cell r="H3569">
            <v>35.15</v>
          </cell>
          <cell r="I3569">
            <v>35.15</v>
          </cell>
        </row>
        <row r="3570">
          <cell r="C3570" t="str">
            <v>SC98C06418</v>
          </cell>
          <cell r="D3570" t="str">
            <v>Phinny_FP_OFILM_GOLD_FPC_1022</v>
          </cell>
          <cell r="E3570">
            <v>45</v>
          </cell>
          <cell r="F3570">
            <v>1848.6</v>
          </cell>
          <cell r="G3570">
            <v>41.08</v>
          </cell>
          <cell r="H3570">
            <v>41.08</v>
          </cell>
          <cell r="I3570">
            <v>41.08</v>
          </cell>
        </row>
        <row r="3571">
          <cell r="C3571" t="str">
            <v>SC98C06419</v>
          </cell>
          <cell r="D3571" t="str">
            <v>Phinny_FP_OFILM_GunMetal_FPC_1022</v>
          </cell>
          <cell r="E3571">
            <v>40</v>
          </cell>
          <cell r="F3571">
            <v>1630.8</v>
          </cell>
          <cell r="G3571">
            <v>40.770000000000003</v>
          </cell>
          <cell r="H3571">
            <v>40.770000000000003</v>
          </cell>
          <cell r="I3571">
            <v>40.770000000000003</v>
          </cell>
        </row>
        <row r="3572">
          <cell r="C3572" t="str">
            <v>SC98C07343</v>
          </cell>
          <cell r="D3572" t="str">
            <v>Paul_FP_OFILM_GOLD_FPC_1022/FTW-0255-00</v>
          </cell>
          <cell r="E3572">
            <v>135</v>
          </cell>
          <cell r="F3572">
            <v>5344.65</v>
          </cell>
          <cell r="G3572">
            <v>39.590000000000003</v>
          </cell>
          <cell r="H3572">
            <v>39.590000000000003</v>
          </cell>
          <cell r="I3572">
            <v>39.590000000000003</v>
          </cell>
        </row>
        <row r="3573">
          <cell r="C3573" t="str">
            <v>SC98C07344</v>
          </cell>
          <cell r="D3573" t="str">
            <v>Paul_FP_OFILM_Gun_FPC_1022/FTW-0255-01</v>
          </cell>
          <cell r="E3573">
            <v>123</v>
          </cell>
          <cell r="F3573">
            <v>4864.6499999999996</v>
          </cell>
          <cell r="G3573">
            <v>39.549999999999997</v>
          </cell>
          <cell r="H3573">
            <v>39.549999999999997</v>
          </cell>
          <cell r="I3573">
            <v>39.549999999999997</v>
          </cell>
        </row>
        <row r="3574">
          <cell r="C3574" t="str">
            <v>SC98C08169</v>
          </cell>
          <cell r="D3574" t="str">
            <v>K52;FPM;黑;5.6*4.4;FPC1022;O-Film</v>
          </cell>
          <cell r="E3574">
            <v>735</v>
          </cell>
          <cell r="F3574">
            <v>25408.95</v>
          </cell>
          <cell r="G3574">
            <v>34.57</v>
          </cell>
          <cell r="H3574">
            <v>34.700000000000003</v>
          </cell>
          <cell r="I3574">
            <v>34.700000000000003</v>
          </cell>
        </row>
        <row r="3575">
          <cell r="C3575" t="str">
            <v>SC98C09426</v>
          </cell>
          <cell r="D3575" t="str">
            <v>fingerprint module;black</v>
          </cell>
          <cell r="E3575">
            <v>675</v>
          </cell>
          <cell r="F3575">
            <v>33297.75</v>
          </cell>
          <cell r="G3575">
            <v>49.33</v>
          </cell>
          <cell r="H3575">
            <v>49.33</v>
          </cell>
          <cell r="I3575">
            <v>49.33</v>
          </cell>
        </row>
        <row r="3576">
          <cell r="C3576" t="str">
            <v>SC98C09434</v>
          </cell>
          <cell r="D3576" t="str">
            <v>fingerprint module;white</v>
          </cell>
          <cell r="E3576">
            <v>375</v>
          </cell>
          <cell r="F3576">
            <v>18495</v>
          </cell>
          <cell r="G3576">
            <v>49.32</v>
          </cell>
          <cell r="H3576">
            <v>49.32</v>
          </cell>
          <cell r="I3576">
            <v>49.32</v>
          </cell>
        </row>
        <row r="3577">
          <cell r="C3577" t="str">
            <v>SCA9A21204</v>
          </cell>
          <cell r="D3577" t="str">
            <v>MICROSIMConnector&amp;*SF56S006V4A;H1.25</v>
          </cell>
          <cell r="E3577">
            <v>2800</v>
          </cell>
          <cell r="F3577">
            <v>5034.3999999999996</v>
          </cell>
          <cell r="G3577">
            <v>17.98</v>
          </cell>
          <cell r="H3577">
            <v>18.02</v>
          </cell>
          <cell r="I3577">
            <v>1.802</v>
          </cell>
        </row>
        <row r="3578">
          <cell r="C3578" t="str">
            <v>SCA9A26206</v>
          </cell>
          <cell r="D3578" t="str">
            <v>S820 RF Cable</v>
          </cell>
          <cell r="E3578">
            <v>58</v>
          </cell>
          <cell r="F3578">
            <v>111.36</v>
          </cell>
          <cell r="G3578">
            <v>1.92</v>
          </cell>
          <cell r="H3578">
            <v>1.92</v>
          </cell>
          <cell r="I3578">
            <v>1.92</v>
          </cell>
        </row>
        <row r="3579">
          <cell r="C3579" t="str">
            <v>SCA9A26207</v>
          </cell>
          <cell r="D3579" t="str">
            <v>P780 RF Cable&amp;*ECT818000157 96mm</v>
          </cell>
          <cell r="E3579">
            <v>183</v>
          </cell>
          <cell r="F3579">
            <v>232.41</v>
          </cell>
          <cell r="G3579">
            <v>1.27</v>
          </cell>
          <cell r="H3579">
            <v>1.28</v>
          </cell>
          <cell r="I3579">
            <v>1.28</v>
          </cell>
        </row>
        <row r="3580">
          <cell r="C3580" t="str">
            <v>SCA9A44106</v>
          </cell>
          <cell r="D3580" t="str">
            <v>A516 Antenna Cable</v>
          </cell>
          <cell r="E3580">
            <v>429</v>
          </cell>
          <cell r="F3580">
            <v>587.73</v>
          </cell>
          <cell r="G3580">
            <v>1.37</v>
          </cell>
          <cell r="H3580">
            <v>1.4</v>
          </cell>
          <cell r="I3580">
            <v>1.4</v>
          </cell>
        </row>
        <row r="3581">
          <cell r="C3581" t="str">
            <v>SD19A39370</v>
          </cell>
          <cell r="D3581" t="str">
            <v>S820 TP LCM &amp;*PD047IC-01H BL</v>
          </cell>
          <cell r="E3581">
            <v>461</v>
          </cell>
          <cell r="F3581">
            <v>117983.73</v>
          </cell>
          <cell r="G3581">
            <v>255.93</v>
          </cell>
          <cell r="H3581">
            <v>255.93</v>
          </cell>
          <cell r="I3581">
            <v>255.93</v>
          </cell>
        </row>
        <row r="3582">
          <cell r="C3582" t="str">
            <v>SD19A39381</v>
          </cell>
          <cell r="D3582" t="str">
            <v>P780 touch panel module&amp;*YT50F105C1</v>
          </cell>
          <cell r="E3582">
            <v>240</v>
          </cell>
          <cell r="F3582">
            <v>44620.800000000003</v>
          </cell>
          <cell r="G3582">
            <v>185.92</v>
          </cell>
          <cell r="H3582">
            <v>202.49</v>
          </cell>
          <cell r="I3582">
            <v>202.49</v>
          </cell>
        </row>
        <row r="3583">
          <cell r="C3583" t="str">
            <v>SD19A39424</v>
          </cell>
          <cell r="D3583" t="str">
            <v>K900 TP Module &amp;*MTF(3202 IC)</v>
          </cell>
          <cell r="E3583">
            <v>288</v>
          </cell>
          <cell r="F3583">
            <v>105318.72</v>
          </cell>
          <cell r="G3583">
            <v>365.69</v>
          </cell>
          <cell r="H3583">
            <v>394.95</v>
          </cell>
          <cell r="I3583">
            <v>394.95</v>
          </cell>
        </row>
        <row r="3584">
          <cell r="C3584" t="str">
            <v>SD19A39435</v>
          </cell>
          <cell r="D3584" t="str">
            <v>A516 TP Module(BL)</v>
          </cell>
          <cell r="E3584">
            <v>500</v>
          </cell>
          <cell r="F3584">
            <v>15730</v>
          </cell>
          <cell r="G3584">
            <v>31.46</v>
          </cell>
          <cell r="H3584">
            <v>31.46</v>
          </cell>
          <cell r="I3584">
            <v>31.46</v>
          </cell>
        </row>
        <row r="3585">
          <cell r="C3585" t="str">
            <v>SD19A43929</v>
          </cell>
          <cell r="D3585" t="str">
            <v>Main Display Module&amp;*TM045YDHP05</v>
          </cell>
          <cell r="E3585">
            <v>248</v>
          </cell>
          <cell r="F3585">
            <v>16749.919999999998</v>
          </cell>
          <cell r="G3585">
            <v>67.540000000000006</v>
          </cell>
          <cell r="H3585">
            <v>67.540000000000006</v>
          </cell>
          <cell r="I3585">
            <v>67.540000000000006</v>
          </cell>
        </row>
        <row r="3586">
          <cell r="C3586" t="str">
            <v>SD19A4624D</v>
          </cell>
          <cell r="D3586" t="str">
            <v>5.46QHD IPS显示模组&amp;*TM055XDHP02,HX8389B IC</v>
          </cell>
          <cell r="E3586">
            <v>140</v>
          </cell>
          <cell r="F3586">
            <v>11863.6</v>
          </cell>
          <cell r="G3586">
            <v>84.74</v>
          </cell>
          <cell r="H3586">
            <v>84.74</v>
          </cell>
          <cell r="I3586">
            <v>84.74</v>
          </cell>
        </row>
        <row r="3587">
          <cell r="C3587" t="str">
            <v>SD68C04670</v>
          </cell>
          <cell r="D3587" t="str">
            <v>Yeti_KB_Assembly_English-US/AP101603</v>
          </cell>
          <cell r="E3587">
            <v>446</v>
          </cell>
          <cell r="F3587">
            <v>162620.51999999999</v>
          </cell>
          <cell r="G3587">
            <v>364.62</v>
          </cell>
          <cell r="H3587">
            <v>364.24</v>
          </cell>
          <cell r="I3587">
            <v>364.24</v>
          </cell>
        </row>
        <row r="3588">
          <cell r="C3588" t="str">
            <v>SD68C04753</v>
          </cell>
          <cell r="D3588" t="str">
            <v>Blade3-10 FRONT HOUSE LCM ASSEMBLY</v>
          </cell>
          <cell r="E3588">
            <v>155</v>
          </cell>
          <cell r="F3588">
            <v>90498.3</v>
          </cell>
          <cell r="G3588">
            <v>583.86</v>
          </cell>
          <cell r="H3588">
            <v>613.99</v>
          </cell>
          <cell r="I3588">
            <v>613.99</v>
          </cell>
        </row>
        <row r="3589">
          <cell r="C3589" t="str">
            <v>SD68C04984</v>
          </cell>
          <cell r="D3589" t="str">
            <v>Yeti_KB_Assembly_en-GB_WACOM/AP101604</v>
          </cell>
          <cell r="E3589">
            <v>200</v>
          </cell>
          <cell r="F3589">
            <v>73028</v>
          </cell>
          <cell r="G3589">
            <v>365.14</v>
          </cell>
          <cell r="H3589">
            <v>364.27</v>
          </cell>
          <cell r="I3589">
            <v>364.27</v>
          </cell>
        </row>
        <row r="3590">
          <cell r="C3590" t="str">
            <v>SD68C04986</v>
          </cell>
          <cell r="D3590" t="str">
            <v>Yeti_KB_Assembly_ja-JP_WACOM/AP101605</v>
          </cell>
          <cell r="E3590">
            <v>175</v>
          </cell>
          <cell r="F3590">
            <v>64039.5</v>
          </cell>
          <cell r="G3590">
            <v>365.94</v>
          </cell>
          <cell r="H3590">
            <v>364.2</v>
          </cell>
          <cell r="I3590">
            <v>364.2</v>
          </cell>
        </row>
        <row r="3591">
          <cell r="C3591" t="str">
            <v>SD68C04988</v>
          </cell>
          <cell r="D3591" t="str">
            <v>Yeti_KB_Assembly_es-US_WACOM/AP101606</v>
          </cell>
          <cell r="E3591">
            <v>50</v>
          </cell>
          <cell r="F3591">
            <v>18322</v>
          </cell>
          <cell r="G3591">
            <v>366.44</v>
          </cell>
          <cell r="H3591">
            <v>364.27</v>
          </cell>
          <cell r="I3591">
            <v>364.27</v>
          </cell>
        </row>
        <row r="3592">
          <cell r="C3592" t="str">
            <v>SD68C05364</v>
          </cell>
          <cell r="D3592" t="str">
            <v>Yeti_KB_Assembly_fr-FR_WACOM/AP101611</v>
          </cell>
          <cell r="E3592">
            <v>45</v>
          </cell>
          <cell r="F3592">
            <v>16427.25</v>
          </cell>
          <cell r="G3592">
            <v>365.05</v>
          </cell>
          <cell r="H3592">
            <v>364.27</v>
          </cell>
          <cell r="I3592">
            <v>364.27</v>
          </cell>
        </row>
        <row r="3593">
          <cell r="C3593" t="str">
            <v>SD68C05365</v>
          </cell>
          <cell r="D3593" t="str">
            <v>Yeti_KB_Assembly_it-IT_WACOM/AP101613</v>
          </cell>
          <cell r="E3593">
            <v>105</v>
          </cell>
          <cell r="F3593">
            <v>38352.300000000003</v>
          </cell>
          <cell r="G3593">
            <v>365.26</v>
          </cell>
          <cell r="H3593">
            <v>364.26</v>
          </cell>
          <cell r="I3593">
            <v>364.26</v>
          </cell>
        </row>
        <row r="3594">
          <cell r="C3594" t="str">
            <v>SD68C05366</v>
          </cell>
          <cell r="D3594" t="str">
            <v>Yeti_KB_Assembly_de-DE_WACOM/AP101615</v>
          </cell>
          <cell r="E3594">
            <v>65</v>
          </cell>
          <cell r="F3594">
            <v>23705.5</v>
          </cell>
          <cell r="G3594">
            <v>364.7</v>
          </cell>
          <cell r="H3594">
            <v>364.27</v>
          </cell>
          <cell r="I3594">
            <v>364.27</v>
          </cell>
        </row>
        <row r="3595">
          <cell r="C3595" t="str">
            <v>SD68C05367</v>
          </cell>
          <cell r="D3595" t="str">
            <v>Yeti_KB_Assembly_ru-RU_WACOM/AP101617</v>
          </cell>
          <cell r="E3595">
            <v>50</v>
          </cell>
          <cell r="F3595">
            <v>18257.5</v>
          </cell>
          <cell r="G3595">
            <v>365.15</v>
          </cell>
          <cell r="H3595">
            <v>364.27</v>
          </cell>
          <cell r="I3595">
            <v>364.27</v>
          </cell>
        </row>
        <row r="3596">
          <cell r="C3596" t="str">
            <v>SD68C05369</v>
          </cell>
          <cell r="D3596" t="str">
            <v>Yeti_KB_Assembly_Hunga_WACOM/AP101621</v>
          </cell>
          <cell r="E3596">
            <v>40</v>
          </cell>
          <cell r="F3596">
            <v>14612</v>
          </cell>
          <cell r="G3596">
            <v>365.3</v>
          </cell>
          <cell r="H3596">
            <v>364.27</v>
          </cell>
          <cell r="I3596">
            <v>364.27</v>
          </cell>
        </row>
        <row r="3597">
          <cell r="C3597" t="str">
            <v>SD68C05370</v>
          </cell>
          <cell r="D3597" t="str">
            <v>Yeti_KB_Assembly_Bulga_WACOM/AP101623</v>
          </cell>
          <cell r="E3597">
            <v>35</v>
          </cell>
          <cell r="F3597">
            <v>12777.1</v>
          </cell>
          <cell r="G3597">
            <v>365.06</v>
          </cell>
          <cell r="H3597">
            <v>364.27</v>
          </cell>
          <cell r="I3597">
            <v>364.27</v>
          </cell>
        </row>
        <row r="3598">
          <cell r="C3598" t="str">
            <v>SD68C05371</v>
          </cell>
          <cell r="D3598" t="str">
            <v>Yeti_KB_Assembly_Greek_WACOM/AP101625</v>
          </cell>
          <cell r="E3598">
            <v>45</v>
          </cell>
          <cell r="F3598">
            <v>16463.25</v>
          </cell>
          <cell r="G3598">
            <v>365.85</v>
          </cell>
          <cell r="H3598">
            <v>364.27</v>
          </cell>
          <cell r="I3598">
            <v>364.27</v>
          </cell>
        </row>
        <row r="3599">
          <cell r="C3599" t="str">
            <v>SD68C05372</v>
          </cell>
          <cell r="D3599" t="str">
            <v>Yeti_KB_Assembly_Czech_WACOM/AP101627</v>
          </cell>
          <cell r="E3599">
            <v>110</v>
          </cell>
          <cell r="F3599">
            <v>40175.300000000003</v>
          </cell>
          <cell r="G3599">
            <v>365.23</v>
          </cell>
          <cell r="H3599">
            <v>364.27</v>
          </cell>
          <cell r="I3599">
            <v>364.27</v>
          </cell>
        </row>
        <row r="3600">
          <cell r="C3600" t="str">
            <v>SD68C05373</v>
          </cell>
          <cell r="D3600" t="str">
            <v>Yeti_KB_Assembly_Slove_WACOM/AP101629</v>
          </cell>
          <cell r="E3600">
            <v>50</v>
          </cell>
          <cell r="F3600">
            <v>18265</v>
          </cell>
          <cell r="G3600">
            <v>365.3</v>
          </cell>
          <cell r="H3600">
            <v>364.27</v>
          </cell>
          <cell r="I3600">
            <v>364.27</v>
          </cell>
        </row>
        <row r="3601">
          <cell r="C3601" t="str">
            <v>SD68C05374</v>
          </cell>
          <cell r="D3601" t="str">
            <v>Yeti_KB_Assembly_es_ES_WACOM/AP101631</v>
          </cell>
          <cell r="E3601">
            <v>105</v>
          </cell>
          <cell r="F3601">
            <v>38330.25</v>
          </cell>
          <cell r="G3601">
            <v>365.05</v>
          </cell>
          <cell r="H3601">
            <v>364.27</v>
          </cell>
          <cell r="I3601">
            <v>364.27</v>
          </cell>
        </row>
        <row r="3602">
          <cell r="C3602" t="str">
            <v>SD68C05376</v>
          </cell>
          <cell r="D3602" t="str">
            <v>Yeti_KB_Assembly_Portu_WACOM/AP101635</v>
          </cell>
          <cell r="E3602">
            <v>50</v>
          </cell>
          <cell r="F3602">
            <v>18265</v>
          </cell>
          <cell r="G3602">
            <v>365.3</v>
          </cell>
          <cell r="H3602">
            <v>364.27</v>
          </cell>
          <cell r="I3602">
            <v>364.27</v>
          </cell>
        </row>
        <row r="3603">
          <cell r="C3603" t="str">
            <v>SD68C05377</v>
          </cell>
          <cell r="D3603" t="str">
            <v>Yeti_KB_Assembly_in-US_WACOM/AP101637</v>
          </cell>
          <cell r="E3603">
            <v>35</v>
          </cell>
          <cell r="F3603">
            <v>12819.1</v>
          </cell>
          <cell r="G3603">
            <v>366.26</v>
          </cell>
          <cell r="H3603">
            <v>364.27</v>
          </cell>
          <cell r="I3603">
            <v>364.27</v>
          </cell>
        </row>
        <row r="3604">
          <cell r="C3604" t="str">
            <v>SD68C05378</v>
          </cell>
          <cell r="D3604" t="str">
            <v>Yeti_KB_Assembly_fr-BE_WACOM/AP101639</v>
          </cell>
          <cell r="E3604">
            <v>55</v>
          </cell>
          <cell r="F3604">
            <v>20143.75</v>
          </cell>
          <cell r="G3604">
            <v>366.25</v>
          </cell>
          <cell r="H3604">
            <v>364.27</v>
          </cell>
          <cell r="I3604">
            <v>364.27</v>
          </cell>
        </row>
        <row r="3605">
          <cell r="C3605" t="str">
            <v>SD68C05379</v>
          </cell>
          <cell r="D3605" t="str">
            <v>Yeti_KB_Assembly_Nordic_WACOM/AP101641</v>
          </cell>
          <cell r="E3605">
            <v>70</v>
          </cell>
          <cell r="F3605">
            <v>25565.4</v>
          </cell>
          <cell r="G3605">
            <v>365.22</v>
          </cell>
          <cell r="H3605">
            <v>364.27</v>
          </cell>
          <cell r="I3605">
            <v>364.27</v>
          </cell>
        </row>
        <row r="3606">
          <cell r="C3606" t="str">
            <v>SD68C05380</v>
          </cell>
          <cell r="D3606" t="str">
            <v>Yeti_KB_Assembly_ar-EG_WACOM/AP101643</v>
          </cell>
          <cell r="E3606">
            <v>130</v>
          </cell>
          <cell r="F3606">
            <v>47489</v>
          </cell>
          <cell r="G3606">
            <v>365.3</v>
          </cell>
          <cell r="H3606">
            <v>364.27</v>
          </cell>
          <cell r="I3606">
            <v>364.27</v>
          </cell>
        </row>
        <row r="3607">
          <cell r="C3607" t="str">
            <v>SD68C05381</v>
          </cell>
          <cell r="D3607" t="str">
            <v>Yeti_KB_Assembly_iw-IL_WACOM/AP101645</v>
          </cell>
          <cell r="E3607">
            <v>20</v>
          </cell>
          <cell r="F3607">
            <v>7306</v>
          </cell>
          <cell r="G3607">
            <v>365.3</v>
          </cell>
          <cell r="H3607">
            <v>364.27</v>
          </cell>
          <cell r="I3607">
            <v>364.27</v>
          </cell>
        </row>
        <row r="3608">
          <cell r="C3608" t="str">
            <v>SD68C05382</v>
          </cell>
          <cell r="D3608" t="str">
            <v>Yeti_KB_Assembly_en-CA_WACOM/AP101647</v>
          </cell>
          <cell r="E3608">
            <v>50</v>
          </cell>
          <cell r="F3608">
            <v>18213.5</v>
          </cell>
          <cell r="G3608">
            <v>364.27</v>
          </cell>
          <cell r="H3608">
            <v>364.27</v>
          </cell>
          <cell r="I3608">
            <v>364.27</v>
          </cell>
        </row>
        <row r="3609">
          <cell r="C3609" t="str">
            <v>SD68C05384</v>
          </cell>
          <cell r="D3609" t="str">
            <v>Yeti_KB_Assembly_zh-TW_WACOM/AP101651</v>
          </cell>
          <cell r="E3609">
            <v>5</v>
          </cell>
          <cell r="F3609">
            <v>1822.95</v>
          </cell>
          <cell r="G3609">
            <v>364.59</v>
          </cell>
          <cell r="H3609">
            <v>364.27</v>
          </cell>
          <cell r="I3609">
            <v>364.27</v>
          </cell>
        </row>
        <row r="3610">
          <cell r="C3610" t="str">
            <v>SD68C05385</v>
          </cell>
          <cell r="D3610" t="str">
            <v>Yeti_KB_Assembly_en-IN_WACOM/AP101653</v>
          </cell>
          <cell r="E3610">
            <v>50</v>
          </cell>
          <cell r="F3610">
            <v>20094.5</v>
          </cell>
          <cell r="G3610">
            <v>401.89</v>
          </cell>
          <cell r="H3610">
            <v>364.27</v>
          </cell>
          <cell r="I3610">
            <v>364.27</v>
          </cell>
        </row>
        <row r="3611">
          <cell r="C3611" t="str">
            <v>SD68C05386</v>
          </cell>
          <cell r="D3611" t="str">
            <v>Yeti_KB_Assembly_ko-KR_WACOM/AP101655</v>
          </cell>
          <cell r="E3611">
            <v>75</v>
          </cell>
          <cell r="F3611">
            <v>27397.5</v>
          </cell>
          <cell r="G3611">
            <v>365.3</v>
          </cell>
          <cell r="H3611">
            <v>364.25</v>
          </cell>
          <cell r="I3611">
            <v>364.25</v>
          </cell>
        </row>
        <row r="3612">
          <cell r="C3612" t="str">
            <v>SD68C06439</v>
          </cell>
          <cell r="D3612" t="str">
            <v>Yeti_KB_Assembly_en-US_WACOM_W/AP101658</v>
          </cell>
          <cell r="E3612">
            <v>400</v>
          </cell>
          <cell r="F3612">
            <v>146260</v>
          </cell>
          <cell r="G3612">
            <v>365.65</v>
          </cell>
          <cell r="H3612">
            <v>364.07</v>
          </cell>
          <cell r="I3612">
            <v>364.07</v>
          </cell>
        </row>
        <row r="3613">
          <cell r="C3613" t="str">
            <v>SD68C06441</v>
          </cell>
          <cell r="D3613" t="str">
            <v>Yeti_KB_Assembly_en-GB_Wacom_W/AP101657</v>
          </cell>
          <cell r="E3613">
            <v>35</v>
          </cell>
          <cell r="F3613">
            <v>12783.05</v>
          </cell>
          <cell r="G3613">
            <v>365.23</v>
          </cell>
          <cell r="H3613">
            <v>364.27</v>
          </cell>
          <cell r="I3613">
            <v>364.27</v>
          </cell>
        </row>
        <row r="3614">
          <cell r="C3614" t="str">
            <v>SD68C06442</v>
          </cell>
          <cell r="D3614" t="str">
            <v>Yeti_KB_Assembly_ja-JP_WACOM_W/AP101660</v>
          </cell>
          <cell r="E3614">
            <v>200</v>
          </cell>
          <cell r="F3614">
            <v>72954</v>
          </cell>
          <cell r="G3614">
            <v>364.77</v>
          </cell>
          <cell r="H3614">
            <v>364.27</v>
          </cell>
          <cell r="I3614">
            <v>364.27</v>
          </cell>
        </row>
        <row r="3615">
          <cell r="C3615" t="str">
            <v>SD68C06443</v>
          </cell>
          <cell r="D3615" t="str">
            <v>Yeti_KB_Assembly_es-US_WACOM_W/AP101659</v>
          </cell>
          <cell r="E3615">
            <v>50</v>
          </cell>
          <cell r="F3615">
            <v>18305.5</v>
          </cell>
          <cell r="G3615">
            <v>366.11</v>
          </cell>
          <cell r="H3615">
            <v>364.27</v>
          </cell>
          <cell r="I3615">
            <v>364.27</v>
          </cell>
        </row>
        <row r="3616">
          <cell r="C3616" t="str">
            <v>SD68C06500</v>
          </cell>
          <cell r="D3616" t="str">
            <v>WT+7126CK000011+Front Housing（White）</v>
          </cell>
          <cell r="E3616">
            <v>100</v>
          </cell>
          <cell r="F3616">
            <v>12427</v>
          </cell>
          <cell r="G3616">
            <v>124.27</v>
          </cell>
          <cell r="H3616">
            <v>127.36</v>
          </cell>
          <cell r="I3616">
            <v>127.36</v>
          </cell>
        </row>
        <row r="3617">
          <cell r="C3617" t="str">
            <v>SD68C06501</v>
          </cell>
          <cell r="D3617" t="str">
            <v>WT+7126CK000101+Front Housing GRAY</v>
          </cell>
          <cell r="E3617">
            <v>10</v>
          </cell>
          <cell r="F3617">
            <v>1210.0999999999999</v>
          </cell>
          <cell r="G3617">
            <v>121.01</v>
          </cell>
          <cell r="H3617">
            <v>125.55</v>
          </cell>
          <cell r="I3617">
            <v>125.55</v>
          </cell>
        </row>
        <row r="3618">
          <cell r="C3618" t="str">
            <v>SD68C10615</v>
          </cell>
          <cell r="D3618" t="str">
            <v>Yeti KB_AVC_fr_FR_WACOM_W/AP101662</v>
          </cell>
          <cell r="E3618">
            <v>40</v>
          </cell>
          <cell r="F3618">
            <v>14628</v>
          </cell>
          <cell r="G3618">
            <v>365.7</v>
          </cell>
          <cell r="H3618">
            <v>364.27</v>
          </cell>
          <cell r="I3618">
            <v>364.27</v>
          </cell>
        </row>
        <row r="3619">
          <cell r="C3619" t="str">
            <v>SD68C10616</v>
          </cell>
          <cell r="D3619" t="str">
            <v>Yeti KB_AVC_it_IT_WACOM_W/AP101663</v>
          </cell>
          <cell r="E3619">
            <v>80</v>
          </cell>
          <cell r="F3619">
            <v>29215.200000000001</v>
          </cell>
          <cell r="G3619">
            <v>365.19</v>
          </cell>
          <cell r="H3619">
            <v>364.27</v>
          </cell>
          <cell r="I3619">
            <v>364.27</v>
          </cell>
        </row>
        <row r="3620">
          <cell r="C3620" t="str">
            <v>SD68C10617</v>
          </cell>
          <cell r="D3620" t="str">
            <v>Yeti KB_AVC_de_DE_WACOM_W/AP101664</v>
          </cell>
          <cell r="E3620">
            <v>105</v>
          </cell>
          <cell r="F3620">
            <v>38428.949999999997</v>
          </cell>
          <cell r="G3620">
            <v>365.99</v>
          </cell>
          <cell r="H3620">
            <v>364.27</v>
          </cell>
          <cell r="I3620">
            <v>364.27</v>
          </cell>
        </row>
        <row r="3621">
          <cell r="C3621" t="str">
            <v>SD68C10618</v>
          </cell>
          <cell r="D3621" t="str">
            <v>Yeti KB_AVC_ru_RU_WACOM_W/AP101665</v>
          </cell>
          <cell r="E3621">
            <v>55</v>
          </cell>
          <cell r="F3621">
            <v>20104.7</v>
          </cell>
          <cell r="G3621">
            <v>365.54</v>
          </cell>
          <cell r="H3621">
            <v>364.27</v>
          </cell>
          <cell r="I3621">
            <v>364.27</v>
          </cell>
        </row>
        <row r="3622">
          <cell r="C3622" t="str">
            <v>SD68C10620</v>
          </cell>
          <cell r="D3622" t="str">
            <v>Yeti KB_AVC_Hungarian_WACOM_W/AP101667</v>
          </cell>
          <cell r="E3622">
            <v>50</v>
          </cell>
          <cell r="F3622">
            <v>18265</v>
          </cell>
          <cell r="G3622">
            <v>365.3</v>
          </cell>
          <cell r="H3622">
            <v>364.27</v>
          </cell>
          <cell r="I3622">
            <v>364.27</v>
          </cell>
        </row>
        <row r="3623">
          <cell r="C3623" t="str">
            <v>SD68C10621</v>
          </cell>
          <cell r="D3623" t="str">
            <v>Yeti KB_AVC_Bulgarian_WACOM_WAP101668</v>
          </cell>
          <cell r="E3623">
            <v>50</v>
          </cell>
          <cell r="F3623">
            <v>18293</v>
          </cell>
          <cell r="G3623">
            <v>365.86</v>
          </cell>
          <cell r="H3623">
            <v>364.27</v>
          </cell>
          <cell r="I3623">
            <v>364.27</v>
          </cell>
        </row>
        <row r="3624">
          <cell r="C3624" t="str">
            <v>SD68C10622</v>
          </cell>
          <cell r="D3624" t="str">
            <v>Yeti KB_AVC_Greek_WACOM_W/AP101669</v>
          </cell>
          <cell r="E3624">
            <v>135</v>
          </cell>
          <cell r="F3624">
            <v>49223.7</v>
          </cell>
          <cell r="G3624">
            <v>364.62</v>
          </cell>
          <cell r="H3624">
            <v>364.27</v>
          </cell>
          <cell r="I3624">
            <v>364.27</v>
          </cell>
        </row>
        <row r="3625">
          <cell r="C3625" t="str">
            <v>SD68C10624</v>
          </cell>
          <cell r="D3625" t="str">
            <v>Yeti KB_AVC_Slovenian_WACOM_W/AP101671</v>
          </cell>
          <cell r="E3625">
            <v>40</v>
          </cell>
          <cell r="F3625">
            <v>14612</v>
          </cell>
          <cell r="G3625">
            <v>365.3</v>
          </cell>
          <cell r="H3625">
            <v>364.27</v>
          </cell>
          <cell r="I3625">
            <v>364.27</v>
          </cell>
        </row>
        <row r="3626">
          <cell r="C3626" t="str">
            <v>SD68C10625</v>
          </cell>
          <cell r="D3626" t="str">
            <v>Yeti KB_AVC_es_ES_WACOM_W/AP101672</v>
          </cell>
          <cell r="E3626">
            <v>60</v>
          </cell>
          <cell r="F3626">
            <v>21909</v>
          </cell>
          <cell r="G3626">
            <v>365.15</v>
          </cell>
          <cell r="H3626">
            <v>364.27</v>
          </cell>
          <cell r="I3626">
            <v>364.27</v>
          </cell>
        </row>
        <row r="3627">
          <cell r="C3627" t="str">
            <v>SD68C10627</v>
          </cell>
          <cell r="D3627" t="str">
            <v>Yeti KB_AVC_Portuguese_WACOM_W/AP101674</v>
          </cell>
          <cell r="E3627">
            <v>50</v>
          </cell>
          <cell r="F3627">
            <v>18279</v>
          </cell>
          <cell r="G3627">
            <v>365.58</v>
          </cell>
          <cell r="H3627">
            <v>364.27</v>
          </cell>
          <cell r="I3627">
            <v>364.27</v>
          </cell>
        </row>
        <row r="3628">
          <cell r="C3628" t="str">
            <v>SD68C10628</v>
          </cell>
          <cell r="D3628" t="str">
            <v>Yeti KB_AVC_in_US_WACOM_W/AP101675</v>
          </cell>
          <cell r="E3628">
            <v>50</v>
          </cell>
          <cell r="F3628">
            <v>19250</v>
          </cell>
          <cell r="G3628">
            <v>385</v>
          </cell>
          <cell r="H3628">
            <v>364.25</v>
          </cell>
          <cell r="I3628">
            <v>364.25</v>
          </cell>
        </row>
        <row r="3629">
          <cell r="C3629" t="str">
            <v>SD68C10629</v>
          </cell>
          <cell r="D3629" t="str">
            <v>Yeti KB_AVC_fr_BE_WACOM_W/AP101676</v>
          </cell>
          <cell r="E3629">
            <v>50</v>
          </cell>
          <cell r="F3629">
            <v>19250</v>
          </cell>
          <cell r="G3629">
            <v>385</v>
          </cell>
          <cell r="H3629">
            <v>364.11</v>
          </cell>
          <cell r="I3629">
            <v>364.11</v>
          </cell>
        </row>
        <row r="3630">
          <cell r="C3630" t="str">
            <v>SD68C10630</v>
          </cell>
          <cell r="D3630" t="str">
            <v>Yeti KB_AVC_Nordic_WACOM_W/AP101677</v>
          </cell>
          <cell r="E3630">
            <v>50</v>
          </cell>
          <cell r="F3630">
            <v>18260</v>
          </cell>
          <cell r="G3630">
            <v>365.2</v>
          </cell>
          <cell r="H3630">
            <v>364.25</v>
          </cell>
          <cell r="I3630">
            <v>364.25</v>
          </cell>
        </row>
        <row r="3631">
          <cell r="C3631" t="str">
            <v>SD68C10631</v>
          </cell>
          <cell r="D3631" t="str">
            <v>Yeti KB_AVC_ar_EG_WACOM_W/AP101678</v>
          </cell>
          <cell r="E3631">
            <v>100</v>
          </cell>
          <cell r="F3631">
            <v>36689</v>
          </cell>
          <cell r="G3631">
            <v>366.89</v>
          </cell>
          <cell r="H3631">
            <v>364.27</v>
          </cell>
          <cell r="I3631">
            <v>364.27</v>
          </cell>
        </row>
        <row r="3632">
          <cell r="C3632" t="str">
            <v>SD68C10632</v>
          </cell>
          <cell r="D3632" t="str">
            <v>Yeti KB_AVC_iw_IL_WACOM_W/AP101679</v>
          </cell>
          <cell r="E3632">
            <v>45</v>
          </cell>
          <cell r="F3632">
            <v>16431.3</v>
          </cell>
          <cell r="G3632">
            <v>365.14</v>
          </cell>
          <cell r="H3632">
            <v>364.27</v>
          </cell>
          <cell r="I3632">
            <v>364.27</v>
          </cell>
        </row>
        <row r="3633">
          <cell r="C3633" t="str">
            <v>SD68C10633</v>
          </cell>
          <cell r="D3633" t="str">
            <v>Yeti KB_AVC_en_CA_WACOM_W/AP101680</v>
          </cell>
          <cell r="E3633">
            <v>80</v>
          </cell>
          <cell r="F3633">
            <v>29141.599999999999</v>
          </cell>
          <cell r="G3633">
            <v>364.27</v>
          </cell>
          <cell r="H3633">
            <v>364.27</v>
          </cell>
          <cell r="I3633">
            <v>364.27</v>
          </cell>
        </row>
        <row r="3634">
          <cell r="C3634" t="str">
            <v>SD68C10635</v>
          </cell>
          <cell r="D3634" t="str">
            <v>Yeti KB_AVC_zh_TW_WACOM_W/AP101682</v>
          </cell>
          <cell r="E3634">
            <v>5</v>
          </cell>
          <cell r="F3634">
            <v>1822.8</v>
          </cell>
          <cell r="G3634">
            <v>364.56</v>
          </cell>
          <cell r="H3634">
            <v>364.27</v>
          </cell>
          <cell r="I3634">
            <v>364.27</v>
          </cell>
        </row>
        <row r="3635">
          <cell r="C3635" t="str">
            <v>SD68C10636</v>
          </cell>
          <cell r="D3635" t="str">
            <v>Yeti KB_AVC_en_IN_WACOM_W/AP101683</v>
          </cell>
          <cell r="E3635">
            <v>20</v>
          </cell>
          <cell r="F3635">
            <v>7324</v>
          </cell>
          <cell r="G3635">
            <v>366.2</v>
          </cell>
          <cell r="H3635">
            <v>364.21</v>
          </cell>
          <cell r="I3635">
            <v>364.21</v>
          </cell>
        </row>
        <row r="3636">
          <cell r="C3636" t="str">
            <v>SD68C10637</v>
          </cell>
          <cell r="D3636" t="str">
            <v>Yeti KB_AVC_ko_KR_WACOM_W/AP101684</v>
          </cell>
          <cell r="E3636">
            <v>82</v>
          </cell>
          <cell r="F3636">
            <v>29877.52</v>
          </cell>
          <cell r="G3636">
            <v>364.36</v>
          </cell>
          <cell r="H3636">
            <v>364.27</v>
          </cell>
          <cell r="I3636">
            <v>364.27</v>
          </cell>
        </row>
        <row r="3637">
          <cell r="C3637" t="str">
            <v>SD68C13051</v>
          </cell>
          <cell r="D3637" t="str">
            <v>Yeti_KB_Assembly_Ukraine_WACOM/AP101726</v>
          </cell>
          <cell r="E3637">
            <v>30</v>
          </cell>
          <cell r="F3637">
            <v>10962.6</v>
          </cell>
          <cell r="G3637">
            <v>365.42</v>
          </cell>
          <cell r="H3637">
            <v>364.27</v>
          </cell>
          <cell r="I3637">
            <v>364.27</v>
          </cell>
        </row>
        <row r="3638">
          <cell r="C3638" t="str">
            <v>SD68C13052</v>
          </cell>
          <cell r="D3638" t="str">
            <v>Yeti_KB_Assembly_Ukraine_WACOMW/AP101727</v>
          </cell>
          <cell r="E3638">
            <v>50</v>
          </cell>
          <cell r="F3638">
            <v>18500</v>
          </cell>
          <cell r="G3638">
            <v>370</v>
          </cell>
          <cell r="H3638">
            <v>364.26</v>
          </cell>
          <cell r="I3638">
            <v>364.26</v>
          </cell>
        </row>
        <row r="3639">
          <cell r="C3639" t="str">
            <v>SD69A462FT</v>
          </cell>
          <cell r="D3639" t="str">
            <v>SOFINA LCD&amp;I122*MTF-047-1078A;4.7BL</v>
          </cell>
          <cell r="E3639">
            <v>869</v>
          </cell>
          <cell r="F3639">
            <v>118931.34</v>
          </cell>
          <cell r="G3639">
            <v>136.86000000000001</v>
          </cell>
          <cell r="H3639">
            <v>136.87</v>
          </cell>
          <cell r="I3639">
            <v>136.87</v>
          </cell>
        </row>
        <row r="3640">
          <cell r="C3640" t="str">
            <v>SD78C00437</v>
          </cell>
          <cell r="D3640" t="str">
            <v>SISLEY-L_batFPCfoam 0.2 SCF+0.03 7601</v>
          </cell>
          <cell r="E3640">
            <v>50</v>
          </cell>
          <cell r="F3640">
            <v>2</v>
          </cell>
          <cell r="G3640">
            <v>4</v>
          </cell>
          <cell r="H3640">
            <v>4.1399999999999997</v>
          </cell>
          <cell r="I3640">
            <v>4.1399999999999999E-2</v>
          </cell>
        </row>
        <row r="3641">
          <cell r="C3641" t="str">
            <v>SD78C00582</v>
          </cell>
          <cell r="D3641" t="str">
            <v>SISLEY-LESD COND 3M CEF-3T+0.05MYLAR</v>
          </cell>
          <cell r="E3641">
            <v>40</v>
          </cell>
          <cell r="F3641">
            <v>5.64</v>
          </cell>
          <cell r="G3641">
            <v>14.1</v>
          </cell>
          <cell r="H3641">
            <v>14.75</v>
          </cell>
          <cell r="I3641">
            <v>0.14749999999999999</v>
          </cell>
        </row>
        <row r="3642">
          <cell r="C3642" t="str">
            <v>SD78C00628</v>
          </cell>
          <cell r="D3642" t="str">
            <v>K7_mini_Europe_lable_66.4*11</v>
          </cell>
          <cell r="E3642">
            <v>370</v>
          </cell>
          <cell r="F3642">
            <v>24.42</v>
          </cell>
          <cell r="G3642">
            <v>0.66</v>
          </cell>
          <cell r="H3642">
            <v>0.79</v>
          </cell>
          <cell r="I3642">
            <v>7.9000000000000001E-2</v>
          </cell>
        </row>
        <row r="3643">
          <cell r="C3643" t="str">
            <v>SD78C00678</v>
          </cell>
          <cell r="D3643" t="str">
            <v>ZOOM Cu_FILM_FOR_CAMERA;FOIL;22.7X10.2</v>
          </cell>
          <cell r="E3643">
            <v>57</v>
          </cell>
          <cell r="F3643">
            <v>3.13</v>
          </cell>
          <cell r="G3643">
            <v>5.5</v>
          </cell>
          <cell r="H3643">
            <v>5.77</v>
          </cell>
          <cell r="I3643">
            <v>5.7699999999999994E-2</v>
          </cell>
        </row>
        <row r="3644">
          <cell r="C3644" t="str">
            <v>SD78C01143</v>
          </cell>
          <cell r="D3644" t="str">
            <v>ZOOM FILM FOR BATTERY PACKAGE</v>
          </cell>
          <cell r="E3644">
            <v>39</v>
          </cell>
          <cell r="F3644">
            <v>19.68</v>
          </cell>
          <cell r="G3644">
            <v>50.46</v>
          </cell>
          <cell r="H3644">
            <v>52.97</v>
          </cell>
          <cell r="I3644">
            <v>0.52969999999999995</v>
          </cell>
        </row>
        <row r="3645">
          <cell r="C3645" t="str">
            <v>SD78C01170</v>
          </cell>
          <cell r="D3645" t="str">
            <v>SIS-L_sub_board_cond-0.1 3M 9762-10*10</v>
          </cell>
          <cell r="E3645">
            <v>308</v>
          </cell>
          <cell r="F3645">
            <v>85.62</v>
          </cell>
          <cell r="G3645">
            <v>2.78</v>
          </cell>
          <cell r="H3645">
            <v>2.79</v>
          </cell>
          <cell r="I3645">
            <v>0.27900000000000003</v>
          </cell>
        </row>
        <row r="3646">
          <cell r="C3646" t="str">
            <v>SD78C01365</v>
          </cell>
          <cell r="D3646" t="str">
            <v>SIS-L_vMICsealingfoam_92-30012_3.8x3.2</v>
          </cell>
          <cell r="E3646">
            <v>135</v>
          </cell>
          <cell r="F3646">
            <v>12.39</v>
          </cell>
          <cell r="G3646">
            <v>9.18</v>
          </cell>
          <cell r="H3646">
            <v>9.6300000000000008</v>
          </cell>
          <cell r="I3646">
            <v>9.6300000000000011E-2</v>
          </cell>
        </row>
        <row r="3647">
          <cell r="C3647" t="str">
            <v>SD78C01729</v>
          </cell>
          <cell r="D3647" t="str">
            <v>scofield rear glass film(PK) 129*59 pet</v>
          </cell>
          <cell r="E3647">
            <v>145</v>
          </cell>
          <cell r="F3647">
            <v>81.77</v>
          </cell>
          <cell r="G3647">
            <v>563.95000000000005</v>
          </cell>
          <cell r="H3647">
            <v>592.14</v>
          </cell>
          <cell r="I3647">
            <v>0.59214</v>
          </cell>
        </row>
        <row r="3648">
          <cell r="C3648" t="str">
            <v>SD78C02206</v>
          </cell>
          <cell r="D3648" t="str">
            <v>P1 Battery glue 0.15 3M CDB634-150</v>
          </cell>
          <cell r="E3648">
            <v>50</v>
          </cell>
          <cell r="F3648">
            <v>21.91</v>
          </cell>
          <cell r="G3648">
            <v>43.81</v>
          </cell>
          <cell r="H3648">
            <v>46</v>
          </cell>
          <cell r="I3648">
            <v>0.46</v>
          </cell>
        </row>
        <row r="3649">
          <cell r="C3649" t="str">
            <v>SD78C02207</v>
          </cell>
          <cell r="D3649" t="str">
            <v>P1 f-cam foam0.8S&amp;K PSR-08+0.05 H7702</v>
          </cell>
          <cell r="E3649">
            <v>1000</v>
          </cell>
          <cell r="F3649">
            <v>30.79</v>
          </cell>
          <cell r="G3649">
            <v>30.79</v>
          </cell>
          <cell r="H3649">
            <v>30.9</v>
          </cell>
          <cell r="I3649">
            <v>3.0899999999999997E-2</v>
          </cell>
        </row>
        <row r="3650">
          <cell r="C3650" t="str">
            <v>SD78C02336</v>
          </cell>
          <cell r="D3650" t="str">
            <v>ZOOM-ADH_FOAM_FOR_BACK_COVER.140X67X0.25</v>
          </cell>
          <cell r="E3650">
            <v>492</v>
          </cell>
          <cell r="F3650">
            <v>1476</v>
          </cell>
          <cell r="G3650">
            <v>3</v>
          </cell>
          <cell r="H3650">
            <v>3.04</v>
          </cell>
          <cell r="I3650">
            <v>3.04</v>
          </cell>
        </row>
        <row r="3651">
          <cell r="C3651" t="str">
            <v>SD78C02586</v>
          </cell>
          <cell r="D3651" t="str">
            <v>Blade3-10 Cam-Gasket-Ele Ele_Foam 6.4</v>
          </cell>
          <cell r="E3651">
            <v>98</v>
          </cell>
          <cell r="F3651">
            <v>27.38</v>
          </cell>
          <cell r="G3651">
            <v>27.94</v>
          </cell>
          <cell r="H3651">
            <v>27.94</v>
          </cell>
          <cell r="I3651">
            <v>0.27940000000000004</v>
          </cell>
        </row>
        <row r="3652">
          <cell r="C3652" t="str">
            <v>SD78C02594</v>
          </cell>
          <cell r="D3652" t="str">
            <v>Blade3-10 SIM-Card-Lable Lable 6.4</v>
          </cell>
          <cell r="E3652">
            <v>42</v>
          </cell>
          <cell r="F3652">
            <v>2.35</v>
          </cell>
          <cell r="G3652">
            <v>5.6</v>
          </cell>
          <cell r="H3652">
            <v>5.6</v>
          </cell>
          <cell r="I3652">
            <v>5.5999999999999994E-2</v>
          </cell>
        </row>
        <row r="3653">
          <cell r="C3653" t="str">
            <v>SD78C02688</v>
          </cell>
          <cell r="D3653" t="str">
            <v>X3_mic_mesh1_3.4*2.4</v>
          </cell>
          <cell r="E3653">
            <v>456</v>
          </cell>
          <cell r="F3653">
            <v>25.81</v>
          </cell>
          <cell r="G3653">
            <v>5.66</v>
          </cell>
          <cell r="H3653">
            <v>5.79</v>
          </cell>
          <cell r="I3653">
            <v>5.79E-2</v>
          </cell>
        </row>
        <row r="3654">
          <cell r="C3654" t="str">
            <v>SD78C02695</v>
          </cell>
          <cell r="D3654" t="str">
            <v>S850 rear glass film(IN BIS)129*56pet</v>
          </cell>
          <cell r="E3654">
            <v>35</v>
          </cell>
          <cell r="F3654">
            <v>20.85</v>
          </cell>
          <cell r="G3654">
            <v>59.58</v>
          </cell>
          <cell r="H3654">
            <v>62.54</v>
          </cell>
          <cell r="I3654">
            <v>0.62539999999999996</v>
          </cell>
        </row>
        <row r="3655">
          <cell r="C3655" t="str">
            <v>SD78C02753</v>
          </cell>
          <cell r="D3655" t="str">
            <v>x3_mic_rubber3_adh_4*5</v>
          </cell>
          <cell r="E3655">
            <v>452</v>
          </cell>
          <cell r="F3655">
            <v>30.14</v>
          </cell>
          <cell r="G3655">
            <v>6.67</v>
          </cell>
          <cell r="H3655">
            <v>6.8</v>
          </cell>
          <cell r="I3655">
            <v>6.8000000000000005E-2</v>
          </cell>
        </row>
        <row r="3656">
          <cell r="C3656" t="str">
            <v>SD78C03373</v>
          </cell>
          <cell r="D3656" t="str">
            <v>Blade3-10 DLP-Tape Tape 20</v>
          </cell>
          <cell r="E3656">
            <v>48</v>
          </cell>
          <cell r="F3656">
            <v>2.41</v>
          </cell>
          <cell r="G3656">
            <v>5.0199999999999996</v>
          </cell>
          <cell r="H3656">
            <v>5.0199999999999996</v>
          </cell>
          <cell r="I3656">
            <v>5.0199999999999995E-2</v>
          </cell>
        </row>
        <row r="3657">
          <cell r="C3657" t="str">
            <v>SD78C03819</v>
          </cell>
          <cell r="D3657" t="str">
            <v>P1 TP connector Myra 5.5*5.5</v>
          </cell>
          <cell r="E3657">
            <v>1975</v>
          </cell>
          <cell r="F3657">
            <v>52.14</v>
          </cell>
          <cell r="G3657">
            <v>2.64</v>
          </cell>
          <cell r="H3657">
            <v>2.64</v>
          </cell>
          <cell r="I3657">
            <v>2.64E-2</v>
          </cell>
        </row>
        <row r="3658">
          <cell r="C3658" t="str">
            <v>SD78C04115</v>
          </cell>
          <cell r="D3658" t="str">
            <v>P1 Earphone shading tablets6.6*12*0.05</v>
          </cell>
          <cell r="E3658">
            <v>1000</v>
          </cell>
          <cell r="F3658">
            <v>26.4</v>
          </cell>
          <cell r="G3658">
            <v>2.64</v>
          </cell>
          <cell r="H3658">
            <v>2.64</v>
          </cell>
          <cell r="I3658">
            <v>2.64E-2</v>
          </cell>
        </row>
        <row r="3659">
          <cell r="C3659" t="str">
            <v>SD78C04160</v>
          </cell>
          <cell r="D3659" t="str">
            <v>X3_FINGER_PRINT_ELE_GASKET 6*6</v>
          </cell>
          <cell r="E3659">
            <v>451</v>
          </cell>
          <cell r="F3659">
            <v>33.96</v>
          </cell>
          <cell r="G3659">
            <v>7.53</v>
          </cell>
          <cell r="H3659">
            <v>7.67</v>
          </cell>
          <cell r="I3659">
            <v>7.6700000000000004E-2</v>
          </cell>
        </row>
        <row r="3660">
          <cell r="C3660" t="str">
            <v>SD78C04436</v>
          </cell>
          <cell r="D3660" t="str">
            <v>Blade3-10 SIM-Card-Lable-WIFI PC 6.4</v>
          </cell>
          <cell r="E3660">
            <v>48</v>
          </cell>
          <cell r="F3660">
            <v>2.78</v>
          </cell>
          <cell r="G3660">
            <v>5.79</v>
          </cell>
          <cell r="H3660">
            <v>5.79</v>
          </cell>
          <cell r="I3660">
            <v>5.79E-2</v>
          </cell>
        </row>
        <row r="3661">
          <cell r="C3661" t="str">
            <v>SD78C04468</v>
          </cell>
          <cell r="D3661" t="str">
            <v>P1 battery fasten foam 1 12*57.1</v>
          </cell>
          <cell r="E3661">
            <v>95</v>
          </cell>
          <cell r="F3661">
            <v>18.96</v>
          </cell>
          <cell r="G3661">
            <v>19.96</v>
          </cell>
          <cell r="H3661">
            <v>20.96</v>
          </cell>
          <cell r="I3661">
            <v>0.20960000000000001</v>
          </cell>
        </row>
        <row r="3662">
          <cell r="C3662" t="str">
            <v>SD78C04469</v>
          </cell>
          <cell r="D3662" t="str">
            <v>P1 battery fasten foam 2 12*57.1</v>
          </cell>
          <cell r="E3662">
            <v>85</v>
          </cell>
          <cell r="F3662">
            <v>16.96</v>
          </cell>
          <cell r="G3662">
            <v>19.96</v>
          </cell>
          <cell r="H3662">
            <v>20.94</v>
          </cell>
          <cell r="I3662">
            <v>0.2094</v>
          </cell>
        </row>
        <row r="3663">
          <cell r="C3663" t="str">
            <v>SD78C04709</v>
          </cell>
          <cell r="D3663" t="str">
            <v>Yeti 8pin ZIF Film 6*12</v>
          </cell>
          <cell r="E3663">
            <v>98</v>
          </cell>
          <cell r="F3663">
            <v>3.33</v>
          </cell>
          <cell r="G3663">
            <v>33.979999999999997</v>
          </cell>
          <cell r="H3663">
            <v>33.979999999999997</v>
          </cell>
          <cell r="I3663">
            <v>3.3979999999999996E-2</v>
          </cell>
        </row>
        <row r="3664">
          <cell r="C3664" t="str">
            <v>SD78C04710</v>
          </cell>
          <cell r="D3664" t="str">
            <v>Yeti 51pin ZIF Film 16*8</v>
          </cell>
          <cell r="E3664">
            <v>98</v>
          </cell>
          <cell r="F3664">
            <v>4.3099999999999996</v>
          </cell>
          <cell r="G3664">
            <v>43.98</v>
          </cell>
          <cell r="H3664">
            <v>43.98</v>
          </cell>
          <cell r="I3664">
            <v>4.3979999999999998E-2</v>
          </cell>
        </row>
        <row r="3665">
          <cell r="C3665" t="str">
            <v>SD78C04756</v>
          </cell>
          <cell r="D3665" t="str">
            <v>P1 front-cam copper 17.3*6.0</v>
          </cell>
          <cell r="E3665">
            <v>497</v>
          </cell>
          <cell r="F3665">
            <v>21.87</v>
          </cell>
          <cell r="G3665">
            <v>4.4000000000000004</v>
          </cell>
          <cell r="H3665">
            <v>4.4000000000000004</v>
          </cell>
          <cell r="I3665">
            <v>4.4000000000000004E-2</v>
          </cell>
        </row>
        <row r="3666">
          <cell r="C3666" t="str">
            <v>SD78C04781</v>
          </cell>
          <cell r="D3666" t="str">
            <v>X3_BATT_COVER_ADH_M1 50*7.0</v>
          </cell>
          <cell r="E3666">
            <v>302</v>
          </cell>
          <cell r="F3666">
            <v>45.3</v>
          </cell>
          <cell r="G3666">
            <v>0.15</v>
          </cell>
          <cell r="H3666">
            <v>0.15</v>
          </cell>
          <cell r="I3666">
            <v>0.15</v>
          </cell>
        </row>
        <row r="3667">
          <cell r="C3667" t="str">
            <v>SD78C04782</v>
          </cell>
          <cell r="D3667" t="str">
            <v>X3_BATT_COVER_ADH_M2 35*2.0</v>
          </cell>
          <cell r="E3667">
            <v>302</v>
          </cell>
          <cell r="F3667">
            <v>18.12</v>
          </cell>
          <cell r="G3667">
            <v>0.06</v>
          </cell>
          <cell r="H3667">
            <v>0.06</v>
          </cell>
          <cell r="I3667">
            <v>0.06</v>
          </cell>
        </row>
        <row r="3668">
          <cell r="C3668" t="str">
            <v>SD78C04783</v>
          </cell>
          <cell r="D3668" t="str">
            <v>X3_BATT_COVER_ADH_S1 144.96*72.06</v>
          </cell>
          <cell r="E3668">
            <v>247</v>
          </cell>
          <cell r="F3668">
            <v>207.48</v>
          </cell>
          <cell r="G3668">
            <v>0.84</v>
          </cell>
          <cell r="H3668">
            <v>0.86</v>
          </cell>
          <cell r="I3668">
            <v>0.86</v>
          </cell>
        </row>
        <row r="3669">
          <cell r="C3669" t="str">
            <v>SD78C04784</v>
          </cell>
          <cell r="D3669" t="str">
            <v>X3_BATT_COVER_ADH_S2 145.06*72.05</v>
          </cell>
          <cell r="E3669">
            <v>197</v>
          </cell>
          <cell r="F3669">
            <v>165.48</v>
          </cell>
          <cell r="G3669">
            <v>0.84</v>
          </cell>
          <cell r="H3669">
            <v>0.86</v>
          </cell>
          <cell r="I3669">
            <v>0.86</v>
          </cell>
        </row>
        <row r="3670">
          <cell r="C3670" t="str">
            <v>SD78C04787</v>
          </cell>
          <cell r="D3670" t="str">
            <v>X3_BATTERY_ADH 67.9*7.7</v>
          </cell>
          <cell r="E3670">
            <v>505</v>
          </cell>
          <cell r="F3670">
            <v>277.75</v>
          </cell>
          <cell r="G3670">
            <v>0.55000000000000004</v>
          </cell>
          <cell r="H3670">
            <v>0.56000000000000005</v>
          </cell>
          <cell r="I3670">
            <v>0.56000000000000005</v>
          </cell>
        </row>
        <row r="3671">
          <cell r="C3671" t="str">
            <v>SD78C04923</v>
          </cell>
          <cell r="D3671" t="str">
            <v>sisley2 battery left mylar;74</v>
          </cell>
          <cell r="E3671">
            <v>485</v>
          </cell>
          <cell r="F3671">
            <v>135.80000000000001</v>
          </cell>
          <cell r="G3671">
            <v>28</v>
          </cell>
          <cell r="H3671">
            <v>28.16</v>
          </cell>
          <cell r="I3671">
            <v>0.28160000000000002</v>
          </cell>
        </row>
        <row r="3672">
          <cell r="C3672" t="str">
            <v>SD78C04924</v>
          </cell>
          <cell r="D3672" t="str">
            <v>sisley2 battery right mylar;74</v>
          </cell>
          <cell r="E3672">
            <v>482</v>
          </cell>
          <cell r="F3672">
            <v>135.01</v>
          </cell>
          <cell r="G3672">
            <v>28.01</v>
          </cell>
          <cell r="H3672">
            <v>28.16</v>
          </cell>
          <cell r="I3672">
            <v>0.28160000000000002</v>
          </cell>
        </row>
        <row r="3673">
          <cell r="C3673" t="str">
            <v>SD78C04934</v>
          </cell>
          <cell r="D3673" t="str">
            <v>sisley2 3D glass tape;139.42</v>
          </cell>
          <cell r="E3673">
            <v>403</v>
          </cell>
          <cell r="F3673">
            <v>912.79</v>
          </cell>
          <cell r="G3673">
            <v>22.65</v>
          </cell>
          <cell r="H3673">
            <v>22.76</v>
          </cell>
          <cell r="I3673">
            <v>2.2760000000000002</v>
          </cell>
        </row>
        <row r="3674">
          <cell r="C3674" t="str">
            <v>SD78C04981</v>
          </cell>
          <cell r="D3674" t="str">
            <v>Yeti bat glue tesa 67210 78*16</v>
          </cell>
          <cell r="E3674">
            <v>920</v>
          </cell>
          <cell r="F3674">
            <v>536.27</v>
          </cell>
          <cell r="G3674">
            <v>58.29</v>
          </cell>
          <cell r="H3674">
            <v>57.45</v>
          </cell>
          <cell r="I3674">
            <v>0.57450000000000001</v>
          </cell>
        </row>
        <row r="3675">
          <cell r="C3675" t="str">
            <v>SD78C04992</v>
          </cell>
          <cell r="D3675" t="str">
            <v>P1 battery Bottom support pad 54.8*6.1</v>
          </cell>
          <cell r="E3675">
            <v>30</v>
          </cell>
          <cell r="F3675">
            <v>5.74</v>
          </cell>
          <cell r="G3675">
            <v>19.13</v>
          </cell>
          <cell r="H3675">
            <v>20.100000000000001</v>
          </cell>
          <cell r="I3675">
            <v>0.20100000000000001</v>
          </cell>
        </row>
        <row r="3676">
          <cell r="C3676" t="str">
            <v>SD78C05085</v>
          </cell>
          <cell r="D3676" t="str">
            <v>X3_BATT_COVER_ADH_M3 20*2.5</v>
          </cell>
          <cell r="E3676">
            <v>342</v>
          </cell>
          <cell r="F3676">
            <v>17.100000000000001</v>
          </cell>
          <cell r="G3676">
            <v>5</v>
          </cell>
          <cell r="H3676">
            <v>5.15</v>
          </cell>
          <cell r="I3676">
            <v>5.1500000000000004E-2</v>
          </cell>
        </row>
        <row r="3677">
          <cell r="C3677" t="str">
            <v>SD78C05105</v>
          </cell>
          <cell r="D3677" t="str">
            <v>K5_FP_conductive_foam_4.5x4.5mm</v>
          </cell>
          <cell r="E3677">
            <v>35</v>
          </cell>
          <cell r="F3677">
            <v>2.17</v>
          </cell>
          <cell r="G3677">
            <v>6.2</v>
          </cell>
          <cell r="H3677">
            <v>6.26</v>
          </cell>
          <cell r="I3677">
            <v>6.2600000000000003E-2</v>
          </cell>
        </row>
        <row r="3678">
          <cell r="C3678" t="str">
            <v>SD78C05186</v>
          </cell>
          <cell r="D3678" t="str">
            <v>Blade3-10 LCD Tape Tape 23</v>
          </cell>
          <cell r="E3678">
            <v>44</v>
          </cell>
          <cell r="F3678">
            <v>1.78</v>
          </cell>
          <cell r="G3678">
            <v>4.04</v>
          </cell>
          <cell r="H3678">
            <v>4.04</v>
          </cell>
          <cell r="I3678">
            <v>4.0399999999999998E-2</v>
          </cell>
        </row>
        <row r="3679">
          <cell r="C3679" t="str">
            <v>SD78C05217</v>
          </cell>
          <cell r="D3679" t="str">
            <v>P1 HOME key pad 18.2*7.6</v>
          </cell>
          <cell r="E3679">
            <v>205</v>
          </cell>
          <cell r="F3679">
            <v>10.82</v>
          </cell>
          <cell r="G3679">
            <v>5.28</v>
          </cell>
          <cell r="H3679">
            <v>5.28</v>
          </cell>
          <cell r="I3679">
            <v>5.28E-2</v>
          </cell>
        </row>
        <row r="3680">
          <cell r="C3680" t="str">
            <v>SD78C05709</v>
          </cell>
          <cell r="D3680" t="str">
            <v>Yeti film-EMR-L 103.5*37*0.6mm</v>
          </cell>
          <cell r="E3680">
            <v>98</v>
          </cell>
          <cell r="F3680">
            <v>29.3</v>
          </cell>
          <cell r="G3680">
            <v>2.99</v>
          </cell>
          <cell r="H3680">
            <v>2.97</v>
          </cell>
          <cell r="I3680">
            <v>0.29700000000000004</v>
          </cell>
        </row>
        <row r="3681">
          <cell r="C3681" t="str">
            <v>SD78C05710</v>
          </cell>
          <cell r="D3681" t="str">
            <v>Yeti film-EMR-R 109.5*14.5*0.6mm</v>
          </cell>
          <cell r="E3681">
            <v>98</v>
          </cell>
          <cell r="F3681">
            <v>49.2</v>
          </cell>
          <cell r="G3681">
            <v>5.0199999999999996</v>
          </cell>
          <cell r="H3681">
            <v>5.0199999999999996</v>
          </cell>
          <cell r="I3681">
            <v>0.502</v>
          </cell>
        </row>
        <row r="3682">
          <cell r="C3682" t="str">
            <v>SD78C05727</v>
          </cell>
          <cell r="D3682" t="str">
            <v>koleos_sim_paster_16*4</v>
          </cell>
          <cell r="E3682">
            <v>60</v>
          </cell>
          <cell r="F3682">
            <v>1.2</v>
          </cell>
          <cell r="G3682">
            <v>0.02</v>
          </cell>
          <cell r="H3682">
            <v>0.02</v>
          </cell>
          <cell r="I3682">
            <v>0.02</v>
          </cell>
        </row>
        <row r="3683">
          <cell r="C3683" t="str">
            <v>SD78C05861</v>
          </cell>
          <cell r="D3683" t="str">
            <v>Yeti LCD FPC Conductive tape 18*4*0.05</v>
          </cell>
          <cell r="E3683">
            <v>98</v>
          </cell>
          <cell r="F3683">
            <v>5.39</v>
          </cell>
          <cell r="G3683">
            <v>0.55000000000000004</v>
          </cell>
          <cell r="H3683">
            <v>0.54</v>
          </cell>
          <cell r="I3683">
            <v>5.4000000000000006E-2</v>
          </cell>
        </row>
        <row r="3684">
          <cell r="C3684" t="str">
            <v>SD78C06035</v>
          </cell>
          <cell r="D3684" t="str">
            <v>koleos_battery_adhesive</v>
          </cell>
          <cell r="E3684">
            <v>165</v>
          </cell>
          <cell r="F3684">
            <v>34.65</v>
          </cell>
          <cell r="G3684">
            <v>2.1</v>
          </cell>
          <cell r="H3684">
            <v>2.2000000000000002</v>
          </cell>
          <cell r="I3684">
            <v>0.22000000000000003</v>
          </cell>
        </row>
        <row r="3685">
          <cell r="C3685" t="str">
            <v>SD78C06423</v>
          </cell>
          <cell r="D3685" t="str">
            <v>koleos_battery_adhesive_87*25</v>
          </cell>
          <cell r="E3685">
            <v>665</v>
          </cell>
          <cell r="F3685">
            <v>658.35</v>
          </cell>
          <cell r="G3685">
            <v>0.99</v>
          </cell>
          <cell r="H3685">
            <v>1.01</v>
          </cell>
          <cell r="I3685">
            <v>1.01</v>
          </cell>
        </row>
        <row r="3686">
          <cell r="C3686" t="str">
            <v>SD78C06445</v>
          </cell>
          <cell r="D3686" t="str">
            <v>Yeti foam conn spk 8*14*1.45</v>
          </cell>
          <cell r="E3686">
            <v>88</v>
          </cell>
          <cell r="F3686">
            <v>9.52</v>
          </cell>
          <cell r="G3686">
            <v>10.82</v>
          </cell>
          <cell r="H3686">
            <v>10.8</v>
          </cell>
          <cell r="I3686">
            <v>0.10800000000000001</v>
          </cell>
        </row>
        <row r="3687">
          <cell r="C3687" t="str">
            <v>SD78C06489</v>
          </cell>
          <cell r="D3687" t="str">
            <v>Yeti PCB FILM 3M7412B 51.4*22.14</v>
          </cell>
          <cell r="E3687">
            <v>90</v>
          </cell>
          <cell r="F3687">
            <v>19.350000000000001</v>
          </cell>
          <cell r="G3687">
            <v>2.15</v>
          </cell>
          <cell r="H3687">
            <v>2.14</v>
          </cell>
          <cell r="I3687">
            <v>0.21400000000000002</v>
          </cell>
        </row>
        <row r="3688">
          <cell r="C3688" t="str">
            <v>SD78C07486</v>
          </cell>
          <cell r="D3688" t="str">
            <v>K52-BATTERY-TAPE-1</v>
          </cell>
          <cell r="E3688">
            <v>1170</v>
          </cell>
          <cell r="F3688">
            <v>223.47</v>
          </cell>
          <cell r="G3688">
            <v>1.91</v>
          </cell>
          <cell r="H3688">
            <v>1.92</v>
          </cell>
          <cell r="I3688">
            <v>0.192</v>
          </cell>
        </row>
        <row r="3689">
          <cell r="C3689" t="str">
            <v>SD78C07487</v>
          </cell>
          <cell r="D3689" t="str">
            <v>K52-BATTERY-TAPE-2</v>
          </cell>
          <cell r="E3689">
            <v>1170</v>
          </cell>
          <cell r="F3689">
            <v>94.77</v>
          </cell>
          <cell r="G3689">
            <v>0.81</v>
          </cell>
          <cell r="H3689">
            <v>0.81</v>
          </cell>
          <cell r="I3689">
            <v>8.1000000000000003E-2</v>
          </cell>
        </row>
        <row r="3690">
          <cell r="C3690" t="str">
            <v>SD78C09411</v>
          </cell>
          <cell r="D3690" t="str">
            <v>Z2_PLUS;BAT_ADH;keytape 8910;T=0.15mm</v>
          </cell>
          <cell r="E3690">
            <v>1950</v>
          </cell>
          <cell r="F3690">
            <v>565.5</v>
          </cell>
          <cell r="G3690">
            <v>0.28999999999999998</v>
          </cell>
          <cell r="H3690">
            <v>0.28999999999999998</v>
          </cell>
          <cell r="I3690">
            <v>0.28999999999999998</v>
          </cell>
        </row>
        <row r="3691">
          <cell r="C3691" t="str">
            <v>SD78C09413</v>
          </cell>
          <cell r="D3691" t="str">
            <v>Z2_PLUS;CABLE_ADH;0.1mmPET</v>
          </cell>
          <cell r="E3691">
            <v>1950</v>
          </cell>
          <cell r="F3691">
            <v>58.5</v>
          </cell>
          <cell r="G3691">
            <v>0.03</v>
          </cell>
          <cell r="H3691">
            <v>0.03</v>
          </cell>
          <cell r="I3691">
            <v>0.03</v>
          </cell>
        </row>
        <row r="3692">
          <cell r="C3692" t="str">
            <v>SD78C14166</v>
          </cell>
          <cell r="D3692" t="str">
            <v>Yeti KB TP gule4 Nitto 157*4.4 bromake</v>
          </cell>
          <cell r="E3692">
            <v>1956</v>
          </cell>
          <cell r="F3692">
            <v>1333.99</v>
          </cell>
          <cell r="G3692">
            <v>6820</v>
          </cell>
          <cell r="H3692">
            <v>6547.65</v>
          </cell>
          <cell r="I3692">
            <v>0.65476499999999993</v>
          </cell>
        </row>
        <row r="3693">
          <cell r="C3693" t="str">
            <v>SD78C14294</v>
          </cell>
          <cell r="D3693" t="str">
            <v>Yeti KB TP gule1 Nitto 254.8*4</v>
          </cell>
          <cell r="E3693">
            <v>964</v>
          </cell>
          <cell r="F3693">
            <v>1089.32</v>
          </cell>
          <cell r="G3693">
            <v>1.1299999999999999</v>
          </cell>
          <cell r="H3693">
            <v>0.85</v>
          </cell>
          <cell r="I3693">
            <v>0.85</v>
          </cell>
        </row>
        <row r="3694">
          <cell r="C3694" t="str">
            <v>SD78C14295</v>
          </cell>
          <cell r="D3694" t="str">
            <v>Yeti KB TP gule2 Nitto 254.8*5</v>
          </cell>
          <cell r="E3694">
            <v>964</v>
          </cell>
          <cell r="F3694">
            <v>1166.44</v>
          </cell>
          <cell r="G3694">
            <v>1.21</v>
          </cell>
          <cell r="H3694">
            <v>0.93</v>
          </cell>
          <cell r="I3694">
            <v>0.93</v>
          </cell>
        </row>
        <row r="3695">
          <cell r="C3695" t="str">
            <v>SD78C14296</v>
          </cell>
          <cell r="D3695" t="str">
            <v>Yeti KB TP gule3 Nitto 157*2.8</v>
          </cell>
          <cell r="E3695">
            <v>955</v>
          </cell>
          <cell r="F3695">
            <v>566.30999999999995</v>
          </cell>
          <cell r="G3695">
            <v>5.93</v>
          </cell>
          <cell r="H3695">
            <v>5.77</v>
          </cell>
          <cell r="I3695">
            <v>0.57699999999999996</v>
          </cell>
        </row>
        <row r="3696">
          <cell r="C3696" t="str">
            <v>SD79A4620H</v>
          </cell>
          <cell r="D3696" t="str">
            <v>P780 receiver Mylar;0.05 3M 98C-1,15*3</v>
          </cell>
          <cell r="E3696">
            <v>3</v>
          </cell>
          <cell r="F3696">
            <v>0.06</v>
          </cell>
          <cell r="G3696">
            <v>0.02</v>
          </cell>
          <cell r="H3696">
            <v>0.02</v>
          </cell>
          <cell r="I3696">
            <v>0.02</v>
          </cell>
        </row>
        <row r="3697">
          <cell r="C3697" t="str">
            <v>SD79A4627T</v>
          </cell>
          <cell r="D3697" t="str">
            <v>K6 Mic Sealing Gasket</v>
          </cell>
          <cell r="E3697">
            <v>125</v>
          </cell>
          <cell r="F3697">
            <v>2.5</v>
          </cell>
          <cell r="G3697">
            <v>0.02</v>
          </cell>
          <cell r="H3697">
            <v>0.02</v>
          </cell>
          <cell r="I3697">
            <v>0.02</v>
          </cell>
        </row>
        <row r="3698">
          <cell r="C3698" t="str">
            <v>SD79A4627Y</v>
          </cell>
          <cell r="D3698" t="str">
            <v>K6 CPU导热硅脂</v>
          </cell>
          <cell r="E3698">
            <v>410</v>
          </cell>
          <cell r="F3698">
            <v>336.2</v>
          </cell>
          <cell r="G3698">
            <v>0.82</v>
          </cell>
          <cell r="H3698">
            <v>0.86</v>
          </cell>
          <cell r="I3698">
            <v>0.86</v>
          </cell>
        </row>
        <row r="3699">
          <cell r="C3699" t="str">
            <v>SD79A462FH</v>
          </cell>
          <cell r="D3699" t="str">
            <v>P780 TP-FPC insulating film</v>
          </cell>
          <cell r="E3699">
            <v>13</v>
          </cell>
          <cell r="F3699">
            <v>0.26</v>
          </cell>
          <cell r="G3699">
            <v>0.02</v>
          </cell>
          <cell r="H3699">
            <v>0.02</v>
          </cell>
          <cell r="I3699">
            <v>0.02</v>
          </cell>
        </row>
        <row r="3700">
          <cell r="C3700" t="str">
            <v>SD79A462QY</v>
          </cell>
          <cell r="D3700" t="str">
            <v>SOFINA TP Lens Protect Film</v>
          </cell>
          <cell r="E3700">
            <v>40</v>
          </cell>
          <cell r="F3700">
            <v>15.2</v>
          </cell>
          <cell r="G3700">
            <v>0.38</v>
          </cell>
          <cell r="H3700">
            <v>0.38</v>
          </cell>
          <cell r="I3700">
            <v>0.38</v>
          </cell>
        </row>
        <row r="3701">
          <cell r="C3701" t="str">
            <v>SD79A462QZ</v>
          </cell>
          <cell r="D3701" t="str">
            <v>SOFINA Speaker Conductive Cloth</v>
          </cell>
          <cell r="E3701">
            <v>82</v>
          </cell>
          <cell r="F3701">
            <v>3.85</v>
          </cell>
          <cell r="G3701">
            <v>0.47</v>
          </cell>
          <cell r="H3701">
            <v>0.47</v>
          </cell>
          <cell r="I3701">
            <v>4.7E-2</v>
          </cell>
        </row>
        <row r="3702">
          <cell r="C3702" t="str">
            <v>SD79A462R0</v>
          </cell>
          <cell r="D3702" t="str">
            <v>SOFINA Sub PCB Conductive Adhensive</v>
          </cell>
          <cell r="E3702">
            <v>280</v>
          </cell>
          <cell r="F3702">
            <v>56</v>
          </cell>
          <cell r="G3702">
            <v>0.2</v>
          </cell>
          <cell r="H3702">
            <v>0.2</v>
          </cell>
          <cell r="I3702">
            <v>0.2</v>
          </cell>
        </row>
        <row r="3703">
          <cell r="C3703" t="str">
            <v>SD79A462R1</v>
          </cell>
          <cell r="D3703" t="str">
            <v>SOFINA LCD Conductive Adhensive</v>
          </cell>
          <cell r="E3703">
            <v>235</v>
          </cell>
          <cell r="F3703">
            <v>129.25</v>
          </cell>
          <cell r="G3703">
            <v>0.55000000000000004</v>
          </cell>
          <cell r="H3703">
            <v>0.55000000000000004</v>
          </cell>
          <cell r="I3703">
            <v>0.55000000000000004</v>
          </cell>
        </row>
        <row r="3704">
          <cell r="C3704" t="str">
            <v>SD79A462R2</v>
          </cell>
          <cell r="D3704" t="str">
            <v>SOFINA Speaker Seal Gasket</v>
          </cell>
          <cell r="E3704">
            <v>105</v>
          </cell>
          <cell r="F3704">
            <v>31.5</v>
          </cell>
          <cell r="G3704">
            <v>0.3</v>
          </cell>
          <cell r="H3704">
            <v>0.3</v>
          </cell>
          <cell r="I3704">
            <v>0.3</v>
          </cell>
        </row>
        <row r="3705">
          <cell r="C3705" t="str">
            <v>SD79A462R3</v>
          </cell>
          <cell r="D3705" t="str">
            <v>SOFINA Sub camera Support Gasket</v>
          </cell>
          <cell r="E3705">
            <v>95</v>
          </cell>
          <cell r="F3705">
            <v>2.37</v>
          </cell>
          <cell r="G3705">
            <v>0.25</v>
          </cell>
          <cell r="H3705">
            <v>0.25</v>
          </cell>
          <cell r="I3705">
            <v>2.5000000000000001E-2</v>
          </cell>
        </row>
        <row r="3706">
          <cell r="C3706" t="str">
            <v>SD79A462R5</v>
          </cell>
          <cell r="D3706" t="str">
            <v>SOFINA Shield Conductive Adhensive 1</v>
          </cell>
          <cell r="E3706">
            <v>220</v>
          </cell>
          <cell r="F3706">
            <v>41.8</v>
          </cell>
          <cell r="G3706">
            <v>0.19</v>
          </cell>
          <cell r="H3706">
            <v>0.19</v>
          </cell>
          <cell r="I3706">
            <v>0.19</v>
          </cell>
        </row>
        <row r="3707">
          <cell r="C3707" t="str">
            <v>SD79A462R6</v>
          </cell>
          <cell r="D3707" t="str">
            <v>SOFINA Shield Conductive Adhensive2</v>
          </cell>
          <cell r="E3707">
            <v>220</v>
          </cell>
          <cell r="F3707">
            <v>70.400000000000006</v>
          </cell>
          <cell r="G3707">
            <v>0.32</v>
          </cell>
          <cell r="H3707">
            <v>0.32</v>
          </cell>
          <cell r="I3707">
            <v>0.32</v>
          </cell>
        </row>
        <row r="3708">
          <cell r="C3708" t="str">
            <v>SD79A462SA</v>
          </cell>
          <cell r="D3708" t="str">
            <v>X10 Sub/B glue</v>
          </cell>
          <cell r="E3708">
            <v>46</v>
          </cell>
          <cell r="F3708">
            <v>43.7</v>
          </cell>
          <cell r="G3708">
            <v>0.95</v>
          </cell>
          <cell r="H3708">
            <v>1.03</v>
          </cell>
          <cell r="I3708">
            <v>1.03</v>
          </cell>
        </row>
        <row r="3709">
          <cell r="C3709" t="str">
            <v>SD79A4632X</v>
          </cell>
          <cell r="D3709" t="str">
            <v>STELLA Sub Board Conductive Cloth</v>
          </cell>
          <cell r="E3709">
            <v>90</v>
          </cell>
          <cell r="F3709">
            <v>15.3</v>
          </cell>
          <cell r="G3709">
            <v>0.17</v>
          </cell>
          <cell r="H3709">
            <v>0.17</v>
          </cell>
          <cell r="I3709">
            <v>0.17</v>
          </cell>
        </row>
        <row r="3710">
          <cell r="C3710" t="str">
            <v>SD79A4639W</v>
          </cell>
          <cell r="D3710" t="str">
            <v>SNOOPY Battery Connector Foam</v>
          </cell>
          <cell r="E3710">
            <v>50</v>
          </cell>
          <cell r="F3710">
            <v>0.5</v>
          </cell>
          <cell r="G3710">
            <v>0.01</v>
          </cell>
          <cell r="H3710">
            <v>0.01</v>
          </cell>
          <cell r="I3710">
            <v>0.01</v>
          </cell>
        </row>
        <row r="3711">
          <cell r="C3711" t="str">
            <v>SD79A463JP</v>
          </cell>
          <cell r="D3711" t="str">
            <v>STELLA Battery Cavity Sticker(ROW EUR)</v>
          </cell>
          <cell r="E3711">
            <v>189</v>
          </cell>
          <cell r="F3711">
            <v>98.28</v>
          </cell>
          <cell r="G3711">
            <v>0.52</v>
          </cell>
          <cell r="H3711">
            <v>0.52</v>
          </cell>
          <cell r="I3711">
            <v>0.52</v>
          </cell>
        </row>
        <row r="3712">
          <cell r="C3712" t="str">
            <v>SD79A463L3</v>
          </cell>
          <cell r="D3712" t="str">
            <v>P780_ROW  TP Lens Protective Film</v>
          </cell>
          <cell r="E3712">
            <v>25</v>
          </cell>
          <cell r="F3712">
            <v>19.25</v>
          </cell>
          <cell r="G3712">
            <v>0.77</v>
          </cell>
          <cell r="H3712">
            <v>0.83</v>
          </cell>
          <cell r="I3712">
            <v>0.83</v>
          </cell>
        </row>
        <row r="3713">
          <cell r="C3713" t="str">
            <v>SD79A6N0AW</v>
          </cell>
          <cell r="D3713" t="str">
            <v>Blade2-8 Motor Conductive fabric</v>
          </cell>
          <cell r="E3713">
            <v>128</v>
          </cell>
          <cell r="F3713">
            <v>13.18</v>
          </cell>
          <cell r="G3713">
            <v>1.03</v>
          </cell>
          <cell r="H3713">
            <v>1.03</v>
          </cell>
          <cell r="I3713">
            <v>0.10300000000000001</v>
          </cell>
        </row>
        <row r="3714">
          <cell r="C3714" t="str">
            <v>SD79A6N0AX</v>
          </cell>
          <cell r="D3714" t="str">
            <v>Blade2-10 Motor Conductive fabric</v>
          </cell>
          <cell r="E3714">
            <v>39</v>
          </cell>
          <cell r="F3714">
            <v>3.94</v>
          </cell>
          <cell r="G3714">
            <v>1.01</v>
          </cell>
          <cell r="H3714">
            <v>1.01</v>
          </cell>
          <cell r="I3714">
            <v>0.10100000000000001</v>
          </cell>
        </row>
        <row r="3715">
          <cell r="C3715" t="str">
            <v>SD79A6N0ND</v>
          </cell>
          <cell r="D3715" t="str">
            <v>shell_E_shielding_conductive_sponge</v>
          </cell>
          <cell r="E3715">
            <v>500</v>
          </cell>
          <cell r="F3715">
            <v>166</v>
          </cell>
          <cell r="G3715">
            <v>3.32</v>
          </cell>
          <cell r="H3715">
            <v>3.48</v>
          </cell>
          <cell r="I3715">
            <v>0.34799999999999998</v>
          </cell>
        </row>
        <row r="3716">
          <cell r="C3716" t="str">
            <v>SD79A6N0YS</v>
          </cell>
          <cell r="D3716" t="str">
            <v>X2 TP&amp;LCD FPC_CONNECTOR PORON</v>
          </cell>
          <cell r="E3716">
            <v>400</v>
          </cell>
          <cell r="F3716">
            <v>9.4</v>
          </cell>
          <cell r="G3716">
            <v>2.35</v>
          </cell>
          <cell r="H3716">
            <v>2.4700000000000002</v>
          </cell>
          <cell r="I3716">
            <v>2.4700000000000003E-2</v>
          </cell>
        </row>
        <row r="3717">
          <cell r="C3717" t="str">
            <v>SD79A6N0YU</v>
          </cell>
          <cell r="D3717" t="str">
            <v>Blade2-13w_shielding_conduct_graphite</v>
          </cell>
          <cell r="E3717">
            <v>50</v>
          </cell>
          <cell r="F3717">
            <v>236.5</v>
          </cell>
          <cell r="G3717">
            <v>4.7300000000000004</v>
          </cell>
          <cell r="H3717">
            <v>5.16</v>
          </cell>
          <cell r="I3717">
            <v>5.16</v>
          </cell>
        </row>
        <row r="3718">
          <cell r="C3718" t="str">
            <v>SD79A6N1R4</v>
          </cell>
          <cell r="D3718" t="str">
            <v>Blade2-13 FRONT CAM COND COPPER</v>
          </cell>
          <cell r="E3718">
            <v>124</v>
          </cell>
          <cell r="F3718">
            <v>12.4</v>
          </cell>
          <cell r="G3718">
            <v>1</v>
          </cell>
          <cell r="H3718">
            <v>1.08</v>
          </cell>
          <cell r="I3718">
            <v>0.10800000000000001</v>
          </cell>
        </row>
        <row r="3719">
          <cell r="C3719" t="str">
            <v>SD79A6N23F</v>
          </cell>
          <cell r="D3719" t="str">
            <v>Blade2-13W mainboard sheild mylar_1</v>
          </cell>
          <cell r="E3719">
            <v>50</v>
          </cell>
          <cell r="F3719">
            <v>6.5</v>
          </cell>
          <cell r="G3719">
            <v>1.3</v>
          </cell>
          <cell r="H3719">
            <v>1.42</v>
          </cell>
          <cell r="I3719">
            <v>0.14199999999999999</v>
          </cell>
        </row>
        <row r="3720">
          <cell r="C3720" t="str">
            <v>SD79A6N2AT</v>
          </cell>
          <cell r="D3720" t="str">
            <v>sisley adhesive for flash pcba</v>
          </cell>
          <cell r="E3720">
            <v>575</v>
          </cell>
          <cell r="F3720">
            <v>17.25</v>
          </cell>
          <cell r="G3720">
            <v>3</v>
          </cell>
          <cell r="H3720">
            <v>3.5</v>
          </cell>
          <cell r="I3720">
            <v>3.5000000000000003E-2</v>
          </cell>
        </row>
        <row r="3721">
          <cell r="C3721" t="str">
            <v>SD79A6N2AU</v>
          </cell>
          <cell r="D3721" t="str">
            <v>sisley conductive tape1 for fr cam frame</v>
          </cell>
          <cell r="E3721">
            <v>545</v>
          </cell>
          <cell r="F3721">
            <v>13.74</v>
          </cell>
          <cell r="G3721">
            <v>2.52</v>
          </cell>
          <cell r="H3721">
            <v>2.99</v>
          </cell>
          <cell r="I3721">
            <v>2.9900000000000003E-2</v>
          </cell>
        </row>
        <row r="3722">
          <cell r="C3722" t="str">
            <v>SD79A6N2AV</v>
          </cell>
          <cell r="D3722" t="str">
            <v>sisley conductive tape2 for fr cam frame</v>
          </cell>
          <cell r="E3722">
            <v>575</v>
          </cell>
          <cell r="F3722">
            <v>34.5</v>
          </cell>
          <cell r="G3722">
            <v>6</v>
          </cell>
          <cell r="H3722">
            <v>7.12</v>
          </cell>
          <cell r="I3722">
            <v>7.1199999999999999E-2</v>
          </cell>
        </row>
        <row r="3723">
          <cell r="C3723" t="str">
            <v>SD79A6N2CK</v>
          </cell>
          <cell r="D3723" t="str">
            <v>X2 LIGHT_PIPE PORON</v>
          </cell>
          <cell r="E3723">
            <v>361</v>
          </cell>
          <cell r="F3723">
            <v>6.82</v>
          </cell>
          <cell r="G3723">
            <v>1.89</v>
          </cell>
          <cell r="H3723">
            <v>2</v>
          </cell>
          <cell r="I3723">
            <v>0.02</v>
          </cell>
        </row>
        <row r="3724">
          <cell r="C3724" t="str">
            <v>SD79A6N2ER</v>
          </cell>
          <cell r="D3724" t="str">
            <v>sisley batt_removed_label</v>
          </cell>
          <cell r="E3724">
            <v>1120</v>
          </cell>
          <cell r="F3724">
            <v>337.12</v>
          </cell>
          <cell r="G3724">
            <v>3.01</v>
          </cell>
          <cell r="H3724">
            <v>3.6</v>
          </cell>
          <cell r="I3724">
            <v>0.36</v>
          </cell>
        </row>
        <row r="3725">
          <cell r="C3725" t="str">
            <v>SD79A6N2ES</v>
          </cell>
          <cell r="D3725" t="str">
            <v>sisley adhesive1 for battey</v>
          </cell>
          <cell r="E3725">
            <v>1195</v>
          </cell>
          <cell r="F3725">
            <v>72.89</v>
          </cell>
          <cell r="G3725">
            <v>0.61</v>
          </cell>
          <cell r="H3725">
            <v>0.73</v>
          </cell>
          <cell r="I3725">
            <v>7.2999999999999995E-2</v>
          </cell>
        </row>
        <row r="3726">
          <cell r="C3726" t="str">
            <v>SD79A6N2ET</v>
          </cell>
          <cell r="D3726" t="str">
            <v>sisley adhesive2 for battey</v>
          </cell>
          <cell r="E3726">
            <v>1195</v>
          </cell>
          <cell r="F3726">
            <v>96.79</v>
          </cell>
          <cell r="G3726">
            <v>0.81</v>
          </cell>
          <cell r="H3726">
            <v>0.97</v>
          </cell>
          <cell r="I3726">
            <v>9.7000000000000003E-2</v>
          </cell>
        </row>
        <row r="3727">
          <cell r="C3727" t="str">
            <v>SD79A6N2WT</v>
          </cell>
          <cell r="D3727" t="str">
            <v>Blade2-10 BOX shading film</v>
          </cell>
          <cell r="E3727">
            <v>78</v>
          </cell>
          <cell r="F3727">
            <v>1.56</v>
          </cell>
          <cell r="G3727">
            <v>2</v>
          </cell>
          <cell r="H3727">
            <v>2</v>
          </cell>
          <cell r="I3727">
            <v>0.02</v>
          </cell>
        </row>
        <row r="3728">
          <cell r="C3728" t="str">
            <v>SD79A6N31L</v>
          </cell>
          <cell r="D3728" t="str">
            <v>s850 PS e-tape(4*4)</v>
          </cell>
          <cell r="E3728">
            <v>259</v>
          </cell>
          <cell r="F3728">
            <v>9.06</v>
          </cell>
          <cell r="G3728">
            <v>3.5</v>
          </cell>
          <cell r="H3728">
            <v>3.78</v>
          </cell>
          <cell r="I3728">
            <v>3.78E-2</v>
          </cell>
        </row>
        <row r="3729">
          <cell r="C3729" t="str">
            <v>SD79A6N35E</v>
          </cell>
          <cell r="D3729" t="str">
            <v>K7_INTRUCTION_LABLE_ROW</v>
          </cell>
          <cell r="E3729">
            <v>662</v>
          </cell>
          <cell r="F3729">
            <v>434.27</v>
          </cell>
          <cell r="G3729">
            <v>6.56</v>
          </cell>
          <cell r="H3729">
            <v>7.12</v>
          </cell>
          <cell r="I3729">
            <v>0.71199999999999997</v>
          </cell>
        </row>
        <row r="3730">
          <cell r="C3730" t="str">
            <v>SD79A6N35F</v>
          </cell>
          <cell r="D3730" t="str">
            <v>K7_INTRUCTION_LABLE_ID</v>
          </cell>
          <cell r="E3730">
            <v>90</v>
          </cell>
          <cell r="F3730">
            <v>58.5</v>
          </cell>
          <cell r="G3730">
            <v>6.5</v>
          </cell>
          <cell r="H3730">
            <v>7.06</v>
          </cell>
          <cell r="I3730">
            <v>0.70599999999999996</v>
          </cell>
        </row>
        <row r="3731">
          <cell r="C3731" t="str">
            <v>SD79A6N3ND</v>
          </cell>
          <cell r="D3731" t="str">
            <v>BLADE2-13W FRONT CAM COND FOAM</v>
          </cell>
          <cell r="E3731">
            <v>50</v>
          </cell>
          <cell r="F3731">
            <v>6.5</v>
          </cell>
          <cell r="G3731">
            <v>1.3</v>
          </cell>
          <cell r="H3731">
            <v>1.42</v>
          </cell>
          <cell r="I3731">
            <v>0.14199999999999999</v>
          </cell>
        </row>
        <row r="3732">
          <cell r="C3732" t="str">
            <v>SD79A6N3SP</v>
          </cell>
          <cell r="D3732" t="str">
            <v>Sisley Sub_PCB_Adhesive1</v>
          </cell>
          <cell r="E3732">
            <v>983</v>
          </cell>
          <cell r="F3732">
            <v>186.77</v>
          </cell>
          <cell r="G3732">
            <v>1.9</v>
          </cell>
          <cell r="H3732">
            <v>2.27</v>
          </cell>
          <cell r="I3732">
            <v>0.22700000000000001</v>
          </cell>
        </row>
        <row r="3733">
          <cell r="C3733" t="str">
            <v>SD79A6N3SR</v>
          </cell>
          <cell r="D3733" t="str">
            <v>Sisley Sub_PCB_Adhesive2</v>
          </cell>
          <cell r="E3733">
            <v>995</v>
          </cell>
          <cell r="F3733">
            <v>60.11</v>
          </cell>
          <cell r="G3733">
            <v>6.04</v>
          </cell>
          <cell r="H3733">
            <v>7.23</v>
          </cell>
          <cell r="I3733">
            <v>7.2300000000000003E-2</v>
          </cell>
        </row>
        <row r="3734">
          <cell r="C3734" t="str">
            <v>SD79A6N4D8</v>
          </cell>
          <cell r="D3734" t="str">
            <v>B2-13A Shielding Cover thermal copper</v>
          </cell>
          <cell r="E3734">
            <v>129</v>
          </cell>
          <cell r="F3734">
            <v>383.13</v>
          </cell>
          <cell r="G3734">
            <v>2.97</v>
          </cell>
          <cell r="H3734">
            <v>3.04</v>
          </cell>
          <cell r="I3734">
            <v>3.04</v>
          </cell>
        </row>
        <row r="3735">
          <cell r="C3735" t="str">
            <v>SD79A6N4E0</v>
          </cell>
          <cell r="D3735" t="str">
            <v>K50 F-cammera-conductive fabric</v>
          </cell>
          <cell r="E3735">
            <v>1937</v>
          </cell>
          <cell r="F3735">
            <v>36.799999999999997</v>
          </cell>
          <cell r="G3735">
            <v>1.9</v>
          </cell>
          <cell r="H3735">
            <v>1.9</v>
          </cell>
          <cell r="I3735">
            <v>1.9E-2</v>
          </cell>
        </row>
        <row r="3736">
          <cell r="C3736" t="str">
            <v>SD79A6N4E7</v>
          </cell>
          <cell r="D3736" t="str">
            <v>Sisley-lite-connector-foam-1</v>
          </cell>
          <cell r="E3736">
            <v>90</v>
          </cell>
          <cell r="F3736">
            <v>1.8</v>
          </cell>
          <cell r="G3736">
            <v>0.2</v>
          </cell>
          <cell r="H3736">
            <v>0.21</v>
          </cell>
          <cell r="I3736">
            <v>2.0999999999999998E-2</v>
          </cell>
        </row>
        <row r="3737">
          <cell r="C3737" t="str">
            <v>SD79A6N4E9</v>
          </cell>
          <cell r="D3737" t="str">
            <v>Sisley-lite-connector-foam-3</v>
          </cell>
          <cell r="E3737">
            <v>60</v>
          </cell>
          <cell r="F3737">
            <v>1.2</v>
          </cell>
          <cell r="G3737">
            <v>0.2</v>
          </cell>
          <cell r="H3737">
            <v>0.21</v>
          </cell>
          <cell r="I3737">
            <v>2.0999999999999998E-2</v>
          </cell>
        </row>
        <row r="3738">
          <cell r="C3738" t="str">
            <v>SD79A6N4EC</v>
          </cell>
          <cell r="D3738" t="str">
            <v>Sisley-lite-BATguid</v>
          </cell>
          <cell r="E3738">
            <v>2212</v>
          </cell>
          <cell r="F3738">
            <v>743.23</v>
          </cell>
          <cell r="G3738">
            <v>3.36</v>
          </cell>
          <cell r="H3738">
            <v>3.52</v>
          </cell>
          <cell r="I3738">
            <v>0.35199999999999998</v>
          </cell>
        </row>
        <row r="3739">
          <cell r="C3739" t="str">
            <v>SD79A6N4FG</v>
          </cell>
          <cell r="D3739" t="str">
            <v>Blade2-13W TF deck conductive fabric</v>
          </cell>
          <cell r="E3739">
            <v>50</v>
          </cell>
          <cell r="F3739">
            <v>20</v>
          </cell>
          <cell r="G3739">
            <v>4</v>
          </cell>
          <cell r="H3739">
            <v>4.3600000000000003</v>
          </cell>
          <cell r="I3739">
            <v>0.43600000000000005</v>
          </cell>
        </row>
        <row r="3740">
          <cell r="C3740" t="str">
            <v>SD79A6N4XB</v>
          </cell>
          <cell r="D3740" t="str">
            <v>K7-MINI-TP-FILM-row-3G</v>
          </cell>
          <cell r="E3740">
            <v>280</v>
          </cell>
          <cell r="F3740">
            <v>266</v>
          </cell>
          <cell r="G3740">
            <v>9.5</v>
          </cell>
          <cell r="H3740">
            <v>11.4</v>
          </cell>
          <cell r="I3740">
            <v>1.1400000000000001</v>
          </cell>
        </row>
        <row r="3741">
          <cell r="C3741" t="str">
            <v>SD79A6N4YN</v>
          </cell>
          <cell r="D3741" t="str">
            <v>Blade2-8W BOX electric conduction film</v>
          </cell>
          <cell r="E3741">
            <v>280</v>
          </cell>
          <cell r="F3741">
            <v>8.4</v>
          </cell>
          <cell r="G3741">
            <v>3</v>
          </cell>
          <cell r="H3741">
            <v>3</v>
          </cell>
          <cell r="I3741">
            <v>0.03</v>
          </cell>
        </row>
        <row r="3742">
          <cell r="C3742" t="str">
            <v>SD79A6N50C</v>
          </cell>
          <cell r="D3742" t="str">
            <v>X2 RF_PCB PORON</v>
          </cell>
          <cell r="E3742">
            <v>400</v>
          </cell>
          <cell r="F3742">
            <v>32</v>
          </cell>
          <cell r="G3742">
            <v>8</v>
          </cell>
          <cell r="H3742">
            <v>8.4</v>
          </cell>
          <cell r="I3742">
            <v>8.4000000000000005E-2</v>
          </cell>
        </row>
        <row r="3743">
          <cell r="C3743" t="str">
            <v>SD79A6N51M</v>
          </cell>
          <cell r="D3743" t="str">
            <v>X2 SPK-BOX conductive fabric</v>
          </cell>
          <cell r="E3743">
            <v>137</v>
          </cell>
          <cell r="F3743">
            <v>14.39</v>
          </cell>
          <cell r="G3743">
            <v>1.05</v>
          </cell>
          <cell r="H3743">
            <v>1.05</v>
          </cell>
          <cell r="I3743">
            <v>0.10500000000000001</v>
          </cell>
        </row>
        <row r="3744">
          <cell r="C3744" t="str">
            <v>SD79A6N5DH</v>
          </cell>
          <cell r="D3744" t="str">
            <v>Blade2-13W BAT FPC Connect foam</v>
          </cell>
          <cell r="E3744">
            <v>50</v>
          </cell>
          <cell r="F3744">
            <v>1.4</v>
          </cell>
          <cell r="G3744">
            <v>2.8</v>
          </cell>
          <cell r="H3744">
            <v>3.06</v>
          </cell>
          <cell r="I3744">
            <v>3.0600000000000002E-2</v>
          </cell>
        </row>
        <row r="3745">
          <cell r="C3745" t="str">
            <v>SF78C00253</v>
          </cell>
          <cell r="D3745" t="str">
            <v>Zoom_Camera_SWITCH_KEY_FPC;0.1mm;2L</v>
          </cell>
          <cell r="E3745">
            <v>59</v>
          </cell>
          <cell r="F3745">
            <v>300.89999999999998</v>
          </cell>
          <cell r="G3745">
            <v>5.0999999999999996</v>
          </cell>
          <cell r="H3745">
            <v>5.01</v>
          </cell>
          <cell r="I3745">
            <v>5.01</v>
          </cell>
        </row>
        <row r="3746">
          <cell r="C3746" t="str">
            <v>SF78C00255</v>
          </cell>
          <cell r="D3746" t="str">
            <v>Zoom_Volume_POW_KEY_FPC;0.15mm;3L</v>
          </cell>
          <cell r="E3746">
            <v>1105</v>
          </cell>
          <cell r="F3746">
            <v>3569.15</v>
          </cell>
          <cell r="G3746">
            <v>3.23</v>
          </cell>
          <cell r="H3746">
            <v>3.17</v>
          </cell>
          <cell r="I3746">
            <v>3.17</v>
          </cell>
        </row>
        <row r="3747">
          <cell r="C3747" t="str">
            <v>SF78C01593</v>
          </cell>
          <cell r="D3747" t="str">
            <v>SISLEY-LITE sidekey FPC;2 Layer;Extended</v>
          </cell>
          <cell r="E3747">
            <v>910</v>
          </cell>
          <cell r="F3747">
            <v>1510.6</v>
          </cell>
          <cell r="G3747">
            <v>1.66</v>
          </cell>
          <cell r="H3747">
            <v>1.72</v>
          </cell>
          <cell r="I3747">
            <v>1.72</v>
          </cell>
        </row>
        <row r="3748">
          <cell r="C3748" t="str">
            <v>SF78C01726</v>
          </cell>
          <cell r="D3748" t="str">
            <v>Passion;Main-FPC;0.12mm;2L;Thr-Hole</v>
          </cell>
          <cell r="E3748">
            <v>171</v>
          </cell>
          <cell r="F3748">
            <v>1231.2</v>
          </cell>
          <cell r="G3748">
            <v>7.2</v>
          </cell>
          <cell r="H3748">
            <v>7.34</v>
          </cell>
          <cell r="I3748">
            <v>7.34</v>
          </cell>
        </row>
        <row r="3749">
          <cell r="C3749" t="str">
            <v>SF78C01727</v>
          </cell>
          <cell r="D3749" t="str">
            <v>Passion;SIM-FPC;0.15mm;2L;Thr-Hole</v>
          </cell>
          <cell r="E3749">
            <v>353</v>
          </cell>
          <cell r="F3749">
            <v>7497.72</v>
          </cell>
          <cell r="G3749">
            <v>21.24</v>
          </cell>
          <cell r="H3749">
            <v>21.9</v>
          </cell>
          <cell r="I3749">
            <v>21.9</v>
          </cell>
        </row>
        <row r="3750">
          <cell r="C3750" t="str">
            <v>SF78C01728</v>
          </cell>
          <cell r="D3750" t="str">
            <v>passion;Sidekey-FPC;0.12mm;2L;Thr-Hole</v>
          </cell>
          <cell r="E3750">
            <v>1751</v>
          </cell>
          <cell r="F3750">
            <v>4622.6400000000003</v>
          </cell>
          <cell r="G3750">
            <v>2.64</v>
          </cell>
          <cell r="H3750">
            <v>2.71</v>
          </cell>
          <cell r="I3750">
            <v>2.71</v>
          </cell>
        </row>
        <row r="3751">
          <cell r="C3751" t="str">
            <v>SF78C01886</v>
          </cell>
          <cell r="D3751" t="str">
            <v>passion;LEDfpc-R;0.1mm;2L;Thr-Hole;NoEMI</v>
          </cell>
          <cell r="E3751">
            <v>999</v>
          </cell>
          <cell r="F3751">
            <v>1578.42</v>
          </cell>
          <cell r="G3751">
            <v>1.58</v>
          </cell>
          <cell r="H3751">
            <v>1.57</v>
          </cell>
          <cell r="I3751">
            <v>1.57</v>
          </cell>
        </row>
        <row r="3752">
          <cell r="C3752" t="str">
            <v>SF78C01977</v>
          </cell>
          <cell r="D3752" t="str">
            <v>Blade3 10A MANT FPC;0.15mm;2L;HX</v>
          </cell>
          <cell r="E3752">
            <v>74</v>
          </cell>
          <cell r="F3752">
            <v>53.28</v>
          </cell>
          <cell r="G3752">
            <v>0.72</v>
          </cell>
          <cell r="H3752">
            <v>0.72</v>
          </cell>
          <cell r="I3752">
            <v>0.72</v>
          </cell>
        </row>
        <row r="3753">
          <cell r="C3753" t="str">
            <v>SF78C02016</v>
          </cell>
          <cell r="D3753" t="str">
            <v>Sisley2;main FPC;0.13mm;2L;EMI</v>
          </cell>
          <cell r="E3753">
            <v>1408</v>
          </cell>
          <cell r="F3753">
            <v>7617.28</v>
          </cell>
          <cell r="G3753">
            <v>5.41</v>
          </cell>
          <cell r="H3753">
            <v>5.46</v>
          </cell>
          <cell r="I3753">
            <v>5.46</v>
          </cell>
        </row>
        <row r="3754">
          <cell r="C3754" t="str">
            <v>SF78C02026</v>
          </cell>
          <cell r="D3754" t="str">
            <v>blade3 10;DLP FPC;0.15mm;2Layers;HongXin</v>
          </cell>
          <cell r="E3754">
            <v>110</v>
          </cell>
          <cell r="F3754">
            <v>361.9</v>
          </cell>
          <cell r="G3754">
            <v>3.29</v>
          </cell>
          <cell r="H3754">
            <v>3.34</v>
          </cell>
          <cell r="I3754">
            <v>3.34</v>
          </cell>
        </row>
        <row r="3755">
          <cell r="C3755" t="str">
            <v>SF78C02027</v>
          </cell>
          <cell r="D3755" t="str">
            <v>blade3 10;Sim_TFLASH FPC;0.15mm;HongXin</v>
          </cell>
          <cell r="E3755">
            <v>112</v>
          </cell>
          <cell r="F3755">
            <v>204.96</v>
          </cell>
          <cell r="G3755">
            <v>1.83</v>
          </cell>
          <cell r="H3755">
            <v>1.9</v>
          </cell>
          <cell r="I3755">
            <v>1.9</v>
          </cell>
        </row>
        <row r="3756">
          <cell r="C3756" t="str">
            <v>SF78C02028</v>
          </cell>
          <cell r="D3756" t="str">
            <v>blade3 10;LCD FPC;0.15mm;2Layers;HongXin</v>
          </cell>
          <cell r="E3756">
            <v>76</v>
          </cell>
          <cell r="F3756">
            <v>284.24</v>
          </cell>
          <cell r="G3756">
            <v>3.74</v>
          </cell>
          <cell r="H3756">
            <v>3.74</v>
          </cell>
          <cell r="I3756">
            <v>3.74</v>
          </cell>
        </row>
        <row r="3757">
          <cell r="C3757" t="str">
            <v>SF78C02029</v>
          </cell>
          <cell r="D3757" t="str">
            <v>blade3 10;USB FPC;0.15mm;2Layers;HongXin</v>
          </cell>
          <cell r="E3757">
            <v>198</v>
          </cell>
          <cell r="F3757">
            <v>924.66</v>
          </cell>
          <cell r="G3757">
            <v>4.67</v>
          </cell>
          <cell r="H3757">
            <v>4.84</v>
          </cell>
          <cell r="I3757">
            <v>4.84</v>
          </cell>
        </row>
        <row r="3758">
          <cell r="C3758" t="str">
            <v>SF78C02030</v>
          </cell>
          <cell r="D3758" t="str">
            <v>blade3 10;Earphone FPC;0.15mm;HongXin</v>
          </cell>
          <cell r="E3758">
            <v>370</v>
          </cell>
          <cell r="F3758">
            <v>1361.6</v>
          </cell>
          <cell r="G3758">
            <v>3.68</v>
          </cell>
          <cell r="H3758">
            <v>3.54</v>
          </cell>
          <cell r="I3758">
            <v>3.54</v>
          </cell>
        </row>
        <row r="3759">
          <cell r="C3759" t="str">
            <v>SF78C02031</v>
          </cell>
          <cell r="D3759" t="str">
            <v>blade3 10;MainCamera FPC;0.15mm;HongXin</v>
          </cell>
          <cell r="E3759">
            <v>110</v>
          </cell>
          <cell r="F3759">
            <v>299.2</v>
          </cell>
          <cell r="G3759">
            <v>2.72</v>
          </cell>
          <cell r="H3759">
            <v>2.75</v>
          </cell>
          <cell r="I3759">
            <v>2.75</v>
          </cell>
        </row>
        <row r="3760">
          <cell r="C3760" t="str">
            <v>SF78C02032</v>
          </cell>
          <cell r="D3760" t="str">
            <v>blade3 10;SideKey FPC;0.15mm;HongXin</v>
          </cell>
          <cell r="E3760">
            <v>110</v>
          </cell>
          <cell r="F3760">
            <v>181.5</v>
          </cell>
          <cell r="G3760">
            <v>1.65</v>
          </cell>
          <cell r="H3760">
            <v>1.66</v>
          </cell>
          <cell r="I3760">
            <v>1.66</v>
          </cell>
        </row>
        <row r="3761">
          <cell r="C3761" t="str">
            <v>SF78C02033</v>
          </cell>
          <cell r="D3761" t="str">
            <v>blade3 10;MIC FPC;0.15mm;2Layers;HongXin</v>
          </cell>
          <cell r="E3761">
            <v>112</v>
          </cell>
          <cell r="F3761">
            <v>254.24</v>
          </cell>
          <cell r="G3761">
            <v>2.27</v>
          </cell>
          <cell r="H3761">
            <v>2.4500000000000002</v>
          </cell>
          <cell r="I3761">
            <v>2.4500000000000002</v>
          </cell>
        </row>
        <row r="3762">
          <cell r="C3762" t="str">
            <v>SF78C02186</v>
          </cell>
          <cell r="D3762" t="str">
            <v>Klassen;Main FPC;0.1mm;2L;Thr-Hole</v>
          </cell>
          <cell r="E3762">
            <v>370</v>
          </cell>
          <cell r="F3762">
            <v>2364.3000000000002</v>
          </cell>
          <cell r="G3762">
            <v>6.39</v>
          </cell>
          <cell r="H3762">
            <v>6.6</v>
          </cell>
          <cell r="I3762">
            <v>6.6</v>
          </cell>
        </row>
        <row r="3763">
          <cell r="C3763" t="str">
            <v>SF78C02188</v>
          </cell>
          <cell r="D3763" t="str">
            <v>Klassen;P-sensor FPC;0.1mm;2L;Thr-Hole</v>
          </cell>
          <cell r="E3763">
            <v>318</v>
          </cell>
          <cell r="F3763">
            <v>2763.42</v>
          </cell>
          <cell r="G3763">
            <v>8.69</v>
          </cell>
          <cell r="H3763">
            <v>9.4600000000000009</v>
          </cell>
          <cell r="I3763">
            <v>9.4600000000000009</v>
          </cell>
        </row>
        <row r="3764">
          <cell r="C3764" t="str">
            <v>SF78C02739</v>
          </cell>
          <cell r="D3764" t="str">
            <v>sisley2 SK-FPC;0.15mm;2L;Thr-Hole;No EMI</v>
          </cell>
          <cell r="E3764">
            <v>1120</v>
          </cell>
          <cell r="F3764">
            <v>3169.6</v>
          </cell>
          <cell r="G3764">
            <v>2.83</v>
          </cell>
          <cell r="H3764">
            <v>2.85</v>
          </cell>
          <cell r="I3764">
            <v>2.85</v>
          </cell>
        </row>
        <row r="3765">
          <cell r="C3765" t="str">
            <v>SF78C02896</v>
          </cell>
          <cell r="D3765" t="str">
            <v>K5;MAIN-FPC;0.12mm;2L;Thr-Hole;No EMI</v>
          </cell>
          <cell r="E3765">
            <v>847</v>
          </cell>
          <cell r="F3765">
            <v>2905.21</v>
          </cell>
          <cell r="G3765">
            <v>3.43</v>
          </cell>
          <cell r="H3765">
            <v>3.63</v>
          </cell>
          <cell r="I3765">
            <v>3.63</v>
          </cell>
        </row>
        <row r="3766">
          <cell r="C3766" t="str">
            <v>SF78C02897</v>
          </cell>
          <cell r="D3766" t="str">
            <v>K5;SideKey-FPC;0.3mm;2L;Thr-Hole;No EMI</v>
          </cell>
          <cell r="E3766">
            <v>2245</v>
          </cell>
          <cell r="F3766">
            <v>4041</v>
          </cell>
          <cell r="G3766">
            <v>1.8</v>
          </cell>
          <cell r="H3766">
            <v>1.8</v>
          </cell>
          <cell r="I3766">
            <v>1.8</v>
          </cell>
        </row>
        <row r="3767">
          <cell r="C3767" t="str">
            <v>SF78C02898</v>
          </cell>
          <cell r="D3767" t="str">
            <v>K5;SPK-FPC1;0.17mm;1L;Thr-Hole;No EMI</v>
          </cell>
          <cell r="E3767">
            <v>1696</v>
          </cell>
          <cell r="F3767">
            <v>415.52</v>
          </cell>
          <cell r="G3767">
            <v>2.4500000000000002</v>
          </cell>
          <cell r="H3767">
            <v>2.46</v>
          </cell>
          <cell r="I3767">
            <v>0.246</v>
          </cell>
        </row>
        <row r="3768">
          <cell r="C3768" t="str">
            <v>SF78C04305</v>
          </cell>
          <cell r="D3768" t="str">
            <v>Yeti;SK FPC;0.3;2L;Thr-hole;N-EMI;JCD</v>
          </cell>
          <cell r="E3768">
            <v>266</v>
          </cell>
          <cell r="F3768">
            <v>478.8</v>
          </cell>
          <cell r="G3768">
            <v>1.8</v>
          </cell>
          <cell r="H3768">
            <v>1.78</v>
          </cell>
          <cell r="I3768">
            <v>1.78</v>
          </cell>
        </row>
        <row r="3769">
          <cell r="C3769" t="str">
            <v>SF78C04306</v>
          </cell>
          <cell r="D3769" t="str">
            <v>Yeti;USB FPC;0.5;2L;Thr-hole;N-EMI;JCD</v>
          </cell>
          <cell r="E3769">
            <v>264</v>
          </cell>
          <cell r="F3769">
            <v>5166.4799999999996</v>
          </cell>
          <cell r="G3769">
            <v>19.57</v>
          </cell>
          <cell r="H3769">
            <v>19.73</v>
          </cell>
          <cell r="I3769">
            <v>19.73</v>
          </cell>
        </row>
        <row r="3770">
          <cell r="C3770" t="str">
            <v>SF78C04521</v>
          </cell>
          <cell r="D3770" t="str">
            <v>Yeti;EP FPC;0.3;2L;Thr-hole;N-EMI;JCD</v>
          </cell>
          <cell r="E3770">
            <v>257</v>
          </cell>
          <cell r="F3770">
            <v>508.86</v>
          </cell>
          <cell r="G3770">
            <v>1.98</v>
          </cell>
          <cell r="H3770">
            <v>1.95</v>
          </cell>
          <cell r="I3770">
            <v>1.95</v>
          </cell>
        </row>
        <row r="3771">
          <cell r="C3771" t="str">
            <v>SF78C04522</v>
          </cell>
          <cell r="D3771" t="str">
            <v>Yeti;PWRK FPC;0.1;2L;Thr-hole;N-EMI;JCD</v>
          </cell>
          <cell r="E3771">
            <v>130</v>
          </cell>
          <cell r="F3771">
            <v>412.1</v>
          </cell>
          <cell r="G3771">
            <v>3.17</v>
          </cell>
          <cell r="H3771">
            <v>3.18</v>
          </cell>
          <cell r="I3771">
            <v>3.18</v>
          </cell>
        </row>
        <row r="3772">
          <cell r="C3772" t="str">
            <v>SF78C04523</v>
          </cell>
          <cell r="D3772" t="str">
            <v>Yeti;ANT FPC;0.1;2L;Thr-hole;N-EMI;JCD</v>
          </cell>
          <cell r="E3772">
            <v>292</v>
          </cell>
          <cell r="F3772">
            <v>884.76</v>
          </cell>
          <cell r="G3772">
            <v>3.03</v>
          </cell>
          <cell r="H3772">
            <v>3.03</v>
          </cell>
          <cell r="I3772">
            <v>3.03</v>
          </cell>
        </row>
        <row r="3773">
          <cell r="C3773" t="str">
            <v>SF78C05457</v>
          </cell>
          <cell r="D3773" t="str">
            <v>KoleosII;SK-FPC;0.12mm;2L;Thr-Hole;HX</v>
          </cell>
          <cell r="E3773">
            <v>942</v>
          </cell>
          <cell r="F3773">
            <v>2326.7399999999998</v>
          </cell>
          <cell r="G3773">
            <v>2.4700000000000002</v>
          </cell>
          <cell r="H3773">
            <v>2.5099999999999998</v>
          </cell>
          <cell r="I3773">
            <v>2.5099999999999998</v>
          </cell>
        </row>
        <row r="3774">
          <cell r="C3774" t="str">
            <v>SF78C05458</v>
          </cell>
          <cell r="D3774" t="str">
            <v>KoleosII;Main-FPC;0.12mm;2L;Thr-Hole;HX</v>
          </cell>
          <cell r="E3774">
            <v>832</v>
          </cell>
          <cell r="F3774">
            <v>3269.76</v>
          </cell>
          <cell r="G3774">
            <v>3.93</v>
          </cell>
          <cell r="H3774">
            <v>3.96</v>
          </cell>
          <cell r="I3774">
            <v>3.96</v>
          </cell>
        </row>
        <row r="3775">
          <cell r="C3775" t="str">
            <v>SF78C05460</v>
          </cell>
          <cell r="D3775" t="str">
            <v>KoleosII;Flash LED-FPC;0.15mm;2L;Hongxin</v>
          </cell>
          <cell r="E3775">
            <v>1422</v>
          </cell>
          <cell r="F3775">
            <v>2957.76</v>
          </cell>
          <cell r="G3775">
            <v>2.08</v>
          </cell>
          <cell r="H3775">
            <v>2.12</v>
          </cell>
          <cell r="I3775">
            <v>2.12</v>
          </cell>
        </row>
        <row r="3776">
          <cell r="C3776" t="str">
            <v>SF78C06088</v>
          </cell>
          <cell r="D3776" t="str">
            <v>Phinny_SK_FPC_H101;0.15;2L;Thr-Hole;JCD</v>
          </cell>
          <cell r="E3776">
            <v>35</v>
          </cell>
          <cell r="F3776">
            <v>97.65</v>
          </cell>
          <cell r="G3776">
            <v>2.79</v>
          </cell>
          <cell r="H3776">
            <v>2.86</v>
          </cell>
          <cell r="I3776">
            <v>2.86</v>
          </cell>
        </row>
        <row r="3777">
          <cell r="C3777" t="str">
            <v>SF78C06089</v>
          </cell>
          <cell r="D3777" t="str">
            <v>Phinny_MainFPC_H201;0.15;2L;Thr-Hole;JCD</v>
          </cell>
          <cell r="E3777">
            <v>35</v>
          </cell>
          <cell r="F3777">
            <v>214.55</v>
          </cell>
          <cell r="G3777">
            <v>6.13</v>
          </cell>
          <cell r="H3777">
            <v>6.24</v>
          </cell>
          <cell r="I3777">
            <v>6.24</v>
          </cell>
        </row>
        <row r="3778">
          <cell r="C3778" t="str">
            <v>SF78C06090</v>
          </cell>
          <cell r="D3778" t="str">
            <v>Phinny_PS_FPC_H201;0.15;2L;Thr-Hole;JCD</v>
          </cell>
          <cell r="E3778">
            <v>35</v>
          </cell>
          <cell r="F3778">
            <v>177.45</v>
          </cell>
          <cell r="G3778">
            <v>5.07</v>
          </cell>
          <cell r="H3778">
            <v>4.62</v>
          </cell>
          <cell r="I3778">
            <v>4.62</v>
          </cell>
        </row>
        <row r="3779">
          <cell r="C3779" t="str">
            <v>SF78C09345</v>
          </cell>
          <cell r="D3779" t="str">
            <v>Z2 PLUS;main fpc asm;_H202</v>
          </cell>
          <cell r="E3779">
            <v>375</v>
          </cell>
          <cell r="F3779">
            <v>4616.25</v>
          </cell>
          <cell r="G3779">
            <v>12.31</v>
          </cell>
          <cell r="H3779">
            <v>12.31</v>
          </cell>
          <cell r="I3779">
            <v>12.31</v>
          </cell>
        </row>
        <row r="3780">
          <cell r="C3780" t="str">
            <v>SF78C09347</v>
          </cell>
          <cell r="D3780" t="str">
            <v>Z2 PLUS;sidekey fpc asm;_H202</v>
          </cell>
          <cell r="E3780">
            <v>670</v>
          </cell>
          <cell r="F3780">
            <v>1983.2</v>
          </cell>
          <cell r="G3780">
            <v>2.96</v>
          </cell>
          <cell r="H3780">
            <v>2.96</v>
          </cell>
          <cell r="I3780">
            <v>2.96</v>
          </cell>
        </row>
        <row r="3781">
          <cell r="C3781" t="str">
            <v>SF79A4621X</v>
          </cell>
          <cell r="D3781" t="str">
            <v>K900FRAME-TOPCOMPONENT-FPC_AAC_MIC</v>
          </cell>
          <cell r="E3781">
            <v>448</v>
          </cell>
          <cell r="F3781">
            <v>2794.63</v>
          </cell>
          <cell r="G3781">
            <v>62.38</v>
          </cell>
          <cell r="H3781">
            <v>67</v>
          </cell>
          <cell r="I3781">
            <v>6.7</v>
          </cell>
        </row>
        <row r="3782">
          <cell r="C3782" t="str">
            <v>SF79A4625E</v>
          </cell>
          <cell r="D3782" t="str">
            <v>Aupres Mian FPC ass'y ;2layer</v>
          </cell>
          <cell r="E3782">
            <v>542</v>
          </cell>
          <cell r="F3782">
            <v>2439</v>
          </cell>
          <cell r="G3782">
            <v>4.5</v>
          </cell>
          <cell r="H3782">
            <v>4.51</v>
          </cell>
          <cell r="I3782">
            <v>4.51</v>
          </cell>
        </row>
        <row r="3783">
          <cell r="C3783" t="str">
            <v>SF79A4625F</v>
          </cell>
          <cell r="D3783" t="str">
            <v>Aupres p-sensor FPC ass'y ;2 layer</v>
          </cell>
          <cell r="E3783">
            <v>576</v>
          </cell>
          <cell r="F3783">
            <v>1900.8</v>
          </cell>
          <cell r="G3783">
            <v>3.3</v>
          </cell>
          <cell r="H3783">
            <v>3.59</v>
          </cell>
          <cell r="I3783">
            <v>3.59</v>
          </cell>
        </row>
        <row r="3784">
          <cell r="C3784" t="str">
            <v>SF79A4625G</v>
          </cell>
          <cell r="D3784" t="str">
            <v>Aupres Side Key FPC</v>
          </cell>
          <cell r="E3784">
            <v>214</v>
          </cell>
          <cell r="F3784">
            <v>338.12</v>
          </cell>
          <cell r="G3784">
            <v>1.58</v>
          </cell>
          <cell r="H3784">
            <v>1.58</v>
          </cell>
          <cell r="I3784">
            <v>1.58</v>
          </cell>
        </row>
        <row r="3785">
          <cell r="C3785" t="str">
            <v>SF79A462AA</v>
          </cell>
          <cell r="D3785" t="str">
            <v>S5000 SIM PCB FPC HONGXIN</v>
          </cell>
          <cell r="E3785">
            <v>64</v>
          </cell>
          <cell r="F3785">
            <v>80</v>
          </cell>
          <cell r="G3785">
            <v>1.25</v>
          </cell>
          <cell r="H3785">
            <v>1.25</v>
          </cell>
          <cell r="I3785">
            <v>1.25</v>
          </cell>
        </row>
        <row r="3786">
          <cell r="C3786" t="str">
            <v>SF79A462GN</v>
          </cell>
          <cell r="D3786" t="str">
            <v>SOFINA PS FPC;2layer,18X14MM</v>
          </cell>
          <cell r="E3786">
            <v>1208</v>
          </cell>
          <cell r="F3786">
            <v>4034.72</v>
          </cell>
          <cell r="G3786">
            <v>3.34</v>
          </cell>
          <cell r="H3786">
            <v>4.05</v>
          </cell>
          <cell r="I3786">
            <v>4.05</v>
          </cell>
        </row>
        <row r="3787">
          <cell r="C3787" t="str">
            <v>SF79A462GR</v>
          </cell>
          <cell r="D3787" t="str">
            <v>BLADE8_MAIN_FPC Ass'y HX</v>
          </cell>
          <cell r="E3787">
            <v>239</v>
          </cell>
          <cell r="F3787">
            <v>872.35</v>
          </cell>
          <cell r="G3787">
            <v>3.65</v>
          </cell>
          <cell r="H3787">
            <v>3.83</v>
          </cell>
          <cell r="I3787">
            <v>3.83</v>
          </cell>
        </row>
        <row r="3788">
          <cell r="C3788" t="str">
            <v>SF79A462GV</v>
          </cell>
          <cell r="D3788" t="str">
            <v>BLADE8_MAIN_FPC Ass y JCD</v>
          </cell>
          <cell r="E3788">
            <v>146</v>
          </cell>
          <cell r="F3788">
            <v>497.86</v>
          </cell>
          <cell r="G3788">
            <v>3.41</v>
          </cell>
          <cell r="H3788">
            <v>3.67</v>
          </cell>
          <cell r="I3788">
            <v>3.67</v>
          </cell>
        </row>
        <row r="3789">
          <cell r="C3789" t="str">
            <v>SF79A462NW</v>
          </cell>
          <cell r="D3789" t="str">
            <v>STELLA P-SENSOR FPC HX</v>
          </cell>
          <cell r="E3789">
            <v>208</v>
          </cell>
          <cell r="F3789">
            <v>807.04</v>
          </cell>
          <cell r="G3789">
            <v>3.88</v>
          </cell>
          <cell r="H3789">
            <v>3.88</v>
          </cell>
          <cell r="I3789">
            <v>3.88</v>
          </cell>
        </row>
        <row r="3790">
          <cell r="C3790" t="str">
            <v>SF79A462NX</v>
          </cell>
          <cell r="D3790" t="str">
            <v>STELLA Main FPC HX</v>
          </cell>
          <cell r="E3790">
            <v>267</v>
          </cell>
          <cell r="F3790">
            <v>1909.05</v>
          </cell>
          <cell r="G3790">
            <v>7.15</v>
          </cell>
          <cell r="H3790">
            <v>7.15</v>
          </cell>
          <cell r="I3790">
            <v>7.15</v>
          </cell>
        </row>
        <row r="3791">
          <cell r="C3791" t="str">
            <v>SF79A462QH</v>
          </cell>
          <cell r="D3791" t="str">
            <v>BLADE8 LCM FPC HX</v>
          </cell>
          <cell r="E3791">
            <v>73</v>
          </cell>
          <cell r="F3791">
            <v>151.84</v>
          </cell>
          <cell r="G3791">
            <v>2.08</v>
          </cell>
          <cell r="H3791">
            <v>2.16</v>
          </cell>
          <cell r="I3791">
            <v>2.16</v>
          </cell>
        </row>
        <row r="3792">
          <cell r="C3792" t="str">
            <v>SF79A462QJ</v>
          </cell>
          <cell r="D3792" t="str">
            <v>BLADE8 LCM FPC JCD</v>
          </cell>
          <cell r="E3792">
            <v>70</v>
          </cell>
          <cell r="F3792">
            <v>127.4</v>
          </cell>
          <cell r="G3792">
            <v>1.82</v>
          </cell>
          <cell r="H3792">
            <v>1.97</v>
          </cell>
          <cell r="I3792">
            <v>1.97</v>
          </cell>
        </row>
        <row r="3793">
          <cell r="C3793" t="str">
            <v>SF79A462QW</v>
          </cell>
          <cell r="D3793" t="str">
            <v>SOFINA Side Key FPC</v>
          </cell>
          <cell r="E3793">
            <v>279</v>
          </cell>
          <cell r="F3793">
            <v>460.35</v>
          </cell>
          <cell r="G3793">
            <v>1.65</v>
          </cell>
          <cell r="H3793">
            <v>1.65</v>
          </cell>
          <cell r="I3793">
            <v>1.65</v>
          </cell>
        </row>
        <row r="3794">
          <cell r="C3794" t="str">
            <v>SF79A462RN</v>
          </cell>
          <cell r="D3794" t="str">
            <v>SOFINA Main FPC</v>
          </cell>
          <cell r="E3794">
            <v>394</v>
          </cell>
          <cell r="F3794">
            <v>1812.4</v>
          </cell>
          <cell r="G3794">
            <v>4.5999999999999996</v>
          </cell>
          <cell r="H3794">
            <v>4.63</v>
          </cell>
          <cell r="I3794">
            <v>4.63</v>
          </cell>
        </row>
        <row r="3795">
          <cell r="C3795" t="str">
            <v>SF79A462TH</v>
          </cell>
          <cell r="D3795" t="str">
            <v>X10 LCM FPC Shuangying</v>
          </cell>
          <cell r="E3795">
            <v>60</v>
          </cell>
          <cell r="F3795">
            <v>173.4</v>
          </cell>
          <cell r="G3795">
            <v>2.89</v>
          </cell>
          <cell r="H3795">
            <v>3.06</v>
          </cell>
          <cell r="I3795">
            <v>3.06</v>
          </cell>
        </row>
        <row r="3796">
          <cell r="C3796" t="str">
            <v>SF79A462TI</v>
          </cell>
          <cell r="D3796" t="str">
            <v>X10 Main FPC SY</v>
          </cell>
          <cell r="E3796">
            <v>44</v>
          </cell>
          <cell r="F3796">
            <v>267.95999999999998</v>
          </cell>
          <cell r="G3796">
            <v>6.09</v>
          </cell>
          <cell r="H3796">
            <v>6.09</v>
          </cell>
          <cell r="I3796">
            <v>6.09</v>
          </cell>
        </row>
        <row r="3797">
          <cell r="C3797" t="str">
            <v>SF79A462TQ</v>
          </cell>
          <cell r="D3797" t="str">
            <v>X10 LCM FPC HX</v>
          </cell>
          <cell r="E3797">
            <v>174</v>
          </cell>
          <cell r="F3797">
            <v>614.22</v>
          </cell>
          <cell r="G3797">
            <v>3.53</v>
          </cell>
          <cell r="H3797">
            <v>3.79</v>
          </cell>
          <cell r="I3797">
            <v>3.79</v>
          </cell>
        </row>
        <row r="3798">
          <cell r="C3798" t="str">
            <v>SF79A462TR</v>
          </cell>
          <cell r="D3798" t="str">
            <v>X10 main FPC Hongxin</v>
          </cell>
          <cell r="E3798">
            <v>199</v>
          </cell>
          <cell r="F3798">
            <v>1223.8499999999999</v>
          </cell>
          <cell r="G3798">
            <v>6.15</v>
          </cell>
          <cell r="H3798">
            <v>5.85</v>
          </cell>
          <cell r="I3798">
            <v>5.85</v>
          </cell>
        </row>
        <row r="3799">
          <cell r="C3799" t="str">
            <v>SF79A462ZX</v>
          </cell>
          <cell r="D3799" t="str">
            <v>S5000 LCD FPC(SMT:AXE 630124)</v>
          </cell>
          <cell r="E3799">
            <v>83</v>
          </cell>
          <cell r="F3799">
            <v>614.20000000000005</v>
          </cell>
          <cell r="G3799">
            <v>7.4</v>
          </cell>
          <cell r="H3799">
            <v>7.41</v>
          </cell>
          <cell r="I3799">
            <v>7.41</v>
          </cell>
        </row>
        <row r="3800">
          <cell r="C3800" t="str">
            <v>SF79A6N1AR</v>
          </cell>
          <cell r="D3800" t="str">
            <v>k7 mini vol fpc pcba HX</v>
          </cell>
          <cell r="E3800">
            <v>448</v>
          </cell>
          <cell r="F3800">
            <v>1527.68</v>
          </cell>
          <cell r="G3800">
            <v>3.41</v>
          </cell>
          <cell r="H3800">
            <v>3.34</v>
          </cell>
          <cell r="I3800">
            <v>3.34</v>
          </cell>
        </row>
        <row r="3801">
          <cell r="C3801" t="str">
            <v>SF79A6N1AS</v>
          </cell>
          <cell r="D3801" t="str">
            <v>k7 mini main fpc pcba HX</v>
          </cell>
          <cell r="E3801">
            <v>428</v>
          </cell>
          <cell r="F3801">
            <v>3779.24</v>
          </cell>
          <cell r="G3801">
            <v>8.83</v>
          </cell>
          <cell r="H3801">
            <v>8.64</v>
          </cell>
          <cell r="I3801">
            <v>8.64</v>
          </cell>
        </row>
        <row r="3802">
          <cell r="C3802" t="str">
            <v>SF79A6N1AT</v>
          </cell>
          <cell r="D3802" t="str">
            <v>k7 mini p-sensor fpc pcba HX</v>
          </cell>
          <cell r="E3802">
            <v>527</v>
          </cell>
          <cell r="F3802">
            <v>2313.5300000000002</v>
          </cell>
          <cell r="G3802">
            <v>4.3899999999999997</v>
          </cell>
          <cell r="H3802">
            <v>4.51</v>
          </cell>
          <cell r="I3802">
            <v>4.51</v>
          </cell>
        </row>
        <row r="3803">
          <cell r="C3803" t="str">
            <v>SF79A6N1LA</v>
          </cell>
          <cell r="D3803" t="str">
            <v>Sisley Main FPC;2Layer,88.97*13.18*0.15</v>
          </cell>
          <cell r="E3803">
            <v>642</v>
          </cell>
          <cell r="F3803">
            <v>4147.32</v>
          </cell>
          <cell r="G3803">
            <v>6.46</v>
          </cell>
          <cell r="H3803">
            <v>6.51</v>
          </cell>
          <cell r="I3803">
            <v>6.51</v>
          </cell>
        </row>
        <row r="3804">
          <cell r="C3804" t="str">
            <v>SF79A6N1LB</v>
          </cell>
          <cell r="D3804" t="str">
            <v>Sisley Sidekey FPC;2Layer,40*7.5*0.15</v>
          </cell>
          <cell r="E3804">
            <v>1022</v>
          </cell>
          <cell r="F3804">
            <v>3249.96</v>
          </cell>
          <cell r="G3804">
            <v>3.18</v>
          </cell>
          <cell r="H3804">
            <v>3.21</v>
          </cell>
          <cell r="I3804">
            <v>3.21</v>
          </cell>
        </row>
        <row r="3805">
          <cell r="C3805" t="str">
            <v>SF79A6N3V6</v>
          </cell>
          <cell r="D3805" t="str">
            <v>AIO SIDEKEY FPC JCD</v>
          </cell>
          <cell r="E3805">
            <v>18168</v>
          </cell>
          <cell r="F3805">
            <v>37062.720000000001</v>
          </cell>
          <cell r="G3805">
            <v>2.04</v>
          </cell>
          <cell r="H3805">
            <v>2.09</v>
          </cell>
          <cell r="I3805">
            <v>2.09</v>
          </cell>
        </row>
        <row r="3806">
          <cell r="C3806" t="str">
            <v>SF79A6N3V7</v>
          </cell>
          <cell r="D3806" t="str">
            <v>AIO SPK FPC JCD</v>
          </cell>
          <cell r="E3806">
            <v>445</v>
          </cell>
          <cell r="F3806">
            <v>110.8</v>
          </cell>
          <cell r="G3806">
            <v>2.4900000000000002</v>
          </cell>
          <cell r="H3806">
            <v>2.4900000000000002</v>
          </cell>
          <cell r="I3806">
            <v>0.24900000000000003</v>
          </cell>
        </row>
        <row r="3807">
          <cell r="C3807" t="str">
            <v>SF79A6N3YS</v>
          </cell>
          <cell r="D3807" t="str">
            <v>Sisley-Lite SK-FPC;2 layer,No EMI</v>
          </cell>
          <cell r="E3807">
            <v>1</v>
          </cell>
          <cell r="F3807">
            <v>1.9</v>
          </cell>
          <cell r="G3807">
            <v>1.9</v>
          </cell>
          <cell r="H3807">
            <v>2.2799999999999998</v>
          </cell>
          <cell r="I3807">
            <v>2.2799999999999998</v>
          </cell>
        </row>
        <row r="3808">
          <cell r="C3808" t="str">
            <v>SF79A6N3YV</v>
          </cell>
          <cell r="D3808" t="str">
            <v>Sisley-Lite MB FPC;2layer;through-hole</v>
          </cell>
          <cell r="E3808">
            <v>1016</v>
          </cell>
          <cell r="F3808">
            <v>3830.32</v>
          </cell>
          <cell r="G3808">
            <v>3.77</v>
          </cell>
          <cell r="H3808">
            <v>3.49</v>
          </cell>
          <cell r="I3808">
            <v>3.49</v>
          </cell>
        </row>
        <row r="3809">
          <cell r="C3809" t="str">
            <v>SH38C06410</v>
          </cell>
          <cell r="D3809" t="str">
            <v>Earphone;CE-1389H_White;Low;Cosonic</v>
          </cell>
          <cell r="E3809">
            <v>165</v>
          </cell>
          <cell r="F3809">
            <v>1059.3</v>
          </cell>
          <cell r="G3809">
            <v>6.42</v>
          </cell>
          <cell r="H3809">
            <v>6.45</v>
          </cell>
          <cell r="I3809">
            <v>6.45</v>
          </cell>
        </row>
        <row r="3810">
          <cell r="C3810" t="str">
            <v>SH38C09096</v>
          </cell>
          <cell r="D3810" t="str">
            <v>Earphone;JBLL30ABLKCN;Black;Harman</v>
          </cell>
          <cell r="E3810">
            <v>150</v>
          </cell>
          <cell r="F3810">
            <v>3144</v>
          </cell>
          <cell r="G3810">
            <v>20.96</v>
          </cell>
          <cell r="H3810">
            <v>20.96</v>
          </cell>
          <cell r="I3810">
            <v>20.96</v>
          </cell>
        </row>
        <row r="3811">
          <cell r="C3811" t="str">
            <v>SH39A6N3VK</v>
          </cell>
          <cell r="D3811" t="str">
            <v>earphone&amp;*CE-1179T_JBL Lenovo L10_3pin</v>
          </cell>
          <cell r="E3811">
            <v>402</v>
          </cell>
          <cell r="F3811">
            <v>12252.96</v>
          </cell>
          <cell r="G3811">
            <v>30.48</v>
          </cell>
          <cell r="H3811">
            <v>31.41</v>
          </cell>
          <cell r="I3811">
            <v>31.41</v>
          </cell>
        </row>
        <row r="3812">
          <cell r="C3812" t="str">
            <v>SH48C00683</v>
          </cell>
          <cell r="D3812" t="str">
            <v>ZOOM Thermal_PAD_For_Cu_Pipe 12.6X10.5</v>
          </cell>
          <cell r="E3812">
            <v>587</v>
          </cell>
          <cell r="F3812">
            <v>183.15</v>
          </cell>
          <cell r="G3812">
            <v>3.12</v>
          </cell>
          <cell r="H3812">
            <v>2.99</v>
          </cell>
          <cell r="I3812">
            <v>0.29900000000000004</v>
          </cell>
        </row>
        <row r="3813">
          <cell r="C3813" t="str">
            <v>SH48C01240</v>
          </cell>
          <cell r="D3813" t="str">
            <v>ZOOM Thermal Film For Battery</v>
          </cell>
          <cell r="E3813">
            <v>255</v>
          </cell>
          <cell r="F3813">
            <v>660.45</v>
          </cell>
          <cell r="G3813">
            <v>2.59</v>
          </cell>
          <cell r="H3813">
            <v>2.72</v>
          </cell>
          <cell r="I3813">
            <v>2.72</v>
          </cell>
        </row>
        <row r="3814">
          <cell r="C3814" t="str">
            <v>SH48C01400</v>
          </cell>
          <cell r="D3814" t="str">
            <v>Sisley2 rear graphite</v>
          </cell>
          <cell r="E3814">
            <v>161</v>
          </cell>
          <cell r="F3814">
            <v>413.77</v>
          </cell>
          <cell r="G3814">
            <v>2.57</v>
          </cell>
          <cell r="H3814">
            <v>2.59</v>
          </cell>
          <cell r="I3814">
            <v>2.59</v>
          </cell>
        </row>
        <row r="3815">
          <cell r="C3815" t="str">
            <v>SH48C02205</v>
          </cell>
          <cell r="D3815" t="str">
            <v>P1 LCD compound 127.9*70.5</v>
          </cell>
          <cell r="E3815">
            <v>1000</v>
          </cell>
          <cell r="F3815">
            <v>5030</v>
          </cell>
          <cell r="G3815">
            <v>5.03</v>
          </cell>
          <cell r="H3815">
            <v>5.03</v>
          </cell>
          <cell r="I3815">
            <v>5.03</v>
          </cell>
        </row>
        <row r="3816">
          <cell r="C3816" t="str">
            <v>SH48C02784</v>
          </cell>
          <cell r="D3816" t="str">
            <v>X3_PCB_graphite_104*53</v>
          </cell>
          <cell r="E3816">
            <v>230</v>
          </cell>
          <cell r="F3816">
            <v>754.4</v>
          </cell>
          <cell r="G3816">
            <v>3.28</v>
          </cell>
          <cell r="H3816">
            <v>3.34</v>
          </cell>
          <cell r="I3816">
            <v>3.34</v>
          </cell>
        </row>
        <row r="3817">
          <cell r="C3817" t="str">
            <v>SH48C02785</v>
          </cell>
          <cell r="D3817" t="str">
            <v>X3_thermal_silicone_15*20</v>
          </cell>
          <cell r="E3817">
            <v>544</v>
          </cell>
          <cell r="F3817">
            <v>239.36</v>
          </cell>
          <cell r="G3817">
            <v>4.4000000000000004</v>
          </cell>
          <cell r="H3817">
            <v>4.5</v>
          </cell>
          <cell r="I3817">
            <v>0.45</v>
          </cell>
        </row>
        <row r="3818">
          <cell r="C3818" t="str">
            <v>SH48C03500</v>
          </cell>
          <cell r="D3818" t="str">
            <v>K5_pmu-AP-grease_12.3x10mm_TM</v>
          </cell>
          <cell r="E3818">
            <v>35</v>
          </cell>
          <cell r="F3818">
            <v>6.3</v>
          </cell>
          <cell r="G3818">
            <v>0.18</v>
          </cell>
          <cell r="H3818">
            <v>0.18</v>
          </cell>
          <cell r="I3818">
            <v>0.18</v>
          </cell>
        </row>
        <row r="3819">
          <cell r="C3819" t="str">
            <v>SH48C03501</v>
          </cell>
          <cell r="D3819" t="str">
            <v>K5_RF-pmu-grease_6.2x6.2mm_TM</v>
          </cell>
          <cell r="E3819">
            <v>1975</v>
          </cell>
          <cell r="F3819">
            <v>98.75</v>
          </cell>
          <cell r="G3819">
            <v>0.05</v>
          </cell>
          <cell r="H3819">
            <v>0.05</v>
          </cell>
          <cell r="I3819">
            <v>0.05</v>
          </cell>
        </row>
        <row r="3820">
          <cell r="C3820" t="str">
            <v>SH48C03502</v>
          </cell>
          <cell r="D3820" t="str">
            <v>K5_ChargeIC-grease_4x4mm_TM</v>
          </cell>
          <cell r="E3820">
            <v>985</v>
          </cell>
          <cell r="F3820">
            <v>39.4</v>
          </cell>
          <cell r="G3820">
            <v>0.04</v>
          </cell>
          <cell r="H3820">
            <v>0.04</v>
          </cell>
          <cell r="I3820">
            <v>0.04</v>
          </cell>
        </row>
        <row r="3821">
          <cell r="C3821" t="str">
            <v>SH48C04261</v>
          </cell>
          <cell r="D3821" t="str">
            <v>K5_pmu-AP-grease_OUT_12.3x10mm_TM</v>
          </cell>
          <cell r="E3821">
            <v>85</v>
          </cell>
          <cell r="F3821">
            <v>16.829999999999998</v>
          </cell>
          <cell r="G3821">
            <v>1.98</v>
          </cell>
          <cell r="H3821">
            <v>2</v>
          </cell>
          <cell r="I3821">
            <v>0.2</v>
          </cell>
        </row>
        <row r="3822">
          <cell r="C3822" t="str">
            <v>SH48C04363</v>
          </cell>
          <cell r="D3822" t="str">
            <v>P1 NFC Heat graphite</v>
          </cell>
          <cell r="E3822">
            <v>50</v>
          </cell>
          <cell r="F3822">
            <v>33</v>
          </cell>
          <cell r="G3822">
            <v>0.66</v>
          </cell>
          <cell r="H3822">
            <v>0.7</v>
          </cell>
          <cell r="I3822">
            <v>0.7</v>
          </cell>
        </row>
        <row r="3823">
          <cell r="C3823" t="str">
            <v>SH48C04780</v>
          </cell>
          <cell r="D3823" t="str">
            <v>K5_RF-pmu-grease_PHAchange_6.2x6.2mm_TM</v>
          </cell>
          <cell r="E3823">
            <v>55</v>
          </cell>
          <cell r="F3823">
            <v>4.34</v>
          </cell>
          <cell r="G3823">
            <v>0.79</v>
          </cell>
          <cell r="H3823">
            <v>0.8</v>
          </cell>
          <cell r="I3823">
            <v>0.08</v>
          </cell>
        </row>
        <row r="3824">
          <cell r="C3824" t="str">
            <v>SH49A462RB</v>
          </cell>
          <cell r="D3824" t="str">
            <v>SOFINA C/B Thermal Conductive Graphite</v>
          </cell>
          <cell r="E3824">
            <v>95</v>
          </cell>
          <cell r="F3824">
            <v>127.3</v>
          </cell>
          <cell r="G3824">
            <v>1.34</v>
          </cell>
          <cell r="H3824">
            <v>1.34</v>
          </cell>
          <cell r="I3824">
            <v>1.34</v>
          </cell>
        </row>
        <row r="3825">
          <cell r="C3825" t="str">
            <v>SH49A463BJ</v>
          </cell>
          <cell r="D3825" t="str">
            <v>STELLA Conductive Graphite</v>
          </cell>
          <cell r="E3825">
            <v>95</v>
          </cell>
          <cell r="F3825">
            <v>101.65</v>
          </cell>
          <cell r="G3825">
            <v>1.07</v>
          </cell>
          <cell r="H3825">
            <v>1.07</v>
          </cell>
          <cell r="I3825">
            <v>1.07</v>
          </cell>
        </row>
        <row r="3826">
          <cell r="C3826" t="str">
            <v>SH49A6N35J</v>
          </cell>
          <cell r="D3826" t="str">
            <v>Blade2-10W MB Graphite Sheets</v>
          </cell>
          <cell r="E3826">
            <v>47</v>
          </cell>
          <cell r="F3826">
            <v>55.93</v>
          </cell>
          <cell r="G3826">
            <v>1.19</v>
          </cell>
          <cell r="H3826">
            <v>1.19</v>
          </cell>
          <cell r="I3826">
            <v>1.19</v>
          </cell>
        </row>
        <row r="3827">
          <cell r="C3827" t="str">
            <v>SH49A6N3MX</v>
          </cell>
          <cell r="D3827" t="str">
            <v>lade2-8W MB Graphite Sheets</v>
          </cell>
          <cell r="E3827">
            <v>90</v>
          </cell>
          <cell r="F3827">
            <v>143.1</v>
          </cell>
          <cell r="G3827">
            <v>1.59</v>
          </cell>
          <cell r="H3827">
            <v>1.59</v>
          </cell>
          <cell r="I3827">
            <v>1.59</v>
          </cell>
        </row>
        <row r="3828">
          <cell r="C3828" t="str">
            <v>SH49A6N47S</v>
          </cell>
          <cell r="D3828" t="str">
            <v>Sisley-lite-CPU grease</v>
          </cell>
          <cell r="E3828">
            <v>40</v>
          </cell>
          <cell r="F3828">
            <v>25.2</v>
          </cell>
          <cell r="G3828">
            <v>6.3</v>
          </cell>
          <cell r="H3828">
            <v>6.55</v>
          </cell>
          <cell r="I3828">
            <v>0.65500000000000003</v>
          </cell>
        </row>
        <row r="3829">
          <cell r="C3829" t="str">
            <v>SH49A6N4DF</v>
          </cell>
          <cell r="D3829" t="str">
            <v>A7000-a Memorry-Thermal grease</v>
          </cell>
          <cell r="E3829">
            <v>61020</v>
          </cell>
          <cell r="F3829">
            <v>9885.24</v>
          </cell>
          <cell r="G3829">
            <v>1.62</v>
          </cell>
          <cell r="H3829">
            <v>1.62</v>
          </cell>
          <cell r="I3829">
            <v>0.16200000000000001</v>
          </cell>
        </row>
        <row r="3830">
          <cell r="C3830" t="str">
            <v>SH49A6N4DG</v>
          </cell>
          <cell r="D3830" t="str">
            <v>K50-t5 CPU-Thermal grease</v>
          </cell>
          <cell r="E3830">
            <v>3007</v>
          </cell>
          <cell r="F3830">
            <v>580.35</v>
          </cell>
          <cell r="G3830">
            <v>1.93</v>
          </cell>
          <cell r="H3830">
            <v>1.93</v>
          </cell>
          <cell r="I3830">
            <v>0.193</v>
          </cell>
        </row>
        <row r="3831">
          <cell r="C3831" t="str">
            <v>SH49A6N4DH</v>
          </cell>
          <cell r="D3831" t="str">
            <v>K50-t5 PMIC-Thermal grease</v>
          </cell>
          <cell r="E3831">
            <v>2965</v>
          </cell>
          <cell r="F3831">
            <v>162.19</v>
          </cell>
          <cell r="G3831">
            <v>5.47</v>
          </cell>
          <cell r="H3831">
            <v>5.47</v>
          </cell>
          <cell r="I3831">
            <v>5.4699999999999999E-2</v>
          </cell>
        </row>
        <row r="3832">
          <cell r="C3832" t="str">
            <v>SH49A6N4M6</v>
          </cell>
          <cell r="D3832" t="str">
            <v>K50-t5 Memorry Thermal grease</v>
          </cell>
          <cell r="E3832">
            <v>5945</v>
          </cell>
          <cell r="F3832">
            <v>879.86</v>
          </cell>
          <cell r="G3832">
            <v>1.48</v>
          </cell>
          <cell r="H3832">
            <v>1.48</v>
          </cell>
          <cell r="I3832">
            <v>0.14799999999999999</v>
          </cell>
        </row>
        <row r="3833">
          <cell r="C3833" t="str">
            <v>SL18C00223</v>
          </cell>
          <cell r="D3833" t="str">
            <v>Blade2 Rating Label 8W 75*14 US-F</v>
          </cell>
          <cell r="E3833">
            <v>20</v>
          </cell>
          <cell r="F3833">
            <v>2.44</v>
          </cell>
          <cell r="G3833">
            <v>1.22</v>
          </cell>
          <cell r="H3833">
            <v>1.22</v>
          </cell>
          <cell r="I3833">
            <v>0.122</v>
          </cell>
        </row>
        <row r="3834">
          <cell r="C3834" t="str">
            <v>SL18C00224</v>
          </cell>
          <cell r="D3834" t="str">
            <v>Blade2 Rating Label 8W 75*14 IN-F</v>
          </cell>
          <cell r="E3834">
            <v>20</v>
          </cell>
          <cell r="F3834">
            <v>2.2799999999999998</v>
          </cell>
          <cell r="G3834">
            <v>1.1399999999999999</v>
          </cell>
          <cell r="H3834">
            <v>1.1399999999999999</v>
          </cell>
          <cell r="I3834">
            <v>0.11399999999999999</v>
          </cell>
        </row>
        <row r="3835">
          <cell r="C3835" t="str">
            <v>SL18C00225</v>
          </cell>
          <cell r="D3835" t="str">
            <v>Blade2 Rating Label 8W 75*14 ID-F</v>
          </cell>
          <cell r="E3835">
            <v>20</v>
          </cell>
          <cell r="F3835">
            <v>2.2799999999999998</v>
          </cell>
          <cell r="G3835">
            <v>1.1399999999999999</v>
          </cell>
          <cell r="H3835">
            <v>1.1399999999999999</v>
          </cell>
          <cell r="I3835">
            <v>0.11399999999999999</v>
          </cell>
        </row>
        <row r="3836">
          <cell r="C3836" t="str">
            <v>SL18C00227</v>
          </cell>
          <cell r="D3836" t="str">
            <v>Blade2 Rating Label 13A 83*14 IN-L</v>
          </cell>
          <cell r="E3836">
            <v>20</v>
          </cell>
          <cell r="F3836">
            <v>1.3</v>
          </cell>
          <cell r="G3836">
            <v>0.65</v>
          </cell>
          <cell r="H3836">
            <v>0.65</v>
          </cell>
          <cell r="I3836">
            <v>6.5000000000000002E-2</v>
          </cell>
        </row>
        <row r="3837">
          <cell r="C3837" t="str">
            <v>SL18C00228</v>
          </cell>
          <cell r="D3837" t="str">
            <v>Blade2 Rating Label 13A 43*14 ID-L</v>
          </cell>
          <cell r="E3837">
            <v>20</v>
          </cell>
          <cell r="F3837">
            <v>0.72</v>
          </cell>
          <cell r="G3837">
            <v>0.36</v>
          </cell>
          <cell r="H3837">
            <v>0.36</v>
          </cell>
          <cell r="I3837">
            <v>3.5999999999999997E-2</v>
          </cell>
        </row>
        <row r="3838">
          <cell r="C3838" t="str">
            <v>SL18C00232</v>
          </cell>
          <cell r="D3838" t="str">
            <v>Blade2 Rating Label 10W 98*20 US-F</v>
          </cell>
          <cell r="E3838">
            <v>1</v>
          </cell>
          <cell r="F3838">
            <v>0.21</v>
          </cell>
          <cell r="G3838">
            <v>2.14</v>
          </cell>
          <cell r="H3838">
            <v>2.14</v>
          </cell>
          <cell r="I3838">
            <v>0.21400000000000002</v>
          </cell>
        </row>
        <row r="3839">
          <cell r="C3839" t="str">
            <v>SL18C00233</v>
          </cell>
          <cell r="D3839" t="str">
            <v>Blade2 Rating Label 10W 98*20 IN-H</v>
          </cell>
          <cell r="E3839">
            <v>20</v>
          </cell>
          <cell r="F3839">
            <v>4.28</v>
          </cell>
          <cell r="G3839">
            <v>2.14</v>
          </cell>
          <cell r="H3839">
            <v>2.14</v>
          </cell>
          <cell r="I3839">
            <v>0.21400000000000002</v>
          </cell>
        </row>
        <row r="3840">
          <cell r="C3840" t="str">
            <v>SL18C00234</v>
          </cell>
          <cell r="D3840" t="str">
            <v>Blade2 Rating Label 10W 98*20 ID-F</v>
          </cell>
          <cell r="E3840">
            <v>20</v>
          </cell>
          <cell r="F3840">
            <v>4.28</v>
          </cell>
          <cell r="G3840">
            <v>2.14</v>
          </cell>
          <cell r="H3840">
            <v>2.14</v>
          </cell>
          <cell r="I3840">
            <v>0.21400000000000002</v>
          </cell>
        </row>
        <row r="3841">
          <cell r="C3841" t="str">
            <v>SL18C00235</v>
          </cell>
          <cell r="D3841" t="str">
            <v>Blade2 Rating Label 10W 98*20 ID-H</v>
          </cell>
          <cell r="E3841">
            <v>20</v>
          </cell>
          <cell r="F3841">
            <v>4.28</v>
          </cell>
          <cell r="G3841">
            <v>2.14</v>
          </cell>
          <cell r="H3841">
            <v>2.14</v>
          </cell>
          <cell r="I3841">
            <v>0.21400000000000002</v>
          </cell>
        </row>
        <row r="3842">
          <cell r="C3842" t="str">
            <v>SL18C00379</v>
          </cell>
          <cell r="D3842" t="str">
            <v>A7000-a MY network access license30*12mm</v>
          </cell>
          <cell r="E3842">
            <v>305</v>
          </cell>
          <cell r="F3842">
            <v>936.35</v>
          </cell>
          <cell r="G3842">
            <v>307</v>
          </cell>
          <cell r="H3842">
            <v>307</v>
          </cell>
          <cell r="I3842">
            <v>3.07</v>
          </cell>
        </row>
        <row r="3843">
          <cell r="C3843" t="str">
            <v>SL18C00488</v>
          </cell>
          <cell r="D3843" t="str">
            <v>Blade2 13A Rating label 83*14 Oman-L</v>
          </cell>
          <cell r="E3843">
            <v>20</v>
          </cell>
          <cell r="F3843">
            <v>2.44</v>
          </cell>
          <cell r="G3843">
            <v>1.22</v>
          </cell>
          <cell r="H3843">
            <v>1.22</v>
          </cell>
          <cell r="I3843">
            <v>0.122</v>
          </cell>
        </row>
        <row r="3844">
          <cell r="C3844" t="str">
            <v>SL18C00489</v>
          </cell>
          <cell r="D3844" t="str">
            <v>Blade2-10W-F rating label_RU</v>
          </cell>
          <cell r="E3844">
            <v>30</v>
          </cell>
          <cell r="F3844">
            <v>2.97</v>
          </cell>
          <cell r="G3844">
            <v>9.9</v>
          </cell>
          <cell r="H3844">
            <v>9.9</v>
          </cell>
          <cell r="I3844">
            <v>9.9000000000000005E-2</v>
          </cell>
        </row>
        <row r="3845">
          <cell r="C3845" t="str">
            <v>SL18C00546</v>
          </cell>
          <cell r="D3845" t="str">
            <v>Blade2 13A rating label Brazil 75*14</v>
          </cell>
          <cell r="E3845">
            <v>20</v>
          </cell>
          <cell r="F3845">
            <v>1.18</v>
          </cell>
          <cell r="G3845">
            <v>5.9</v>
          </cell>
          <cell r="H3845">
            <v>5.9</v>
          </cell>
          <cell r="I3845">
            <v>5.9000000000000004E-2</v>
          </cell>
        </row>
        <row r="3846">
          <cell r="C3846" t="str">
            <v>SL18C00811</v>
          </cell>
          <cell r="D3846" t="str">
            <v>S60-a MY network access license 10*15mm</v>
          </cell>
          <cell r="E3846">
            <v>15</v>
          </cell>
          <cell r="F3846">
            <v>46.05</v>
          </cell>
          <cell r="G3846">
            <v>3070</v>
          </cell>
          <cell r="H3846">
            <v>3193.33</v>
          </cell>
          <cell r="I3846">
            <v>3.19333</v>
          </cell>
        </row>
        <row r="3847">
          <cell r="C3847" t="str">
            <v>SL18C01279</v>
          </cell>
          <cell r="D3847" t="str">
            <v>A7000-a Battery Label ID 85*64.5 PC</v>
          </cell>
          <cell r="E3847">
            <v>10</v>
          </cell>
          <cell r="F3847">
            <v>5.03</v>
          </cell>
          <cell r="G3847">
            <v>50.3</v>
          </cell>
          <cell r="H3847">
            <v>50.3</v>
          </cell>
          <cell r="I3847">
            <v>0.503</v>
          </cell>
        </row>
        <row r="3848">
          <cell r="C3848" t="str">
            <v>SL18C02495</v>
          </cell>
          <cell r="D3848" t="str">
            <v>IN BIS label WH 30*12mm</v>
          </cell>
          <cell r="E3848">
            <v>90</v>
          </cell>
          <cell r="F3848">
            <v>1.88</v>
          </cell>
          <cell r="G3848">
            <v>2.09</v>
          </cell>
          <cell r="H3848">
            <v>2.09</v>
          </cell>
          <cell r="I3848">
            <v>2.0899999999999998E-2</v>
          </cell>
        </row>
        <row r="3849">
          <cell r="C3849" t="str">
            <v>SL18C02601</v>
          </cell>
          <cell r="D3849" t="str">
            <v>K50a40 Battery Label 85*64.5 PC</v>
          </cell>
          <cell r="E3849">
            <v>55</v>
          </cell>
          <cell r="F3849">
            <v>25.5</v>
          </cell>
          <cell r="G3849">
            <v>46.37</v>
          </cell>
          <cell r="H3849">
            <v>46.37</v>
          </cell>
          <cell r="I3849">
            <v>0.4637</v>
          </cell>
        </row>
        <row r="3850">
          <cell r="C3850" t="str">
            <v>SL18C04348</v>
          </cell>
          <cell r="D3850" t="str">
            <v>Blade3-10A-F rating label_JP</v>
          </cell>
          <cell r="E3850">
            <v>48</v>
          </cell>
          <cell r="F3850">
            <v>4.57</v>
          </cell>
          <cell r="G3850">
            <v>95.21</v>
          </cell>
          <cell r="H3850">
            <v>95.21</v>
          </cell>
          <cell r="I3850">
            <v>9.5209999999999989E-2</v>
          </cell>
        </row>
        <row r="3851">
          <cell r="C3851" t="str">
            <v>SL18C04558</v>
          </cell>
          <cell r="D3851" t="str">
            <v>Blade3-10A-X rating label_JP</v>
          </cell>
          <cell r="E3851">
            <v>48</v>
          </cell>
          <cell r="F3851">
            <v>4.57</v>
          </cell>
          <cell r="G3851">
            <v>9.52</v>
          </cell>
          <cell r="H3851">
            <v>9.52</v>
          </cell>
          <cell r="I3851">
            <v>9.5199999999999993E-2</v>
          </cell>
        </row>
        <row r="3852">
          <cell r="C3852" t="str">
            <v>SL18C04580</v>
          </cell>
          <cell r="D3852" t="str">
            <v>koleos_ROW Battery Label security_BL</v>
          </cell>
          <cell r="E3852">
            <v>50</v>
          </cell>
          <cell r="F3852">
            <v>4</v>
          </cell>
          <cell r="G3852">
            <v>8</v>
          </cell>
          <cell r="H3852">
            <v>8.4</v>
          </cell>
          <cell r="I3852">
            <v>8.4000000000000005E-2</v>
          </cell>
        </row>
        <row r="3853">
          <cell r="C3853" t="str">
            <v>SL18C04581</v>
          </cell>
          <cell r="D3853" t="str">
            <v>koleos_ID Battery Label security_BL</v>
          </cell>
          <cell r="E3853">
            <v>95</v>
          </cell>
          <cell r="F3853">
            <v>61.75</v>
          </cell>
          <cell r="G3853">
            <v>65</v>
          </cell>
          <cell r="H3853">
            <v>65.33</v>
          </cell>
          <cell r="I3853">
            <v>0.65329999999999999</v>
          </cell>
        </row>
        <row r="3854">
          <cell r="C3854" t="str">
            <v>SL18C04615</v>
          </cell>
          <cell r="D3854" t="str">
            <v>K50a40 IN_PLT Battery Label 85*64.5 PC</v>
          </cell>
          <cell r="E3854">
            <v>2935</v>
          </cell>
          <cell r="F3854">
            <v>1417.61</v>
          </cell>
          <cell r="G3854">
            <v>4830.0200000000004</v>
          </cell>
          <cell r="H3854">
            <v>4830.05</v>
          </cell>
          <cell r="I3854">
            <v>0.48300500000000002</v>
          </cell>
        </row>
        <row r="3855">
          <cell r="C3855" t="str">
            <v>SL19A25040</v>
          </cell>
          <cell r="D3855" t="str">
            <v>P580_VN_set seal label</v>
          </cell>
          <cell r="E3855">
            <v>840</v>
          </cell>
          <cell r="F3855">
            <v>8.4</v>
          </cell>
          <cell r="G3855">
            <v>10</v>
          </cell>
          <cell r="H3855">
            <v>10</v>
          </cell>
          <cell r="I3855">
            <v>0.01</v>
          </cell>
        </row>
        <row r="3856">
          <cell r="C3856" t="str">
            <v>SL19A26084</v>
          </cell>
          <cell r="D3856" t="str">
            <v>MRP_IN stick label</v>
          </cell>
          <cell r="E3856">
            <v>55</v>
          </cell>
          <cell r="F3856">
            <v>4.95</v>
          </cell>
          <cell r="G3856">
            <v>9</v>
          </cell>
          <cell r="H3856">
            <v>9.4499999999999993</v>
          </cell>
          <cell r="I3856">
            <v>9.4499999999999987E-2</v>
          </cell>
        </row>
        <row r="3857">
          <cell r="C3857" t="str">
            <v>SL19A26167</v>
          </cell>
          <cell r="D3857" t="str">
            <v>IEMI Sticker Protective tape</v>
          </cell>
          <cell r="E3857">
            <v>55</v>
          </cell>
          <cell r="F3857">
            <v>0.59</v>
          </cell>
          <cell r="G3857">
            <v>10.65</v>
          </cell>
          <cell r="H3857">
            <v>11.64</v>
          </cell>
          <cell r="I3857">
            <v>1.1640000000000001E-2</v>
          </cell>
        </row>
        <row r="3858">
          <cell r="C3858" t="str">
            <v>SL19A43717</v>
          </cell>
          <cell r="D3858" t="str">
            <v>Gift Box Seal Label</v>
          </cell>
          <cell r="E3858">
            <v>200</v>
          </cell>
          <cell r="F3858">
            <v>14.25</v>
          </cell>
          <cell r="G3858">
            <v>71.25</v>
          </cell>
          <cell r="H3858">
            <v>71.599999999999994</v>
          </cell>
          <cell r="I3858">
            <v>7.1599999999999997E-2</v>
          </cell>
        </row>
        <row r="3859">
          <cell r="C3859" t="str">
            <v>SL19A44347</v>
          </cell>
          <cell r="D3859" t="str">
            <v>Lenovo Phone RU Certification Label</v>
          </cell>
          <cell r="E3859">
            <v>740</v>
          </cell>
          <cell r="F3859">
            <v>1.51</v>
          </cell>
          <cell r="G3859">
            <v>2.04</v>
          </cell>
          <cell r="H3859">
            <v>2.0499999999999998</v>
          </cell>
          <cell r="I3859">
            <v>2.0499999999999997E-3</v>
          </cell>
        </row>
        <row r="3860">
          <cell r="C3860" t="str">
            <v>SL19A45039</v>
          </cell>
          <cell r="D3860" t="str">
            <v>LENOVO S820 MY CERTIFICATION Label</v>
          </cell>
          <cell r="E3860">
            <v>50</v>
          </cell>
          <cell r="F3860">
            <v>224</v>
          </cell>
          <cell r="G3860">
            <v>4.4800000000000004</v>
          </cell>
          <cell r="H3860">
            <v>4.57</v>
          </cell>
          <cell r="I3860">
            <v>4.57</v>
          </cell>
        </row>
        <row r="3861">
          <cell r="C3861" t="str">
            <v>SL19A45771</v>
          </cell>
          <cell r="D3861" t="str">
            <v>MRP Label;80*70mm</v>
          </cell>
          <cell r="E3861">
            <v>115</v>
          </cell>
          <cell r="F3861">
            <v>12.65</v>
          </cell>
          <cell r="G3861">
            <v>0.11</v>
          </cell>
          <cell r="H3861">
            <v>0.11</v>
          </cell>
          <cell r="I3861">
            <v>0.11</v>
          </cell>
        </row>
        <row r="3862">
          <cell r="C3862" t="str">
            <v>SL19A45779</v>
          </cell>
          <cell r="D3862" t="str">
            <v>RSLABEL;12*10MM;COATEDPAPER</v>
          </cell>
          <cell r="E3862">
            <v>100</v>
          </cell>
          <cell r="F3862">
            <v>0.31</v>
          </cell>
          <cell r="G3862">
            <v>3.08</v>
          </cell>
          <cell r="H3862">
            <v>3.2</v>
          </cell>
          <cell r="I3862">
            <v>3.2000000000000002E-3</v>
          </cell>
        </row>
        <row r="3863">
          <cell r="C3863" t="str">
            <v>SL19A462H5</v>
          </cell>
          <cell r="D3863" t="str">
            <v>RS Certification label 13 _V1.0_130417</v>
          </cell>
          <cell r="E3863">
            <v>60</v>
          </cell>
          <cell r="F3863">
            <v>0.78</v>
          </cell>
          <cell r="G3863">
            <v>0.13</v>
          </cell>
          <cell r="H3863">
            <v>0.13</v>
          </cell>
          <cell r="I3863">
            <v>1.3000000000000001E-2</v>
          </cell>
        </row>
        <row r="3864">
          <cell r="C3864" t="str">
            <v>SL19A462V4</v>
          </cell>
          <cell r="D3864" t="str">
            <v>P780_ROW seal label</v>
          </cell>
          <cell r="E3864">
            <v>205</v>
          </cell>
          <cell r="F3864">
            <v>3.08</v>
          </cell>
          <cell r="G3864">
            <v>0.15</v>
          </cell>
          <cell r="H3864">
            <v>0.15</v>
          </cell>
          <cell r="I3864">
            <v>1.4999999999999999E-2</v>
          </cell>
        </row>
        <row r="3865">
          <cell r="C3865" t="str">
            <v>SL19A463LE</v>
          </cell>
          <cell r="D3865" t="str">
            <v>LENOVO A850 MY Certification Label</v>
          </cell>
          <cell r="E3865">
            <v>60</v>
          </cell>
          <cell r="F3865">
            <v>239.64</v>
          </cell>
          <cell r="G3865">
            <v>39.94</v>
          </cell>
          <cell r="H3865">
            <v>40.43</v>
          </cell>
          <cell r="I3865">
            <v>4.0430000000000001</v>
          </cell>
        </row>
        <row r="3866">
          <cell r="C3866" t="str">
            <v>SL19A6N0A0</v>
          </cell>
          <cell r="D3866" t="str">
            <v>LENOVO S580 MY Certification label</v>
          </cell>
          <cell r="E3866">
            <v>100</v>
          </cell>
          <cell r="F3866">
            <v>307</v>
          </cell>
          <cell r="G3866">
            <v>3.07</v>
          </cell>
          <cell r="H3866">
            <v>3.07</v>
          </cell>
          <cell r="I3866">
            <v>3.07</v>
          </cell>
        </row>
        <row r="3867">
          <cell r="C3867" t="str">
            <v>SL19A6N16D</v>
          </cell>
          <cell r="D3867" t="str">
            <v>Lenovo Phone A319 MY Auth label</v>
          </cell>
          <cell r="E3867">
            <v>280</v>
          </cell>
          <cell r="F3867">
            <v>859.6</v>
          </cell>
          <cell r="G3867">
            <v>3.07</v>
          </cell>
          <cell r="H3867">
            <v>3.07</v>
          </cell>
          <cell r="I3867">
            <v>3.07</v>
          </cell>
        </row>
        <row r="3868">
          <cell r="C3868" t="str">
            <v>SL19A6N1DE</v>
          </cell>
          <cell r="D3868" t="str">
            <v>A3300 SIRIM Label WCDMA MY</v>
          </cell>
          <cell r="E3868">
            <v>100</v>
          </cell>
          <cell r="F3868">
            <v>307</v>
          </cell>
          <cell r="G3868">
            <v>3.07</v>
          </cell>
          <cell r="H3868">
            <v>3.07</v>
          </cell>
          <cell r="I3868">
            <v>3.07</v>
          </cell>
        </row>
        <row r="3869">
          <cell r="C3869" t="str">
            <v>SL19A6N1JH</v>
          </cell>
          <cell r="D3869" t="str">
            <v>Blade2-8A-H Malaysia SIRIM label</v>
          </cell>
          <cell r="E3869">
            <v>50</v>
          </cell>
          <cell r="F3869">
            <v>153.5</v>
          </cell>
          <cell r="G3869">
            <v>3.07</v>
          </cell>
          <cell r="H3869">
            <v>3.07</v>
          </cell>
          <cell r="I3869">
            <v>3.07</v>
          </cell>
        </row>
        <row r="3870">
          <cell r="C3870" t="str">
            <v>SL19A6N1LD</v>
          </cell>
          <cell r="D3870" t="str">
            <v>Lenovo Blade2-10A-H Malaysia SIRIM label</v>
          </cell>
          <cell r="E3870">
            <v>50</v>
          </cell>
          <cell r="F3870">
            <v>153.5</v>
          </cell>
          <cell r="G3870">
            <v>3.07</v>
          </cell>
          <cell r="H3870">
            <v>3.07</v>
          </cell>
          <cell r="I3870">
            <v>3.07</v>
          </cell>
        </row>
        <row r="3871">
          <cell r="C3871" t="str">
            <v>SL19A6N1LE</v>
          </cell>
          <cell r="D3871" t="str">
            <v>Lenovo Blade2-10A-F_Israel MOC Label</v>
          </cell>
          <cell r="E3871">
            <v>50</v>
          </cell>
          <cell r="F3871">
            <v>2.35</v>
          </cell>
          <cell r="G3871">
            <v>4.7</v>
          </cell>
          <cell r="H3871">
            <v>4.7</v>
          </cell>
          <cell r="I3871">
            <v>4.7E-2</v>
          </cell>
        </row>
        <row r="3872">
          <cell r="C3872" t="str">
            <v>SL19A6N1LK</v>
          </cell>
          <cell r="D3872" t="str">
            <v>Lenovo Blade2-10A-F rating label_TW</v>
          </cell>
          <cell r="E3872">
            <v>100</v>
          </cell>
          <cell r="F3872">
            <v>17.3</v>
          </cell>
          <cell r="G3872">
            <v>1.73</v>
          </cell>
          <cell r="H3872">
            <v>1.73</v>
          </cell>
          <cell r="I3872">
            <v>0.17299999999999999</v>
          </cell>
        </row>
        <row r="3873">
          <cell r="C3873" t="str">
            <v>SL19A6N1LL</v>
          </cell>
          <cell r="D3873" t="str">
            <v>Lenovo Blade2-10A-H rating label_TW</v>
          </cell>
          <cell r="E3873">
            <v>50</v>
          </cell>
          <cell r="F3873">
            <v>8.65</v>
          </cell>
          <cell r="G3873">
            <v>1.73</v>
          </cell>
          <cell r="H3873">
            <v>1.73</v>
          </cell>
          <cell r="I3873">
            <v>0.17299999999999999</v>
          </cell>
        </row>
        <row r="3874">
          <cell r="C3874" t="str">
            <v>SL19A6N1LM</v>
          </cell>
          <cell r="D3874" t="str">
            <v>Lenovo Blade2-10A-F rating label_WE</v>
          </cell>
          <cell r="E3874">
            <v>337</v>
          </cell>
          <cell r="F3874">
            <v>58.3</v>
          </cell>
          <cell r="G3874">
            <v>1.73</v>
          </cell>
          <cell r="H3874">
            <v>1.73</v>
          </cell>
          <cell r="I3874">
            <v>0.17299999999999999</v>
          </cell>
        </row>
        <row r="3875">
          <cell r="C3875" t="str">
            <v>SL19A6N1LN</v>
          </cell>
          <cell r="D3875" t="str">
            <v>Lenovo Blade2-10A-H rating label_WE</v>
          </cell>
          <cell r="E3875">
            <v>90</v>
          </cell>
          <cell r="F3875">
            <v>15.57</v>
          </cell>
          <cell r="G3875">
            <v>1.73</v>
          </cell>
          <cell r="H3875">
            <v>1.73</v>
          </cell>
          <cell r="I3875">
            <v>0.17299999999999999</v>
          </cell>
        </row>
        <row r="3876">
          <cell r="C3876" t="str">
            <v>SL19A6N1LP</v>
          </cell>
          <cell r="D3876" t="str">
            <v>Lenovo Blade2-10A-F rating label_US</v>
          </cell>
          <cell r="E3876">
            <v>100</v>
          </cell>
          <cell r="F3876">
            <v>17.3</v>
          </cell>
          <cell r="G3876">
            <v>1.73</v>
          </cell>
          <cell r="H3876">
            <v>1.73</v>
          </cell>
          <cell r="I3876">
            <v>0.17299999999999999</v>
          </cell>
        </row>
        <row r="3877">
          <cell r="C3877" t="str">
            <v>SL19A6N1LS</v>
          </cell>
          <cell r="D3877" t="str">
            <v>Lenovo Blade2-10A-H rating label_ID</v>
          </cell>
          <cell r="E3877">
            <v>50</v>
          </cell>
          <cell r="F3877">
            <v>5.5</v>
          </cell>
          <cell r="G3877">
            <v>1.1000000000000001</v>
          </cell>
          <cell r="H3877">
            <v>1.1000000000000001</v>
          </cell>
          <cell r="I3877">
            <v>0.11000000000000001</v>
          </cell>
        </row>
        <row r="3878">
          <cell r="C3878" t="str">
            <v>SL19A6N1LT</v>
          </cell>
          <cell r="D3878" t="str">
            <v>Lenovo Blade2-10A-F rating label_RU</v>
          </cell>
          <cell r="E3878">
            <v>50</v>
          </cell>
          <cell r="F3878">
            <v>8.65</v>
          </cell>
          <cell r="G3878">
            <v>1.73</v>
          </cell>
          <cell r="H3878">
            <v>1.73</v>
          </cell>
          <cell r="I3878">
            <v>0.17299999999999999</v>
          </cell>
        </row>
        <row r="3879">
          <cell r="C3879" t="str">
            <v>SL19A6N1LU</v>
          </cell>
          <cell r="D3879" t="str">
            <v>Lenovo Blade2-10A-H rating label_RU</v>
          </cell>
          <cell r="E3879">
            <v>200</v>
          </cell>
          <cell r="F3879">
            <v>34.6</v>
          </cell>
          <cell r="G3879">
            <v>1.73</v>
          </cell>
          <cell r="H3879">
            <v>1.73</v>
          </cell>
          <cell r="I3879">
            <v>0.17299999999999999</v>
          </cell>
        </row>
        <row r="3880">
          <cell r="C3880" t="str">
            <v>SL19A6N1MD</v>
          </cell>
          <cell r="D3880" t="str">
            <v>shell_ROW_battery_paster(TH)</v>
          </cell>
          <cell r="E3880">
            <v>50</v>
          </cell>
          <cell r="F3880">
            <v>30</v>
          </cell>
          <cell r="G3880">
            <v>6</v>
          </cell>
          <cell r="H3880">
            <v>6.48</v>
          </cell>
          <cell r="I3880">
            <v>0.64800000000000002</v>
          </cell>
        </row>
        <row r="3881">
          <cell r="C3881" t="str">
            <v>SL19A6N1NX</v>
          </cell>
          <cell r="D3881" t="str">
            <v>Lenovo Blade2-8A-F rating label_RU</v>
          </cell>
          <cell r="E3881">
            <v>50</v>
          </cell>
          <cell r="F3881">
            <v>4.9000000000000004</v>
          </cell>
          <cell r="G3881">
            <v>0.98</v>
          </cell>
          <cell r="H3881">
            <v>0.98</v>
          </cell>
          <cell r="I3881">
            <v>9.8000000000000004E-2</v>
          </cell>
        </row>
        <row r="3882">
          <cell r="C3882" t="str">
            <v>SL19A6N1NY</v>
          </cell>
          <cell r="D3882" t="str">
            <v>Lenovo Blade2-8A-L rating label_RU</v>
          </cell>
          <cell r="E3882">
            <v>100</v>
          </cell>
          <cell r="F3882">
            <v>9.8000000000000007</v>
          </cell>
          <cell r="G3882">
            <v>0.98</v>
          </cell>
          <cell r="H3882">
            <v>0.98</v>
          </cell>
          <cell r="I3882">
            <v>9.8000000000000004E-2</v>
          </cell>
        </row>
        <row r="3883">
          <cell r="C3883" t="str">
            <v>SL19A6N1P3</v>
          </cell>
          <cell r="D3883" t="str">
            <v>Lenovo Blade2-8A-H_ZA ICASA Label</v>
          </cell>
          <cell r="E3883">
            <v>10</v>
          </cell>
          <cell r="F3883">
            <v>0.28000000000000003</v>
          </cell>
          <cell r="G3883">
            <v>0.28000000000000003</v>
          </cell>
          <cell r="H3883">
            <v>0.28000000000000003</v>
          </cell>
          <cell r="I3883">
            <v>2.8000000000000004E-2</v>
          </cell>
        </row>
        <row r="3884">
          <cell r="C3884" t="str">
            <v>SL19A6N1P6</v>
          </cell>
          <cell r="D3884" t="str">
            <v>Lenovo Blade2-8A-F rating label_TW&amp;KR</v>
          </cell>
          <cell r="E3884">
            <v>50</v>
          </cell>
          <cell r="F3884">
            <v>4.9000000000000004</v>
          </cell>
          <cell r="G3884">
            <v>0.98</v>
          </cell>
          <cell r="H3884">
            <v>0.98</v>
          </cell>
          <cell r="I3884">
            <v>9.8000000000000004E-2</v>
          </cell>
        </row>
        <row r="3885">
          <cell r="C3885" t="str">
            <v>SL19A6N1P8</v>
          </cell>
          <cell r="D3885" t="str">
            <v>Lenovo Blade2-8A-F rating label_WE</v>
          </cell>
          <cell r="E3885">
            <v>90</v>
          </cell>
          <cell r="F3885">
            <v>8.82</v>
          </cell>
          <cell r="G3885">
            <v>0.98</v>
          </cell>
          <cell r="H3885">
            <v>0.98</v>
          </cell>
          <cell r="I3885">
            <v>9.8000000000000004E-2</v>
          </cell>
        </row>
        <row r="3886">
          <cell r="C3886" t="str">
            <v>SL19A6N1P9</v>
          </cell>
          <cell r="D3886" t="str">
            <v>Lenovo Blade2-8A-L rating label_WE</v>
          </cell>
          <cell r="E3886">
            <v>100</v>
          </cell>
          <cell r="F3886">
            <v>9.8000000000000007</v>
          </cell>
          <cell r="G3886">
            <v>0.98</v>
          </cell>
          <cell r="H3886">
            <v>0.98</v>
          </cell>
          <cell r="I3886">
            <v>9.8000000000000004E-2</v>
          </cell>
        </row>
        <row r="3887">
          <cell r="C3887" t="str">
            <v>SL19A6N1PA</v>
          </cell>
          <cell r="D3887" t="str">
            <v>Lenovo Blade2-8A-LC rating label_WE</v>
          </cell>
          <cell r="E3887">
            <v>300</v>
          </cell>
          <cell r="F3887">
            <v>29.4</v>
          </cell>
          <cell r="G3887">
            <v>0.98</v>
          </cell>
          <cell r="H3887">
            <v>0.98</v>
          </cell>
          <cell r="I3887">
            <v>9.8000000000000004E-2</v>
          </cell>
        </row>
        <row r="3888">
          <cell r="C3888" t="str">
            <v>SL19A6N1TE</v>
          </cell>
          <cell r="D3888" t="str">
            <v>s850 rear glass film(TH)</v>
          </cell>
          <cell r="E3888">
            <v>195</v>
          </cell>
          <cell r="F3888">
            <v>101.4</v>
          </cell>
          <cell r="G3888">
            <v>5.2</v>
          </cell>
          <cell r="H3888">
            <v>5.62</v>
          </cell>
          <cell r="I3888">
            <v>0.56200000000000006</v>
          </cell>
        </row>
        <row r="3889">
          <cell r="C3889" t="str">
            <v>SL19A6N1U2</v>
          </cell>
          <cell r="D3889" t="str">
            <v>IEMI Protect Label(29x29mm)</v>
          </cell>
          <cell r="E3889">
            <v>100</v>
          </cell>
          <cell r="F3889">
            <v>3.9</v>
          </cell>
          <cell r="G3889">
            <v>3.9</v>
          </cell>
          <cell r="H3889">
            <v>4.21</v>
          </cell>
          <cell r="I3889">
            <v>4.2099999999999999E-2</v>
          </cell>
        </row>
        <row r="3890">
          <cell r="C3890" t="str">
            <v>SL19A6N21K</v>
          </cell>
          <cell r="D3890" t="str">
            <v>Blade2-8W-F rating label_TW</v>
          </cell>
          <cell r="E3890">
            <v>50</v>
          </cell>
          <cell r="F3890">
            <v>2.8</v>
          </cell>
          <cell r="G3890">
            <v>5.6</v>
          </cell>
          <cell r="H3890">
            <v>5.6</v>
          </cell>
          <cell r="I3890">
            <v>5.5999999999999994E-2</v>
          </cell>
        </row>
        <row r="3891">
          <cell r="C3891" t="str">
            <v>SL19A6N21M</v>
          </cell>
          <cell r="D3891" t="str">
            <v>Blade2-8W-F rating label_WE</v>
          </cell>
          <cell r="E3891">
            <v>49</v>
          </cell>
          <cell r="F3891">
            <v>3.97</v>
          </cell>
          <cell r="G3891">
            <v>8.1</v>
          </cell>
          <cell r="H3891">
            <v>8.1</v>
          </cell>
          <cell r="I3891">
            <v>8.1000000000000003E-2</v>
          </cell>
        </row>
        <row r="3892">
          <cell r="C3892" t="str">
            <v>SL19A6N21W</v>
          </cell>
          <cell r="D3892" t="str">
            <v>Blade2-8W-F rating label_US</v>
          </cell>
          <cell r="E3892">
            <v>50</v>
          </cell>
          <cell r="F3892">
            <v>4.05</v>
          </cell>
          <cell r="G3892">
            <v>8.1</v>
          </cell>
          <cell r="H3892">
            <v>8.1</v>
          </cell>
          <cell r="I3892">
            <v>8.1000000000000003E-2</v>
          </cell>
        </row>
        <row r="3893">
          <cell r="C3893" t="str">
            <v>SL19A6N21Y</v>
          </cell>
          <cell r="D3893" t="str">
            <v>Blade2-8W-F rating label_JP</v>
          </cell>
          <cell r="E3893">
            <v>35</v>
          </cell>
          <cell r="F3893">
            <v>1.96</v>
          </cell>
          <cell r="G3893">
            <v>5.6</v>
          </cell>
          <cell r="H3893">
            <v>5.6</v>
          </cell>
          <cell r="I3893">
            <v>5.5999999999999994E-2</v>
          </cell>
        </row>
        <row r="3894">
          <cell r="C3894" t="str">
            <v>SL19A6N223</v>
          </cell>
          <cell r="D3894" t="str">
            <v>Blade2-8A-F rating label_JP</v>
          </cell>
          <cell r="E3894">
            <v>30</v>
          </cell>
          <cell r="F3894">
            <v>2.75</v>
          </cell>
          <cell r="G3894">
            <v>9.18</v>
          </cell>
          <cell r="H3894">
            <v>9.18</v>
          </cell>
          <cell r="I3894">
            <v>9.1799999999999993E-2</v>
          </cell>
        </row>
        <row r="3895">
          <cell r="C3895" t="str">
            <v>SL19A6N2BC</v>
          </cell>
          <cell r="D3895" t="str">
            <v>Lenovo Z2 MY network access license</v>
          </cell>
          <cell r="E3895">
            <v>100</v>
          </cell>
          <cell r="F3895">
            <v>307</v>
          </cell>
          <cell r="G3895">
            <v>3.07</v>
          </cell>
          <cell r="H3895">
            <v>3.68</v>
          </cell>
          <cell r="I3895">
            <v>3.68</v>
          </cell>
        </row>
        <row r="3896">
          <cell r="C3896" t="str">
            <v>SL19A6N2GU</v>
          </cell>
          <cell r="D3896" t="str">
            <v>Blade2-10W-F rating label_WE</v>
          </cell>
          <cell r="E3896">
            <v>98</v>
          </cell>
          <cell r="F3896">
            <v>10.38</v>
          </cell>
          <cell r="G3896">
            <v>1.06</v>
          </cell>
          <cell r="H3896">
            <v>1.06</v>
          </cell>
          <cell r="I3896">
            <v>0.10600000000000001</v>
          </cell>
        </row>
        <row r="3897">
          <cell r="C3897" t="str">
            <v>SL19A6N2GV</v>
          </cell>
          <cell r="D3897" t="str">
            <v>Blade2-10W-H rating label_WE</v>
          </cell>
          <cell r="E3897">
            <v>20</v>
          </cell>
          <cell r="F3897">
            <v>2.12</v>
          </cell>
          <cell r="G3897">
            <v>1.06</v>
          </cell>
          <cell r="H3897">
            <v>1.06</v>
          </cell>
          <cell r="I3897">
            <v>0.10600000000000001</v>
          </cell>
        </row>
        <row r="3898">
          <cell r="C3898" t="str">
            <v>SL19A6N2GW</v>
          </cell>
          <cell r="D3898" t="str">
            <v>Blade2-10W-H rating label_RU</v>
          </cell>
          <cell r="E3898">
            <v>20</v>
          </cell>
          <cell r="F3898">
            <v>2.12</v>
          </cell>
          <cell r="G3898">
            <v>1.06</v>
          </cell>
          <cell r="H3898">
            <v>1.06</v>
          </cell>
          <cell r="I3898">
            <v>0.10600000000000001</v>
          </cell>
        </row>
        <row r="3899">
          <cell r="C3899" t="str">
            <v>SL19A6N2H0</v>
          </cell>
          <cell r="D3899" t="str">
            <v>Blade2-10W-F rating label_TW</v>
          </cell>
          <cell r="E3899">
            <v>20</v>
          </cell>
          <cell r="F3899">
            <v>2.12</v>
          </cell>
          <cell r="G3899">
            <v>1.06</v>
          </cell>
          <cell r="H3899">
            <v>1.06</v>
          </cell>
          <cell r="I3899">
            <v>0.10600000000000001</v>
          </cell>
        </row>
        <row r="3900">
          <cell r="C3900" t="str">
            <v>SL19A6N2H1</v>
          </cell>
          <cell r="D3900" t="str">
            <v>Blade2-10W-H rating label_TW</v>
          </cell>
          <cell r="E3900">
            <v>5</v>
          </cell>
          <cell r="F3900">
            <v>0.53</v>
          </cell>
          <cell r="G3900">
            <v>1.06</v>
          </cell>
          <cell r="H3900">
            <v>1.06</v>
          </cell>
          <cell r="I3900">
            <v>0.10600000000000001</v>
          </cell>
        </row>
        <row r="3901">
          <cell r="C3901" t="str">
            <v>SL19A6N2H2</v>
          </cell>
          <cell r="D3901" t="str">
            <v>Blade2-10W-F rating label_US</v>
          </cell>
          <cell r="E3901">
            <v>50</v>
          </cell>
          <cell r="F3901">
            <v>5.3</v>
          </cell>
          <cell r="G3901">
            <v>1.06</v>
          </cell>
          <cell r="H3901">
            <v>1.06</v>
          </cell>
          <cell r="I3901">
            <v>0.10600000000000001</v>
          </cell>
        </row>
        <row r="3902">
          <cell r="C3902" t="str">
            <v>SL19A6N2H3</v>
          </cell>
          <cell r="D3902" t="str">
            <v>Blade2-10W-H rating label_US</v>
          </cell>
          <cell r="E3902">
            <v>50</v>
          </cell>
          <cell r="F3902">
            <v>5.3</v>
          </cell>
          <cell r="G3902">
            <v>1.06</v>
          </cell>
          <cell r="H3902">
            <v>1.06</v>
          </cell>
          <cell r="I3902">
            <v>0.10600000000000001</v>
          </cell>
        </row>
        <row r="3903">
          <cell r="C3903" t="str">
            <v>SL19A6N2HF</v>
          </cell>
          <cell r="D3903" t="str">
            <v>Blade2-10W-H_ZA ICASA Label</v>
          </cell>
          <cell r="E3903">
            <v>50</v>
          </cell>
          <cell r="F3903">
            <v>1.4</v>
          </cell>
          <cell r="G3903">
            <v>2.8</v>
          </cell>
          <cell r="H3903">
            <v>2.8</v>
          </cell>
          <cell r="I3903">
            <v>2.7999999999999997E-2</v>
          </cell>
        </row>
        <row r="3904">
          <cell r="C3904" t="str">
            <v>SL19A6N2HG</v>
          </cell>
          <cell r="D3904" t="str">
            <v>Blade2-10W-F_Israel MOC Label</v>
          </cell>
          <cell r="E3904">
            <v>50</v>
          </cell>
          <cell r="F3904">
            <v>2.35</v>
          </cell>
          <cell r="G3904">
            <v>4.7</v>
          </cell>
          <cell r="H3904">
            <v>4.7</v>
          </cell>
          <cell r="I3904">
            <v>4.7E-2</v>
          </cell>
        </row>
        <row r="3905">
          <cell r="C3905" t="str">
            <v>SL19A6N2JF</v>
          </cell>
          <cell r="D3905" t="str">
            <v>office365 activate Win8.1BingST 8ROW</v>
          </cell>
          <cell r="E3905">
            <v>1500</v>
          </cell>
          <cell r="F3905">
            <v>9165</v>
          </cell>
          <cell r="G3905">
            <v>6.11</v>
          </cell>
          <cell r="H3905">
            <v>6.11</v>
          </cell>
          <cell r="I3905">
            <v>6.11</v>
          </cell>
        </row>
        <row r="3906">
          <cell r="C3906" t="str">
            <v>SL19A6N2JH</v>
          </cell>
          <cell r="D3906" t="str">
            <v>office365 activate Win8.1BingT 10ROW</v>
          </cell>
          <cell r="E3906">
            <v>1500</v>
          </cell>
          <cell r="F3906">
            <v>9165</v>
          </cell>
          <cell r="G3906">
            <v>6.11</v>
          </cell>
          <cell r="H3906">
            <v>6.11</v>
          </cell>
          <cell r="I3906">
            <v>6.11</v>
          </cell>
        </row>
        <row r="3907">
          <cell r="C3907" t="str">
            <v>SL19A6N2VU</v>
          </cell>
          <cell r="D3907" t="str">
            <v>Lenovo X2 CTA label for MY</v>
          </cell>
          <cell r="E3907">
            <v>135</v>
          </cell>
          <cell r="F3907">
            <v>414.45</v>
          </cell>
          <cell r="G3907">
            <v>3.07</v>
          </cell>
          <cell r="H3907">
            <v>3.21</v>
          </cell>
          <cell r="I3907">
            <v>3.21</v>
          </cell>
        </row>
        <row r="3908">
          <cell r="C3908" t="str">
            <v>SL19A6N352</v>
          </cell>
          <cell r="D3908" t="str">
            <v>Lenovo charger Indonesia label</v>
          </cell>
          <cell r="E3908">
            <v>100</v>
          </cell>
          <cell r="F3908">
            <v>1.41</v>
          </cell>
          <cell r="G3908">
            <v>1.41</v>
          </cell>
          <cell r="H3908">
            <v>1.41</v>
          </cell>
          <cell r="I3908">
            <v>1.41E-2</v>
          </cell>
        </row>
        <row r="3909">
          <cell r="C3909" t="str">
            <v>SL19A6N3CS</v>
          </cell>
          <cell r="D3909" t="str">
            <v>Blade2-13A-H Malaysia SIRIM label</v>
          </cell>
          <cell r="E3909">
            <v>50</v>
          </cell>
          <cell r="F3909">
            <v>153.5</v>
          </cell>
          <cell r="G3909">
            <v>3.07</v>
          </cell>
          <cell r="H3909">
            <v>3.35</v>
          </cell>
          <cell r="I3909">
            <v>3.35</v>
          </cell>
        </row>
        <row r="3910">
          <cell r="C3910" t="str">
            <v>SL19A6N3D3</v>
          </cell>
          <cell r="D3910" t="str">
            <v>Blade2-13A-F rating label_ROW</v>
          </cell>
          <cell r="E3910">
            <v>100</v>
          </cell>
          <cell r="F3910">
            <v>4</v>
          </cell>
          <cell r="G3910">
            <v>4</v>
          </cell>
          <cell r="H3910">
            <v>4.32</v>
          </cell>
          <cell r="I3910">
            <v>4.3200000000000002E-2</v>
          </cell>
        </row>
        <row r="3911">
          <cell r="C3911" t="str">
            <v>SL19A6N3D4</v>
          </cell>
          <cell r="D3911" t="str">
            <v>Blade2-13A-L rating label_ROW</v>
          </cell>
          <cell r="E3911">
            <v>20</v>
          </cell>
          <cell r="F3911">
            <v>0.8</v>
          </cell>
          <cell r="G3911">
            <v>4</v>
          </cell>
          <cell r="H3911">
            <v>4.3499999999999996</v>
          </cell>
          <cell r="I3911">
            <v>4.3499999999999997E-2</v>
          </cell>
        </row>
        <row r="3912">
          <cell r="C3912" t="str">
            <v>SL19A6N3D6</v>
          </cell>
          <cell r="D3912" t="str">
            <v>Blade2-13A-F rating label_RU&amp;MX&amp;UA</v>
          </cell>
          <cell r="E3912">
            <v>20</v>
          </cell>
          <cell r="F3912">
            <v>0.8</v>
          </cell>
          <cell r="G3912">
            <v>4</v>
          </cell>
          <cell r="H3912">
            <v>4.3499999999999996</v>
          </cell>
          <cell r="I3912">
            <v>4.3499999999999997E-2</v>
          </cell>
        </row>
        <row r="3913">
          <cell r="C3913" t="str">
            <v>SL19A6N3EW</v>
          </cell>
          <cell r="D3913" t="str">
            <v>s856_ROW_battery_paster(VIE_EGY)</v>
          </cell>
          <cell r="E3913">
            <v>170</v>
          </cell>
          <cell r="F3913">
            <v>83.3</v>
          </cell>
          <cell r="G3913">
            <v>4.9000000000000004</v>
          </cell>
          <cell r="H3913">
            <v>5.29</v>
          </cell>
          <cell r="I3913">
            <v>0.52900000000000003</v>
          </cell>
        </row>
        <row r="3914">
          <cell r="C3914" t="str">
            <v>SL19A6N3M3</v>
          </cell>
          <cell r="D3914" t="str">
            <v>Blade2-10A-L_India BIS Label</v>
          </cell>
          <cell r="E3914">
            <v>20</v>
          </cell>
          <cell r="F3914">
            <v>1.72</v>
          </cell>
          <cell r="G3914">
            <v>8.6</v>
          </cell>
          <cell r="H3914">
            <v>8.6</v>
          </cell>
          <cell r="I3914">
            <v>8.5999999999999993E-2</v>
          </cell>
        </row>
        <row r="3915">
          <cell r="C3915" t="str">
            <v>SL19A6N3M4</v>
          </cell>
          <cell r="D3915" t="str">
            <v>Blade2-10W-L_India BIS Label</v>
          </cell>
          <cell r="E3915">
            <v>50</v>
          </cell>
          <cell r="F3915">
            <v>4.3</v>
          </cell>
          <cell r="G3915">
            <v>8.6</v>
          </cell>
          <cell r="H3915">
            <v>8.6</v>
          </cell>
          <cell r="I3915">
            <v>8.5999999999999993E-2</v>
          </cell>
        </row>
        <row r="3916">
          <cell r="C3916" t="str">
            <v>SL19A6N3P9</v>
          </cell>
          <cell r="D3916" t="str">
            <v>Lenovo P70-A for MY label</v>
          </cell>
          <cell r="E3916">
            <v>140</v>
          </cell>
          <cell r="F3916">
            <v>429.8</v>
          </cell>
          <cell r="G3916">
            <v>3.07</v>
          </cell>
          <cell r="H3916">
            <v>3.07</v>
          </cell>
          <cell r="I3916">
            <v>3.07</v>
          </cell>
        </row>
        <row r="3917">
          <cell r="C3917" t="str">
            <v>SL19A6N3U3</v>
          </cell>
          <cell r="D3917" t="str">
            <v>Lenovo Blade2-10A-H rating label_JP</v>
          </cell>
          <cell r="E3917">
            <v>40</v>
          </cell>
          <cell r="F3917">
            <v>6.92</v>
          </cell>
          <cell r="G3917">
            <v>1.73</v>
          </cell>
          <cell r="H3917">
            <v>1.73</v>
          </cell>
          <cell r="I3917">
            <v>0.17299999999999999</v>
          </cell>
        </row>
        <row r="3918">
          <cell r="C3918" t="str">
            <v>SL19A6N3U4</v>
          </cell>
          <cell r="D3918" t="str">
            <v>Lenovo Blade2-8A-L rating label_JP</v>
          </cell>
          <cell r="E3918">
            <v>40</v>
          </cell>
          <cell r="F3918">
            <v>3.92</v>
          </cell>
          <cell r="G3918">
            <v>0.98</v>
          </cell>
          <cell r="H3918">
            <v>0.98</v>
          </cell>
          <cell r="I3918">
            <v>9.8000000000000004E-2</v>
          </cell>
        </row>
        <row r="3919">
          <cell r="C3919" t="str">
            <v>SL19A6N41B</v>
          </cell>
          <cell r="D3919" t="str">
            <v>Blade2-13A-F rating label_JP</v>
          </cell>
          <cell r="E3919">
            <v>45</v>
          </cell>
          <cell r="F3919">
            <v>6.35</v>
          </cell>
          <cell r="G3919">
            <v>1.41</v>
          </cell>
          <cell r="H3919">
            <v>1.51</v>
          </cell>
          <cell r="I3919">
            <v>0.151</v>
          </cell>
        </row>
        <row r="3920">
          <cell r="C3920" t="str">
            <v>SL19A6N41E</v>
          </cell>
          <cell r="D3920" t="str">
            <v>s856_SEE_battery_paster</v>
          </cell>
          <cell r="E3920">
            <v>100</v>
          </cell>
          <cell r="F3920">
            <v>50</v>
          </cell>
          <cell r="G3920">
            <v>5</v>
          </cell>
          <cell r="H3920">
            <v>5.45</v>
          </cell>
          <cell r="I3920">
            <v>0.54500000000000004</v>
          </cell>
        </row>
        <row r="3921">
          <cell r="C3921" t="str">
            <v>SL19A6N447</v>
          </cell>
          <cell r="D3921" t="str">
            <v>K7-MINI-INSTRUCTION-LABLE-ROW</v>
          </cell>
          <cell r="E3921">
            <v>213</v>
          </cell>
          <cell r="F3921">
            <v>149.1</v>
          </cell>
          <cell r="G3921">
            <v>7</v>
          </cell>
          <cell r="H3921">
            <v>8.11</v>
          </cell>
          <cell r="I3921">
            <v>0.81099999999999994</v>
          </cell>
        </row>
        <row r="3922">
          <cell r="C3922" t="str">
            <v>SL19A6N448</v>
          </cell>
          <cell r="D3922" t="str">
            <v>K7-MINI-INSTRUCTION-LABLE-ID</v>
          </cell>
          <cell r="E3922">
            <v>100</v>
          </cell>
          <cell r="F3922">
            <v>70</v>
          </cell>
          <cell r="G3922">
            <v>7</v>
          </cell>
          <cell r="H3922">
            <v>8.4</v>
          </cell>
          <cell r="I3922">
            <v>0.84000000000000008</v>
          </cell>
        </row>
        <row r="3923">
          <cell r="C3923" t="str">
            <v>SL19A6N46L</v>
          </cell>
          <cell r="D3923" t="str">
            <v>Blade2-13W rating label_US</v>
          </cell>
          <cell r="E3923">
            <v>50</v>
          </cell>
          <cell r="F3923">
            <v>2.5</v>
          </cell>
          <cell r="G3923">
            <v>5</v>
          </cell>
          <cell r="H3923">
            <v>5.46</v>
          </cell>
          <cell r="I3923">
            <v>5.4600000000000003E-2</v>
          </cell>
        </row>
        <row r="3924">
          <cell r="C3924" t="str">
            <v>SL19A6N4AX</v>
          </cell>
          <cell r="D3924" t="str">
            <v>Lenovo Blade2-10W-H rating label_JP</v>
          </cell>
          <cell r="E3924">
            <v>50</v>
          </cell>
          <cell r="F3924">
            <v>5.3</v>
          </cell>
          <cell r="G3924">
            <v>10.6</v>
          </cell>
          <cell r="H3924">
            <v>10.6</v>
          </cell>
          <cell r="I3924">
            <v>0.106</v>
          </cell>
        </row>
        <row r="3925">
          <cell r="C3925" t="str">
            <v>SL19A6N4DT</v>
          </cell>
          <cell r="D3925" t="str">
            <v>Lenovo A6000 CTA label for MY</v>
          </cell>
          <cell r="E3925">
            <v>50</v>
          </cell>
          <cell r="F3925">
            <v>153.5</v>
          </cell>
          <cell r="G3925">
            <v>3.07</v>
          </cell>
          <cell r="H3925">
            <v>3.07</v>
          </cell>
          <cell r="I3925">
            <v>3.07</v>
          </cell>
        </row>
        <row r="3926">
          <cell r="C3926" t="str">
            <v>SL19A6N4JN</v>
          </cell>
          <cell r="D3926" t="str">
            <v>S90-A MY Auth Label</v>
          </cell>
          <cell r="E3926">
            <v>345</v>
          </cell>
          <cell r="F3926">
            <v>1059.1500000000001</v>
          </cell>
          <cell r="G3926">
            <v>3.07</v>
          </cell>
          <cell r="H3926">
            <v>3.68</v>
          </cell>
          <cell r="I3926">
            <v>3.68</v>
          </cell>
        </row>
        <row r="3927">
          <cell r="C3927" t="str">
            <v>SL19A6N4KJ</v>
          </cell>
          <cell r="D3927" t="str">
            <v>Blade2 10W SIRIM Label-F</v>
          </cell>
          <cell r="E3927">
            <v>20</v>
          </cell>
          <cell r="F3927">
            <v>61.4</v>
          </cell>
          <cell r="G3927">
            <v>3.07</v>
          </cell>
          <cell r="H3927">
            <v>3.07</v>
          </cell>
          <cell r="I3927">
            <v>3.07</v>
          </cell>
        </row>
        <row r="3928">
          <cell r="C3928" t="str">
            <v>SL19A6N4KK</v>
          </cell>
          <cell r="D3928" t="str">
            <v>Blade2 8A SIRIM Label-F</v>
          </cell>
          <cell r="E3928">
            <v>20</v>
          </cell>
          <cell r="F3928">
            <v>61.4</v>
          </cell>
          <cell r="G3928">
            <v>3.07</v>
          </cell>
          <cell r="H3928">
            <v>3.07</v>
          </cell>
          <cell r="I3928">
            <v>3.07</v>
          </cell>
        </row>
        <row r="3929">
          <cell r="C3929" t="str">
            <v>SL19A6N4PT</v>
          </cell>
          <cell r="D3929" t="str">
            <v>A7000-a ROW battery_label</v>
          </cell>
          <cell r="E3929">
            <v>2090</v>
          </cell>
          <cell r="F3929">
            <v>961.4</v>
          </cell>
          <cell r="G3929">
            <v>4.5999999999999996</v>
          </cell>
          <cell r="H3929">
            <v>4.5999999999999996</v>
          </cell>
          <cell r="I3929">
            <v>0.45999999999999996</v>
          </cell>
        </row>
        <row r="3930">
          <cell r="C3930" t="str">
            <v>SL19A6N4UK</v>
          </cell>
          <cell r="D3930" t="str">
            <v>LENOVO A5000 MY Certification label</v>
          </cell>
          <cell r="E3930">
            <v>20</v>
          </cell>
          <cell r="F3930">
            <v>61.4</v>
          </cell>
          <cell r="G3930">
            <v>3.07</v>
          </cell>
          <cell r="H3930">
            <v>3.07</v>
          </cell>
          <cell r="I3930">
            <v>3.07</v>
          </cell>
        </row>
        <row r="3931">
          <cell r="C3931" t="str">
            <v>SL19A6N5P9</v>
          </cell>
          <cell r="D3931" t="str">
            <v>Blade 2 10A-L rating label_OMAN</v>
          </cell>
          <cell r="E3931">
            <v>50</v>
          </cell>
          <cell r="F3931">
            <v>1.4</v>
          </cell>
          <cell r="G3931">
            <v>0.28000000000000003</v>
          </cell>
          <cell r="H3931">
            <v>0.28000000000000003</v>
          </cell>
          <cell r="I3931">
            <v>2.8000000000000004E-2</v>
          </cell>
        </row>
        <row r="3932">
          <cell r="C3932" t="str">
            <v>SL19A6N5PA</v>
          </cell>
          <cell r="D3932" t="str">
            <v>Blade 2 10W-L rating label_OMAN</v>
          </cell>
          <cell r="E3932">
            <v>50</v>
          </cell>
          <cell r="F3932">
            <v>1.4</v>
          </cell>
          <cell r="G3932">
            <v>0.28000000000000003</v>
          </cell>
          <cell r="H3932">
            <v>0.28000000000000003</v>
          </cell>
          <cell r="I3932">
            <v>2.8000000000000004E-2</v>
          </cell>
        </row>
        <row r="3933">
          <cell r="C3933" t="str">
            <v>SL19A6N5PB</v>
          </cell>
          <cell r="D3933" t="str">
            <v>Blade 2 8A-L rating label_OMAN</v>
          </cell>
          <cell r="E3933">
            <v>50</v>
          </cell>
          <cell r="F3933">
            <v>2.35</v>
          </cell>
          <cell r="G3933">
            <v>4.7</v>
          </cell>
          <cell r="H3933">
            <v>4.7</v>
          </cell>
          <cell r="I3933">
            <v>4.7E-2</v>
          </cell>
        </row>
        <row r="3934">
          <cell r="C3934" t="str">
            <v>SL19A6N5PC</v>
          </cell>
          <cell r="D3934" t="str">
            <v>Blade 2 8W-F rating label_OMAN</v>
          </cell>
          <cell r="E3934">
            <v>50</v>
          </cell>
          <cell r="F3934">
            <v>1.4</v>
          </cell>
          <cell r="G3934">
            <v>2.8</v>
          </cell>
          <cell r="H3934">
            <v>2.8</v>
          </cell>
          <cell r="I3934">
            <v>2.7999999999999997E-2</v>
          </cell>
        </row>
        <row r="3935">
          <cell r="C3935" t="str">
            <v>SL98C00688</v>
          </cell>
          <cell r="D3935" t="str">
            <v>ZOOM FLASH_LENS_ASM Transparency 1.7mm</v>
          </cell>
          <cell r="E3935">
            <v>421</v>
          </cell>
          <cell r="F3935">
            <v>387.32</v>
          </cell>
          <cell r="G3935">
            <v>0.92</v>
          </cell>
          <cell r="H3935">
            <v>0.97</v>
          </cell>
          <cell r="I3935">
            <v>0.97</v>
          </cell>
        </row>
        <row r="3936">
          <cell r="C3936" t="str">
            <v>SL98C03231</v>
          </cell>
          <cell r="D3936" t="str">
            <v>S1a40 row rear glass WH 0.55 Biel</v>
          </cell>
          <cell r="E3936">
            <v>218</v>
          </cell>
          <cell r="F3936">
            <v>16382.7</v>
          </cell>
          <cell r="G3936">
            <v>75.150000000000006</v>
          </cell>
          <cell r="H3936">
            <v>77.55</v>
          </cell>
          <cell r="I3936">
            <v>77.55</v>
          </cell>
        </row>
        <row r="3937">
          <cell r="C3937" t="str">
            <v>SL98C03238</v>
          </cell>
          <cell r="D3937" t="str">
            <v>S1a40 ID rear glass WH lens;print0.55</v>
          </cell>
          <cell r="E3937">
            <v>45</v>
          </cell>
          <cell r="F3937">
            <v>3358.35</v>
          </cell>
          <cell r="G3937">
            <v>74.63</v>
          </cell>
          <cell r="H3937">
            <v>78.36</v>
          </cell>
          <cell r="I3937">
            <v>78.36</v>
          </cell>
        </row>
        <row r="3938">
          <cell r="C3938" t="str">
            <v>SL98C03239</v>
          </cell>
          <cell r="D3938" t="str">
            <v>S1a40 IN rear glass WH lens;print0.55</v>
          </cell>
          <cell r="E3938">
            <v>130</v>
          </cell>
          <cell r="F3938">
            <v>9926.7999999999993</v>
          </cell>
          <cell r="G3938">
            <v>76.36</v>
          </cell>
          <cell r="H3938">
            <v>78.290000000000006</v>
          </cell>
          <cell r="I3938">
            <v>78.290000000000006</v>
          </cell>
        </row>
        <row r="3939">
          <cell r="C3939" t="str">
            <v>SL98C03447</v>
          </cell>
          <cell r="D3939" t="str">
            <v>s1a40 rear glass blue lens;plating;0.55B</v>
          </cell>
          <cell r="E3939">
            <v>265</v>
          </cell>
          <cell r="F3939">
            <v>21502.1</v>
          </cell>
          <cell r="G3939">
            <v>81.14</v>
          </cell>
          <cell r="H3939">
            <v>83.27</v>
          </cell>
          <cell r="I3939">
            <v>83.27</v>
          </cell>
        </row>
        <row r="3940">
          <cell r="C3940" t="str">
            <v>SL98C03449</v>
          </cell>
          <cell r="D3940" t="str">
            <v>S1a40 IN rear glass BLUE lens;plat;0.55B</v>
          </cell>
          <cell r="E3940">
            <v>31</v>
          </cell>
          <cell r="F3940">
            <v>2540.7600000000002</v>
          </cell>
          <cell r="G3940">
            <v>81.96</v>
          </cell>
          <cell r="H3940">
            <v>84.25</v>
          </cell>
          <cell r="I3940">
            <v>84.25</v>
          </cell>
        </row>
        <row r="3941">
          <cell r="C3941" t="str">
            <v>SL98C03451</v>
          </cell>
          <cell r="D3941" t="str">
            <v>S1a40 ID rear glass BLUE lens;plat;0.55B</v>
          </cell>
          <cell r="E3941">
            <v>26</v>
          </cell>
          <cell r="F3941">
            <v>2159.56</v>
          </cell>
          <cell r="G3941">
            <v>83.06</v>
          </cell>
          <cell r="H3941">
            <v>87.21</v>
          </cell>
          <cell r="I3941">
            <v>87.21</v>
          </cell>
        </row>
        <row r="3942">
          <cell r="C3942" t="str">
            <v>SL98C05106</v>
          </cell>
          <cell r="D3942" t="str">
            <v>s1a40 rear glass gold lens;print;0.55B</v>
          </cell>
          <cell r="E3942">
            <v>265</v>
          </cell>
          <cell r="F3942">
            <v>19928</v>
          </cell>
          <cell r="G3942">
            <v>75.2</v>
          </cell>
          <cell r="H3942">
            <v>77.89</v>
          </cell>
          <cell r="I3942">
            <v>77.89</v>
          </cell>
        </row>
        <row r="3943">
          <cell r="C3943" t="str">
            <v>SL99A462QV</v>
          </cell>
          <cell r="D3943" t="str">
            <v>SOFINA Camera Lens</v>
          </cell>
          <cell r="E3943">
            <v>173</v>
          </cell>
          <cell r="F3943">
            <v>114.18</v>
          </cell>
          <cell r="G3943">
            <v>0.66</v>
          </cell>
          <cell r="H3943">
            <v>0.66</v>
          </cell>
          <cell r="I3943">
            <v>0.66</v>
          </cell>
        </row>
        <row r="3944">
          <cell r="C3944" t="str">
            <v>SL99A4634V</v>
          </cell>
          <cell r="D3944" t="str">
            <v>STELLA Main Camera Lens</v>
          </cell>
          <cell r="E3944">
            <v>65</v>
          </cell>
          <cell r="F3944">
            <v>46.15</v>
          </cell>
          <cell r="G3944">
            <v>0.71</v>
          </cell>
          <cell r="H3944">
            <v>0.71</v>
          </cell>
          <cell r="I3944">
            <v>0.71</v>
          </cell>
        </row>
        <row r="3945">
          <cell r="C3945" t="str">
            <v>SL99A6N23M</v>
          </cell>
          <cell r="D3945" t="str">
            <v>sisley rear camera lens(black)</v>
          </cell>
          <cell r="E3945">
            <v>540</v>
          </cell>
          <cell r="F3945">
            <v>1274.4000000000001</v>
          </cell>
          <cell r="G3945">
            <v>2.36</v>
          </cell>
          <cell r="H3945">
            <v>2.72</v>
          </cell>
          <cell r="I3945">
            <v>2.72</v>
          </cell>
        </row>
        <row r="3946">
          <cell r="C3946" t="str">
            <v>SL99A6N28F</v>
          </cell>
          <cell r="D3946" t="str">
            <v>scofield rear glass pink (EU)biel</v>
          </cell>
          <cell r="E3946">
            <v>178</v>
          </cell>
          <cell r="F3946">
            <v>7363.86</v>
          </cell>
          <cell r="G3946">
            <v>41.37</v>
          </cell>
          <cell r="H3946">
            <v>47.79</v>
          </cell>
          <cell r="I3946">
            <v>47.79</v>
          </cell>
        </row>
        <row r="3947">
          <cell r="C3947" t="str">
            <v>SL99A6N28G</v>
          </cell>
          <cell r="D3947" t="str">
            <v>scofield rear glass white(EU)biel</v>
          </cell>
          <cell r="E3947">
            <v>395</v>
          </cell>
          <cell r="F3947">
            <v>15073.2</v>
          </cell>
          <cell r="G3947">
            <v>38.159999999999997</v>
          </cell>
          <cell r="H3947">
            <v>39.07</v>
          </cell>
          <cell r="I3947">
            <v>39.07</v>
          </cell>
        </row>
        <row r="3948">
          <cell r="C3948" t="str">
            <v>SL99A6N28H</v>
          </cell>
          <cell r="D3948" t="str">
            <v>scofield rear glass blue(EU)biel</v>
          </cell>
          <cell r="E3948">
            <v>263</v>
          </cell>
          <cell r="F3948">
            <v>10756.7</v>
          </cell>
          <cell r="G3948">
            <v>40.9</v>
          </cell>
          <cell r="H3948">
            <v>44.51</v>
          </cell>
          <cell r="I3948">
            <v>44.51</v>
          </cell>
        </row>
        <row r="3949">
          <cell r="C3949" t="str">
            <v>SM48C00212</v>
          </cell>
          <cell r="D3949" t="str">
            <v>ECMMic;SOM4013SL-G423-C1033-HSM(module)</v>
          </cell>
          <cell r="E3949">
            <v>25086</v>
          </cell>
          <cell r="F3949">
            <v>67732.2</v>
          </cell>
          <cell r="G3949">
            <v>2.7</v>
          </cell>
          <cell r="H3949">
            <v>2.7</v>
          </cell>
          <cell r="I3949">
            <v>2.7</v>
          </cell>
        </row>
        <row r="3950">
          <cell r="C3950" t="str">
            <v>SM78C01059</v>
          </cell>
          <cell r="D3950" t="str">
            <v>VIB;Coin;10G20L-070678999-1551E;L15;LN</v>
          </cell>
          <cell r="E3950">
            <v>4815</v>
          </cell>
          <cell r="F3950">
            <v>9485.5499999999993</v>
          </cell>
          <cell r="G3950">
            <v>1.97</v>
          </cell>
          <cell r="H3950">
            <v>1.97</v>
          </cell>
          <cell r="I3950">
            <v>1.97</v>
          </cell>
        </row>
        <row r="3951">
          <cell r="C3951" t="str">
            <v>SM78C01382</v>
          </cell>
          <cell r="D3951" t="str">
            <v>VIB;Coin;10G20L009910E;L10;LN</v>
          </cell>
          <cell r="E3951">
            <v>354</v>
          </cell>
          <cell r="F3951">
            <v>708</v>
          </cell>
          <cell r="G3951">
            <v>2</v>
          </cell>
          <cell r="H3951">
            <v>1.92</v>
          </cell>
          <cell r="I3951">
            <v>1.92</v>
          </cell>
        </row>
        <row r="3952">
          <cell r="C3952" t="str">
            <v>SM78C02024</v>
          </cell>
          <cell r="D3952" t="str">
            <v>VIB;Coin;BVM1020-X15-U;L15;BL</v>
          </cell>
          <cell r="E3952">
            <v>526</v>
          </cell>
          <cell r="F3952">
            <v>1052</v>
          </cell>
          <cell r="G3952">
            <v>2</v>
          </cell>
          <cell r="H3952">
            <v>2</v>
          </cell>
          <cell r="I3952">
            <v>2</v>
          </cell>
        </row>
        <row r="3953">
          <cell r="C3953" t="str">
            <v>SM78C02349</v>
          </cell>
          <cell r="D3953" t="str">
            <v>VIB;Coin;C0827L321708E;L8;sislite;LN</v>
          </cell>
          <cell r="E3953">
            <v>2221</v>
          </cell>
          <cell r="F3953">
            <v>4553.05</v>
          </cell>
          <cell r="G3953">
            <v>2.0499999999999998</v>
          </cell>
          <cell r="H3953">
            <v>2.06</v>
          </cell>
          <cell r="I3953">
            <v>2.06</v>
          </cell>
        </row>
        <row r="3954">
          <cell r="C3954" t="str">
            <v>SM78C02458</v>
          </cell>
          <cell r="D3954" t="str">
            <v>VIB;Coin;C0827L322910E;L10;Zoom;LN</v>
          </cell>
          <cell r="E3954">
            <v>588</v>
          </cell>
          <cell r="F3954">
            <v>1246.56</v>
          </cell>
          <cell r="G3954">
            <v>2.12</v>
          </cell>
          <cell r="H3954">
            <v>2.23</v>
          </cell>
          <cell r="I3954">
            <v>2.23</v>
          </cell>
        </row>
        <row r="3955">
          <cell r="C3955" t="str">
            <v>SM78C04421</v>
          </cell>
          <cell r="D3955" t="str">
            <v>VIB;Linear;ELV1030A-W10;205HZ;AAC</v>
          </cell>
          <cell r="E3955">
            <v>233</v>
          </cell>
          <cell r="F3955">
            <v>699</v>
          </cell>
          <cell r="G3955">
            <v>3</v>
          </cell>
          <cell r="H3955">
            <v>3.15</v>
          </cell>
          <cell r="I3955">
            <v>3.15</v>
          </cell>
        </row>
        <row r="3956">
          <cell r="C3956" t="str">
            <v>SM78C04933</v>
          </cell>
          <cell r="D3956" t="str">
            <v>VIB;ELV1030A-W15-F1;205Hz;L83.5mm;AAC</v>
          </cell>
          <cell r="E3956">
            <v>279</v>
          </cell>
          <cell r="F3956">
            <v>1088.0999999999999</v>
          </cell>
          <cell r="G3956">
            <v>3.9</v>
          </cell>
          <cell r="H3956">
            <v>3.9</v>
          </cell>
          <cell r="I3956">
            <v>3.9</v>
          </cell>
        </row>
        <row r="3957">
          <cell r="C3957" t="str">
            <v>SM78C05043</v>
          </cell>
          <cell r="D3957" t="str">
            <v>VIB_R;ELV1030A-W16-F1;205Hz;L71mm;AAC</v>
          </cell>
          <cell r="E3957">
            <v>279</v>
          </cell>
          <cell r="F3957">
            <v>1088.0999999999999</v>
          </cell>
          <cell r="G3957">
            <v>3.9</v>
          </cell>
          <cell r="H3957">
            <v>3.9</v>
          </cell>
          <cell r="I3957">
            <v>3.9</v>
          </cell>
        </row>
        <row r="3958">
          <cell r="C3958" t="str">
            <v>SM79A35718</v>
          </cell>
          <cell r="D3958" t="str">
            <v>K900 Motor &amp;*BVM0834-X10-DU;Cable 10mm</v>
          </cell>
          <cell r="E3958">
            <v>611</v>
          </cell>
          <cell r="F3958">
            <v>1374.75</v>
          </cell>
          <cell r="G3958">
            <v>22.5</v>
          </cell>
          <cell r="H3958">
            <v>24.3</v>
          </cell>
          <cell r="I3958">
            <v>2.4300000000000002</v>
          </cell>
        </row>
        <row r="3959">
          <cell r="C3959" t="str">
            <v>SM79A462OH</v>
          </cell>
          <cell r="D3959" t="str">
            <v>Vibration motor 10G20</v>
          </cell>
          <cell r="E3959">
            <v>417</v>
          </cell>
          <cell r="F3959">
            <v>896.55</v>
          </cell>
          <cell r="G3959">
            <v>2.15</v>
          </cell>
          <cell r="H3959">
            <v>2.15</v>
          </cell>
          <cell r="I3959">
            <v>2.15</v>
          </cell>
        </row>
        <row r="3960">
          <cell r="C3960" t="str">
            <v>SM79A6N3UP</v>
          </cell>
          <cell r="D3960" t="str">
            <v>VIB;coin;C0827L-066678029-1001E;L10;LN</v>
          </cell>
          <cell r="E3960">
            <v>1</v>
          </cell>
          <cell r="F3960">
            <v>2.25</v>
          </cell>
          <cell r="G3960">
            <v>2.25</v>
          </cell>
          <cell r="H3960">
            <v>2.36</v>
          </cell>
          <cell r="I3960">
            <v>2.36</v>
          </cell>
        </row>
        <row r="3961">
          <cell r="C3961" t="str">
            <v>SM88C00588</v>
          </cell>
          <cell r="D3961" t="str">
            <v>M1.4X1.2 P=0.3 sil Plate with NI NILOK</v>
          </cell>
          <cell r="E3961">
            <v>115</v>
          </cell>
          <cell r="F3961">
            <v>4.17</v>
          </cell>
          <cell r="G3961">
            <v>3.63</v>
          </cell>
          <cell r="H3961">
            <v>3.77</v>
          </cell>
          <cell r="I3961">
            <v>3.7699999999999997E-2</v>
          </cell>
        </row>
        <row r="3962">
          <cell r="C3962" t="str">
            <v>SM88C00589</v>
          </cell>
          <cell r="D3962" t="str">
            <v>SISLEY-L USBDEC grounding spring</v>
          </cell>
          <cell r="E3962">
            <v>265</v>
          </cell>
          <cell r="F3962">
            <v>103.35</v>
          </cell>
          <cell r="G3962">
            <v>39</v>
          </cell>
          <cell r="H3962">
            <v>40.56</v>
          </cell>
          <cell r="I3962">
            <v>0.40560000000000002</v>
          </cell>
        </row>
        <row r="3963">
          <cell r="C3963" t="str">
            <v>SM88C00672</v>
          </cell>
          <cell r="D3963" t="str">
            <v>ZOOM Tray_FOR_SIM_ASM;RED;Al</v>
          </cell>
          <cell r="E3963">
            <v>40</v>
          </cell>
          <cell r="F3963">
            <v>291.2</v>
          </cell>
          <cell r="G3963">
            <v>7.28</v>
          </cell>
          <cell r="H3963">
            <v>7.64</v>
          </cell>
          <cell r="I3963">
            <v>7.64</v>
          </cell>
        </row>
        <row r="3964">
          <cell r="C3964" t="str">
            <v>SM88C00673</v>
          </cell>
          <cell r="D3964" t="str">
            <v>ZOOM Tray_FOR_SIM_ASM;WHITE;Al</v>
          </cell>
          <cell r="E3964">
            <v>38</v>
          </cell>
          <cell r="F3964">
            <v>288.04000000000002</v>
          </cell>
          <cell r="G3964">
            <v>7.58</v>
          </cell>
          <cell r="H3964">
            <v>7.96</v>
          </cell>
          <cell r="I3964">
            <v>7.96</v>
          </cell>
        </row>
        <row r="3965">
          <cell r="C3965" t="str">
            <v>SM88C00675</v>
          </cell>
          <cell r="D3965" t="str">
            <v>ZOOM Tray_FOR_TF_ASM;RED;Al</v>
          </cell>
          <cell r="E3965">
            <v>39</v>
          </cell>
          <cell r="F3965">
            <v>270.27</v>
          </cell>
          <cell r="G3965">
            <v>6.93</v>
          </cell>
          <cell r="H3965">
            <v>7.28</v>
          </cell>
          <cell r="I3965">
            <v>7.28</v>
          </cell>
        </row>
        <row r="3966">
          <cell r="C3966" t="str">
            <v>SM88C00676</v>
          </cell>
          <cell r="D3966" t="str">
            <v>ZOOM Tray_FOR_TF_ASM;WHITE;Al</v>
          </cell>
          <cell r="E3966">
            <v>41</v>
          </cell>
          <cell r="F3966">
            <v>326.36</v>
          </cell>
          <cell r="G3966">
            <v>7.96</v>
          </cell>
          <cell r="H3966">
            <v>8.36</v>
          </cell>
          <cell r="I3966">
            <v>8.36</v>
          </cell>
        </row>
        <row r="3967">
          <cell r="C3967" t="str">
            <v>SM88C00691</v>
          </cell>
          <cell r="D3967" t="str">
            <v>ZOOM SUS_SCREW CRS M1.4X3.2</v>
          </cell>
          <cell r="E3967">
            <v>1007</v>
          </cell>
          <cell r="F3967">
            <v>78.650000000000006</v>
          </cell>
          <cell r="G3967">
            <v>7.81</v>
          </cell>
          <cell r="H3967">
            <v>7.83</v>
          </cell>
          <cell r="I3967">
            <v>7.8299999999999995E-2</v>
          </cell>
        </row>
        <row r="3968">
          <cell r="C3968" t="str">
            <v>SM88C00693</v>
          </cell>
          <cell r="D3968" t="str">
            <v>ZOOM Phone_SCREW(BLACK) CRS M1.4X3.2</v>
          </cell>
          <cell r="E3968">
            <v>605</v>
          </cell>
          <cell r="F3968">
            <v>32.31</v>
          </cell>
          <cell r="G3968">
            <v>5.34</v>
          </cell>
          <cell r="H3968">
            <v>5.57</v>
          </cell>
          <cell r="I3968">
            <v>5.57E-2</v>
          </cell>
        </row>
        <row r="3969">
          <cell r="C3969" t="str">
            <v>SM88C00694</v>
          </cell>
          <cell r="D3969" t="str">
            <v>ZOOM Phone_SCREW(SILVER) CRS M1.4X3.2</v>
          </cell>
          <cell r="E3969">
            <v>64</v>
          </cell>
          <cell r="F3969">
            <v>3.28</v>
          </cell>
          <cell r="G3969">
            <v>5.12</v>
          </cell>
          <cell r="H3969">
            <v>5.39</v>
          </cell>
          <cell r="I3969">
            <v>5.3899999999999997E-2</v>
          </cell>
        </row>
        <row r="3970">
          <cell r="C3970" t="str">
            <v>SM88C02571</v>
          </cell>
          <cell r="D3970" t="str">
            <v>Blade3-10 PJ-Key-Frame N 10 MG DC NULL</v>
          </cell>
          <cell r="E3970">
            <v>38</v>
          </cell>
          <cell r="F3970">
            <v>133</v>
          </cell>
          <cell r="G3970">
            <v>3.5</v>
          </cell>
          <cell r="H3970">
            <v>3.5</v>
          </cell>
          <cell r="I3970">
            <v>3.5</v>
          </cell>
        </row>
        <row r="3971">
          <cell r="C3971" t="str">
            <v>SM88C02573</v>
          </cell>
          <cell r="D3971" t="str">
            <v>Blade3-10 CAM-Frame NULL 10 MG DC NULL</v>
          </cell>
          <cell r="E3971">
            <v>39</v>
          </cell>
          <cell r="F3971">
            <v>136.5</v>
          </cell>
          <cell r="G3971">
            <v>3.5</v>
          </cell>
          <cell r="H3971">
            <v>3.5</v>
          </cell>
          <cell r="I3971">
            <v>3.5</v>
          </cell>
        </row>
        <row r="3972">
          <cell r="C3972" t="str">
            <v>SM88C02690</v>
          </cell>
          <cell r="D3972" t="str">
            <v>Blade3-10 Cam-CNT-FRAME Stainless_Steel</v>
          </cell>
          <cell r="E3972">
            <v>43</v>
          </cell>
          <cell r="F3972">
            <v>31.48</v>
          </cell>
          <cell r="G3972">
            <v>7.32</v>
          </cell>
          <cell r="H3972">
            <v>7.32</v>
          </cell>
          <cell r="I3972">
            <v>0.73199999999999998</v>
          </cell>
        </row>
        <row r="3973">
          <cell r="C3973" t="str">
            <v>SM88C02691</v>
          </cell>
          <cell r="D3973" t="str">
            <v>Blade3-10 Batt-CNT-FRAME Stainless_Steel</v>
          </cell>
          <cell r="E3973">
            <v>21</v>
          </cell>
          <cell r="F3973">
            <v>8.59</v>
          </cell>
          <cell r="G3973">
            <v>4.09</v>
          </cell>
          <cell r="H3973">
            <v>4.0999999999999996</v>
          </cell>
          <cell r="I3973">
            <v>0.41</v>
          </cell>
        </row>
        <row r="3974">
          <cell r="C3974" t="str">
            <v>SM88C02921</v>
          </cell>
          <cell r="D3974" t="str">
            <v>X3_simcard_tray_asm_Aluminum_MIM_Hua</v>
          </cell>
          <cell r="E3974">
            <v>25</v>
          </cell>
          <cell r="F3974">
            <v>193.25</v>
          </cell>
          <cell r="G3974">
            <v>7.73</v>
          </cell>
          <cell r="H3974">
            <v>8.1199999999999992</v>
          </cell>
          <cell r="I3974">
            <v>8.1199999999999992</v>
          </cell>
        </row>
        <row r="3975">
          <cell r="C3975" t="str">
            <v>SM88C04030</v>
          </cell>
          <cell r="D3975" t="str">
            <v>sisley2 SIM tary gold;AL;anodizing;M</v>
          </cell>
          <cell r="E3975">
            <v>714</v>
          </cell>
          <cell r="F3975">
            <v>4976.58</v>
          </cell>
          <cell r="G3975">
            <v>6.97</v>
          </cell>
          <cell r="H3975">
            <v>7.15</v>
          </cell>
          <cell r="I3975">
            <v>7.15</v>
          </cell>
        </row>
        <row r="3976">
          <cell r="C3976" t="str">
            <v>SM88C04289</v>
          </cell>
          <cell r="D3976" t="str">
            <v>SCREW_M1_4_P0_3_H2_8_Silver</v>
          </cell>
          <cell r="E3976">
            <v>85</v>
          </cell>
          <cell r="F3976">
            <v>4.93</v>
          </cell>
          <cell r="G3976">
            <v>0.57999999999999996</v>
          </cell>
          <cell r="H3976">
            <v>0.62</v>
          </cell>
          <cell r="I3976">
            <v>6.2E-2</v>
          </cell>
        </row>
        <row r="3977">
          <cell r="C3977" t="str">
            <v>SM88C04440</v>
          </cell>
          <cell r="D3977" t="str">
            <v>sisley2 SIM tary silver;AL;anodizing;M</v>
          </cell>
          <cell r="E3977">
            <v>420</v>
          </cell>
          <cell r="F3977">
            <v>3028.2</v>
          </cell>
          <cell r="G3977">
            <v>7.21</v>
          </cell>
          <cell r="H3977">
            <v>7.44</v>
          </cell>
          <cell r="I3977">
            <v>7.44</v>
          </cell>
        </row>
        <row r="3978">
          <cell r="C3978" t="str">
            <v>SM88C04610</v>
          </cell>
          <cell r="D3978" t="str">
            <v>Screw 2.5*M1.4*1.2(P0.3)/Ni+NYLOK</v>
          </cell>
          <cell r="E3978">
            <v>30</v>
          </cell>
          <cell r="F3978">
            <v>1.59</v>
          </cell>
          <cell r="G3978">
            <v>0.53</v>
          </cell>
          <cell r="H3978">
            <v>0.56000000000000005</v>
          </cell>
          <cell r="I3978">
            <v>5.6000000000000008E-2</v>
          </cell>
        </row>
        <row r="3979">
          <cell r="C3979" t="str">
            <v>SM88C04689</v>
          </cell>
          <cell r="D3979" t="str">
            <v>Yeti RF-SUS-Frame-L SUS 304 1/4H T=0.2</v>
          </cell>
          <cell r="E3979">
            <v>98</v>
          </cell>
          <cell r="F3979">
            <v>25.48</v>
          </cell>
          <cell r="G3979">
            <v>26</v>
          </cell>
          <cell r="H3979">
            <v>26</v>
          </cell>
          <cell r="I3979">
            <v>0.26</v>
          </cell>
        </row>
        <row r="3980">
          <cell r="C3980" t="str">
            <v>SM88C04690</v>
          </cell>
          <cell r="D3980" t="str">
            <v>Yeti Batt-CONN-SUS-Frame SUS 304 T=0.2</v>
          </cell>
          <cell r="E3980">
            <v>98</v>
          </cell>
          <cell r="F3980">
            <v>32.340000000000003</v>
          </cell>
          <cell r="G3980">
            <v>33</v>
          </cell>
          <cell r="H3980">
            <v>33</v>
          </cell>
          <cell r="I3980">
            <v>0.33</v>
          </cell>
        </row>
        <row r="3981">
          <cell r="C3981" t="str">
            <v>SM88C04691</v>
          </cell>
          <cell r="D3981" t="str">
            <v>Yeti RF-SUS-Frame-R SUS 304 1/4H T=0.2</v>
          </cell>
          <cell r="E3981">
            <v>98</v>
          </cell>
          <cell r="F3981">
            <v>40.18</v>
          </cell>
          <cell r="G3981">
            <v>41</v>
          </cell>
          <cell r="H3981">
            <v>41</v>
          </cell>
          <cell r="I3981">
            <v>0.41</v>
          </cell>
        </row>
        <row r="3982">
          <cell r="C3982" t="str">
            <v>SM88C04692</v>
          </cell>
          <cell r="D3982" t="str">
            <v>Yeti Earphone-SUS-Frame-R SUS 304 T=0.3</v>
          </cell>
          <cell r="E3982">
            <v>98</v>
          </cell>
          <cell r="F3982">
            <v>36.26</v>
          </cell>
          <cell r="G3982">
            <v>37</v>
          </cell>
          <cell r="H3982">
            <v>37</v>
          </cell>
          <cell r="I3982">
            <v>0.37</v>
          </cell>
        </row>
        <row r="3983">
          <cell r="C3983" t="str">
            <v>SM88C04693</v>
          </cell>
          <cell r="D3983" t="str">
            <v>Yeti Screw M1.4*2.5*1.7 (Ni+NYLOK)</v>
          </cell>
          <cell r="E3983">
            <v>78</v>
          </cell>
          <cell r="F3983">
            <v>3.2</v>
          </cell>
          <cell r="G3983">
            <v>41</v>
          </cell>
          <cell r="H3983">
            <v>41</v>
          </cell>
          <cell r="I3983">
            <v>4.1000000000000002E-2</v>
          </cell>
        </row>
        <row r="3984">
          <cell r="C3984" t="str">
            <v>SM88C04694</v>
          </cell>
          <cell r="D3984" t="str">
            <v>Yeti Screw M1.4*4*1.9 (NYLOK)</v>
          </cell>
          <cell r="E3984">
            <v>78</v>
          </cell>
          <cell r="F3984">
            <v>4.21</v>
          </cell>
          <cell r="G3984">
            <v>54</v>
          </cell>
          <cell r="H3984">
            <v>54</v>
          </cell>
          <cell r="I3984">
            <v>5.3999999999999999E-2</v>
          </cell>
        </row>
        <row r="3985">
          <cell r="C3985" t="str">
            <v>SM88C04777</v>
          </cell>
          <cell r="D3985" t="str">
            <v>Yeti SIM TRAY MIM BLACK</v>
          </cell>
          <cell r="E3985">
            <v>98</v>
          </cell>
          <cell r="F3985">
            <v>1035.8599999999999</v>
          </cell>
          <cell r="G3985">
            <v>10.57</v>
          </cell>
          <cell r="H3985">
            <v>10.57</v>
          </cell>
          <cell r="I3985">
            <v>10.57</v>
          </cell>
        </row>
        <row r="3986">
          <cell r="C3986" t="str">
            <v>SM88C05395</v>
          </cell>
          <cell r="D3986" t="str">
            <v>Yeti SIM TRAY MIM GOLD</v>
          </cell>
          <cell r="E3986">
            <v>98</v>
          </cell>
          <cell r="F3986">
            <v>1033.9000000000001</v>
          </cell>
          <cell r="G3986">
            <v>10.55</v>
          </cell>
          <cell r="H3986">
            <v>10.55</v>
          </cell>
          <cell r="I3986">
            <v>10.55</v>
          </cell>
        </row>
        <row r="3987">
          <cell r="C3987" t="str">
            <v>SM88C05564</v>
          </cell>
          <cell r="D3987" t="str">
            <v>Keleos2;Fingerprint stent;0.2 SUS304</v>
          </cell>
          <cell r="E3987">
            <v>561</v>
          </cell>
          <cell r="F3987">
            <v>325.2</v>
          </cell>
          <cell r="G3987">
            <v>5796.93</v>
          </cell>
          <cell r="H3987">
            <v>5801.07</v>
          </cell>
          <cell r="I3987">
            <v>0.58010699999999993</v>
          </cell>
        </row>
        <row r="3988">
          <cell r="C3988" t="str">
            <v>SM88C05603</v>
          </cell>
          <cell r="D3988" t="str">
            <v>K52-TRAY-SILVER</v>
          </cell>
          <cell r="E3988">
            <v>102</v>
          </cell>
          <cell r="F3988">
            <v>548.76</v>
          </cell>
          <cell r="G3988">
            <v>5.38</v>
          </cell>
          <cell r="H3988">
            <v>5.38</v>
          </cell>
          <cell r="I3988">
            <v>5.38</v>
          </cell>
        </row>
        <row r="3989">
          <cell r="C3989" t="str">
            <v>SM88C05604</v>
          </cell>
          <cell r="D3989" t="str">
            <v>K52-TRAY-GOLD</v>
          </cell>
          <cell r="E3989">
            <v>77</v>
          </cell>
          <cell r="F3989">
            <v>414.26</v>
          </cell>
          <cell r="G3989">
            <v>5.38</v>
          </cell>
          <cell r="H3989">
            <v>5.38</v>
          </cell>
          <cell r="I3989">
            <v>5.38</v>
          </cell>
        </row>
        <row r="3990">
          <cell r="C3990" t="str">
            <v>SM88C05605</v>
          </cell>
          <cell r="D3990" t="str">
            <v>K52-TRAY-GREY</v>
          </cell>
          <cell r="E3990">
            <v>354</v>
          </cell>
          <cell r="F3990">
            <v>1904.52</v>
          </cell>
          <cell r="G3990">
            <v>5.38</v>
          </cell>
          <cell r="H3990">
            <v>5.38</v>
          </cell>
          <cell r="I3990">
            <v>5.38</v>
          </cell>
        </row>
        <row r="3991">
          <cell r="C3991" t="str">
            <v>SM88C05614</v>
          </cell>
          <cell r="D3991" t="str">
            <v>Yeti SIM TRAY MIM MG</v>
          </cell>
          <cell r="E3991">
            <v>98</v>
          </cell>
          <cell r="F3991">
            <v>1034.8800000000001</v>
          </cell>
          <cell r="G3991">
            <v>10.56</v>
          </cell>
          <cell r="H3991">
            <v>10.56</v>
          </cell>
          <cell r="I3991">
            <v>10.56</v>
          </cell>
        </row>
        <row r="3992">
          <cell r="C3992" t="str">
            <v>SM88C05711</v>
          </cell>
          <cell r="D3992" t="str">
            <v>Yeti SIM TRAY(FOR WIFI) MIM GOLD</v>
          </cell>
          <cell r="E3992">
            <v>98</v>
          </cell>
          <cell r="F3992">
            <v>758.52</v>
          </cell>
          <cell r="G3992">
            <v>7.74</v>
          </cell>
          <cell r="H3992">
            <v>7.74</v>
          </cell>
          <cell r="I3992">
            <v>7.74</v>
          </cell>
        </row>
        <row r="3993">
          <cell r="C3993" t="str">
            <v>SM88C05712</v>
          </cell>
          <cell r="D3993" t="str">
            <v>Yeti SIM TRAY(FOR WIFI) MIM BLK</v>
          </cell>
          <cell r="E3993">
            <v>98</v>
          </cell>
          <cell r="F3993">
            <v>730.1</v>
          </cell>
          <cell r="G3993">
            <v>7.45</v>
          </cell>
          <cell r="H3993">
            <v>7.43</v>
          </cell>
          <cell r="I3993">
            <v>7.43</v>
          </cell>
        </row>
        <row r="3994">
          <cell r="C3994" t="str">
            <v>SM88C06487</v>
          </cell>
          <cell r="D3994" t="str">
            <v>Yeti SIM TRAY(FOR WIFI) MIM MG</v>
          </cell>
          <cell r="E3994">
            <v>98</v>
          </cell>
          <cell r="F3994">
            <v>734.02</v>
          </cell>
          <cell r="G3994">
            <v>7.49</v>
          </cell>
          <cell r="H3994">
            <v>7.47</v>
          </cell>
          <cell r="I3994">
            <v>7.47</v>
          </cell>
        </row>
        <row r="3995">
          <cell r="C3995" t="str">
            <v>SM88C07371</v>
          </cell>
          <cell r="D3995" t="str">
            <v>Phinny_SIM_TRAY(Gold)</v>
          </cell>
          <cell r="E3995">
            <v>200</v>
          </cell>
          <cell r="F3995">
            <v>1362</v>
          </cell>
          <cell r="G3995">
            <v>6.81</v>
          </cell>
          <cell r="H3995">
            <v>6.81</v>
          </cell>
          <cell r="I3995">
            <v>6.81</v>
          </cell>
        </row>
        <row r="3996">
          <cell r="C3996" t="str">
            <v>SM88C07372</v>
          </cell>
          <cell r="D3996" t="str">
            <v>Phinny_SIM_TRAY(Grey)</v>
          </cell>
          <cell r="E3996">
            <v>200</v>
          </cell>
          <cell r="F3996">
            <v>1422</v>
          </cell>
          <cell r="G3996">
            <v>7.11</v>
          </cell>
          <cell r="H3996">
            <v>6.81</v>
          </cell>
          <cell r="I3996">
            <v>6.81</v>
          </cell>
        </row>
        <row r="3997">
          <cell r="C3997" t="str">
            <v>SM88C09400</v>
          </cell>
          <cell r="D3997" t="str">
            <v>Sim Tray;PA+50%GF+17-4;white</v>
          </cell>
          <cell r="E3997">
            <v>375</v>
          </cell>
          <cell r="F3997">
            <v>2167.5</v>
          </cell>
          <cell r="G3997">
            <v>5.78</v>
          </cell>
          <cell r="H3997">
            <v>5.69</v>
          </cell>
          <cell r="I3997">
            <v>5.69</v>
          </cell>
        </row>
        <row r="3998">
          <cell r="C3998" t="str">
            <v>SM88C09453</v>
          </cell>
          <cell r="D3998" t="str">
            <v>Z2_PLUS;Sim Tray;PA+50%GF+17-4;black</v>
          </cell>
          <cell r="E3998">
            <v>110</v>
          </cell>
          <cell r="F3998">
            <v>624.79999999999995</v>
          </cell>
          <cell r="G3998">
            <v>5.68</v>
          </cell>
          <cell r="H3998">
            <v>5.68</v>
          </cell>
          <cell r="I3998">
            <v>5.68</v>
          </cell>
        </row>
        <row r="3999">
          <cell r="C3999" t="str">
            <v>SM89A33321</v>
          </cell>
          <cell r="D3999" t="str">
            <v>K900 Screw M1.6*3mm</v>
          </cell>
          <cell r="E3999">
            <v>285</v>
          </cell>
          <cell r="F3999">
            <v>11.4</v>
          </cell>
          <cell r="G3999">
            <v>40</v>
          </cell>
          <cell r="H3999">
            <v>43.19</v>
          </cell>
          <cell r="I3999">
            <v>4.3189999999999999E-2</v>
          </cell>
        </row>
        <row r="4000">
          <cell r="C4000" t="str">
            <v>SM89A43765</v>
          </cell>
          <cell r="D4000" t="str">
            <v>A390 Screw M1.4&amp;*HQ22110007000 CS</v>
          </cell>
          <cell r="E4000">
            <v>119</v>
          </cell>
          <cell r="F4000">
            <v>0.28000000000000003</v>
          </cell>
          <cell r="G4000">
            <v>23.33</v>
          </cell>
          <cell r="H4000">
            <v>0</v>
          </cell>
          <cell r="I4000">
            <v>0</v>
          </cell>
        </row>
        <row r="4001">
          <cell r="C4001" t="str">
            <v>SM89A44138</v>
          </cell>
          <cell r="D4001" t="str">
            <v>Screw &amp;*5122523;Cross I 2.5*M1.4*2.5</v>
          </cell>
          <cell r="E4001">
            <v>226</v>
          </cell>
          <cell r="F4001">
            <v>2.74</v>
          </cell>
          <cell r="G4001">
            <v>1.21</v>
          </cell>
          <cell r="H4001">
            <v>1.21</v>
          </cell>
          <cell r="I4001">
            <v>1.21E-2</v>
          </cell>
        </row>
        <row r="4002">
          <cell r="C4002" t="str">
            <v>SM89A44139</v>
          </cell>
          <cell r="D4002" t="str">
            <v>Screw&amp;*5122521;Cross I Φ2.5*M1.4*3.0</v>
          </cell>
          <cell r="E4002">
            <v>349</v>
          </cell>
          <cell r="F4002">
            <v>4.1900000000000004</v>
          </cell>
          <cell r="G4002">
            <v>1.2</v>
          </cell>
          <cell r="H4002">
            <v>1.21</v>
          </cell>
          <cell r="I4002">
            <v>1.21E-2</v>
          </cell>
        </row>
        <row r="4003">
          <cell r="C4003" t="str">
            <v>SM89A44140</v>
          </cell>
          <cell r="D4003" t="str">
            <v>Screw &amp;*5122520;Φ2.5*M1.4*3.8</v>
          </cell>
          <cell r="E4003">
            <v>169</v>
          </cell>
          <cell r="F4003">
            <v>2.27</v>
          </cell>
          <cell r="G4003">
            <v>1.34</v>
          </cell>
          <cell r="H4003">
            <v>1.44</v>
          </cell>
          <cell r="I4003">
            <v>1.44E-2</v>
          </cell>
        </row>
        <row r="4004">
          <cell r="C4004" t="str">
            <v>SM89A44142</v>
          </cell>
          <cell r="D4004" t="str">
            <v>SCREW&amp;*311397; IM1.4*Φ2.5*2.5</v>
          </cell>
          <cell r="E4004">
            <v>624</v>
          </cell>
          <cell r="F4004">
            <v>7.48</v>
          </cell>
          <cell r="G4004">
            <v>1.2</v>
          </cell>
          <cell r="H4004">
            <v>1.21</v>
          </cell>
          <cell r="I4004">
            <v>1.21E-2</v>
          </cell>
        </row>
        <row r="4005">
          <cell r="C4005" t="str">
            <v>SM89A44143</v>
          </cell>
          <cell r="D4005" t="str">
            <v>Screw &amp;*311398;Cross Φ2.5*M1.4*3.0</v>
          </cell>
          <cell r="E4005">
            <v>257</v>
          </cell>
          <cell r="F4005">
            <v>3.21</v>
          </cell>
          <cell r="G4005">
            <v>1.25</v>
          </cell>
          <cell r="H4005">
            <v>1.25</v>
          </cell>
          <cell r="I4005">
            <v>1.2500000000000001E-2</v>
          </cell>
        </row>
        <row r="4006">
          <cell r="C4006" t="str">
            <v>SM89A44401</v>
          </cell>
          <cell r="D4006" t="str">
            <v>SIM PIN;12*21*0.7mm</v>
          </cell>
          <cell r="E4006">
            <v>90</v>
          </cell>
          <cell r="F4006">
            <v>76.5</v>
          </cell>
          <cell r="G4006">
            <v>0.85</v>
          </cell>
          <cell r="H4006">
            <v>0.92</v>
          </cell>
          <cell r="I4006">
            <v>0.92</v>
          </cell>
        </row>
        <row r="4007">
          <cell r="C4007" t="str">
            <v>SM89A45169</v>
          </cell>
          <cell r="D4007" t="str">
            <v>S920 Battery Support Steel(BL)</v>
          </cell>
          <cell r="E4007">
            <v>45</v>
          </cell>
          <cell r="F4007">
            <v>72.900000000000006</v>
          </cell>
          <cell r="G4007">
            <v>1.62</v>
          </cell>
          <cell r="H4007">
            <v>1.75</v>
          </cell>
          <cell r="I4007">
            <v>1.75</v>
          </cell>
        </row>
        <row r="4008">
          <cell r="C4008" t="str">
            <v>SM89A45837</v>
          </cell>
          <cell r="D4008" t="str">
            <v>SNOOPY Camera Frame&amp;*Steel,t=0.15mm</v>
          </cell>
          <cell r="E4008">
            <v>225</v>
          </cell>
          <cell r="F4008">
            <v>114.75</v>
          </cell>
          <cell r="G4008">
            <v>0.51</v>
          </cell>
          <cell r="H4008">
            <v>0.53</v>
          </cell>
          <cell r="I4008">
            <v>0.53</v>
          </cell>
        </row>
        <row r="4009">
          <cell r="C4009" t="str">
            <v>SM89A4620I</v>
          </cell>
          <cell r="D4009" t="str">
            <v>Screw;PM1.2*#2.4*1.5MM</v>
          </cell>
          <cell r="E4009">
            <v>85</v>
          </cell>
          <cell r="F4009">
            <v>5.0999999999999996</v>
          </cell>
          <cell r="G4009">
            <v>0.06</v>
          </cell>
          <cell r="H4009">
            <v>0.06</v>
          </cell>
          <cell r="I4009">
            <v>0.06</v>
          </cell>
        </row>
        <row r="4010">
          <cell r="C4010" t="str">
            <v>SM89A4622A</v>
          </cell>
          <cell r="D4010" t="str">
            <v>P780 battery parts</v>
          </cell>
          <cell r="E4010">
            <v>97</v>
          </cell>
          <cell r="F4010">
            <v>372.48</v>
          </cell>
          <cell r="G4010">
            <v>3.84</v>
          </cell>
          <cell r="H4010">
            <v>4.1399999999999997</v>
          </cell>
          <cell r="I4010">
            <v>4.1399999999999997</v>
          </cell>
        </row>
        <row r="4011">
          <cell r="C4011" t="str">
            <v>SM89A4622N</v>
          </cell>
          <cell r="D4011" t="str">
            <v>K900 SIM Card Frame BL</v>
          </cell>
          <cell r="E4011">
            <v>40</v>
          </cell>
          <cell r="F4011">
            <v>192.8</v>
          </cell>
          <cell r="G4011">
            <v>4.82</v>
          </cell>
          <cell r="H4011">
            <v>5.25</v>
          </cell>
          <cell r="I4011">
            <v>5.25</v>
          </cell>
        </row>
        <row r="4012">
          <cell r="C4012" t="str">
            <v>SM89A46261</v>
          </cell>
          <cell r="D4012" t="str">
            <v>K6 Battery Connector Protectvie Metal</v>
          </cell>
          <cell r="E4012">
            <v>250</v>
          </cell>
          <cell r="F4012">
            <v>225</v>
          </cell>
          <cell r="G4012">
            <v>0.9</v>
          </cell>
          <cell r="H4012">
            <v>0.98</v>
          </cell>
          <cell r="I4012">
            <v>0.98</v>
          </cell>
        </row>
        <row r="4013">
          <cell r="C4013" t="str">
            <v>SM89A46262</v>
          </cell>
          <cell r="D4013" t="str">
            <v>K6_SIM_HOLDER_METAL</v>
          </cell>
          <cell r="E4013">
            <v>265</v>
          </cell>
          <cell r="F4013">
            <v>76.849999999999994</v>
          </cell>
          <cell r="G4013">
            <v>0.28999999999999998</v>
          </cell>
          <cell r="H4013">
            <v>0.31</v>
          </cell>
          <cell r="I4013">
            <v>0.31</v>
          </cell>
        </row>
        <row r="4014">
          <cell r="C4014" t="str">
            <v>SM89A462RE</v>
          </cell>
          <cell r="D4014" t="str">
            <v>Screw &amp;*M1.4X1.3 4.0</v>
          </cell>
          <cell r="E4014">
            <v>17</v>
          </cell>
          <cell r="F4014">
            <v>2.72</v>
          </cell>
          <cell r="G4014">
            <v>0.16</v>
          </cell>
          <cell r="H4014">
            <v>0.16</v>
          </cell>
          <cell r="I4014">
            <v>0.16</v>
          </cell>
        </row>
        <row r="4015">
          <cell r="C4015" t="str">
            <v>SM89A462Z9</v>
          </cell>
          <cell r="D4015" t="str">
            <v>P780_ID Battery Metal &amp;*0.1 steelness</v>
          </cell>
          <cell r="E4015">
            <v>25</v>
          </cell>
          <cell r="F4015">
            <v>94.75</v>
          </cell>
          <cell r="G4015">
            <v>3.79</v>
          </cell>
          <cell r="H4015">
            <v>4.55</v>
          </cell>
          <cell r="I4015">
            <v>4.55</v>
          </cell>
        </row>
        <row r="4016">
          <cell r="C4016" t="str">
            <v>SM89A4631B</v>
          </cell>
          <cell r="D4016" t="str">
            <v>K900 SIM Card Frame（Orange)</v>
          </cell>
          <cell r="E4016">
            <v>10</v>
          </cell>
          <cell r="F4016">
            <v>46.1</v>
          </cell>
          <cell r="G4016">
            <v>4.6100000000000003</v>
          </cell>
          <cell r="H4016">
            <v>5.16</v>
          </cell>
          <cell r="I4016">
            <v>5.16</v>
          </cell>
        </row>
        <row r="4017">
          <cell r="C4017" t="str">
            <v>SM89A46346</v>
          </cell>
          <cell r="D4017" t="str">
            <v>K6 Screw&amp;*M1.4X1.8</v>
          </cell>
          <cell r="E4017">
            <v>55</v>
          </cell>
          <cell r="F4017">
            <v>1.65</v>
          </cell>
          <cell r="G4017">
            <v>0.03</v>
          </cell>
          <cell r="H4017">
            <v>0.03</v>
          </cell>
          <cell r="I4017">
            <v>0.03</v>
          </cell>
        </row>
        <row r="4018">
          <cell r="C4018" t="str">
            <v>SM89A6N1C5</v>
          </cell>
          <cell r="D4018" t="str">
            <v>7_MINI_IMCARD_DECO-assy(silvery)</v>
          </cell>
          <cell r="E4018">
            <v>148</v>
          </cell>
          <cell r="F4018">
            <v>2220</v>
          </cell>
          <cell r="G4018">
            <v>15</v>
          </cell>
          <cell r="H4018">
            <v>18</v>
          </cell>
          <cell r="I4018">
            <v>18</v>
          </cell>
        </row>
        <row r="4019">
          <cell r="C4019" t="str">
            <v>SM89A6N1MC</v>
          </cell>
          <cell r="D4019" t="str">
            <v>sisley_shielding_for_camera</v>
          </cell>
          <cell r="E4019">
            <v>630</v>
          </cell>
          <cell r="F4019">
            <v>45.04</v>
          </cell>
          <cell r="G4019">
            <v>7.15</v>
          </cell>
          <cell r="H4019">
            <v>8.4499999999999993</v>
          </cell>
          <cell r="I4019">
            <v>8.4499999999999992E-2</v>
          </cell>
        </row>
        <row r="4020">
          <cell r="C4020" t="str">
            <v>SM89A6N1SD</v>
          </cell>
          <cell r="D4020" t="str">
            <v>Card needle MIM)</v>
          </cell>
          <cell r="E4020">
            <v>310</v>
          </cell>
          <cell r="F4020">
            <v>558</v>
          </cell>
          <cell r="G4020">
            <v>1.8</v>
          </cell>
          <cell r="H4020">
            <v>1.9</v>
          </cell>
          <cell r="I4020">
            <v>1.9</v>
          </cell>
        </row>
        <row r="4021">
          <cell r="C4021" t="str">
            <v>SM89A6N253</v>
          </cell>
          <cell r="D4021" t="str">
            <v>K7_top_screw_Deep tarnish_STANLEY</v>
          </cell>
          <cell r="E4021">
            <v>773</v>
          </cell>
          <cell r="F4021">
            <v>473.07</v>
          </cell>
          <cell r="G4021">
            <v>6.12</v>
          </cell>
          <cell r="H4021">
            <v>6.62</v>
          </cell>
          <cell r="I4021">
            <v>0.66200000000000003</v>
          </cell>
        </row>
        <row r="4022">
          <cell r="C4022" t="str">
            <v>SM89A6N254</v>
          </cell>
          <cell r="D4022" t="str">
            <v>K7_bot_screw_Deep tarnish_STANLEY</v>
          </cell>
          <cell r="E4022">
            <v>564</v>
          </cell>
          <cell r="F4022">
            <v>315.83999999999997</v>
          </cell>
          <cell r="G4022">
            <v>5.6</v>
          </cell>
          <cell r="H4022">
            <v>6.05</v>
          </cell>
          <cell r="I4022">
            <v>0.60499999999999998</v>
          </cell>
        </row>
        <row r="4023">
          <cell r="C4023" t="str">
            <v>SM89A6N255</v>
          </cell>
          <cell r="D4023" t="str">
            <v>K7_bot_screw_Shallow tarnish_STANLEY</v>
          </cell>
          <cell r="E4023">
            <v>365</v>
          </cell>
          <cell r="F4023">
            <v>250.02</v>
          </cell>
          <cell r="G4023">
            <v>6.85</v>
          </cell>
          <cell r="H4023">
            <v>7.47</v>
          </cell>
          <cell r="I4023">
            <v>0.747</v>
          </cell>
        </row>
        <row r="4024">
          <cell r="C4024" t="str">
            <v>SM89A6N256</v>
          </cell>
          <cell r="D4024" t="str">
            <v>K7_bot_screw_golden_STANLEY</v>
          </cell>
          <cell r="E4024">
            <v>355</v>
          </cell>
          <cell r="F4024">
            <v>241.04</v>
          </cell>
          <cell r="G4024">
            <v>6.79</v>
          </cell>
          <cell r="H4024">
            <v>7.36</v>
          </cell>
          <cell r="I4024">
            <v>0.73599999999999999</v>
          </cell>
        </row>
        <row r="4025">
          <cell r="C4025" t="str">
            <v>SM89A6N297</v>
          </cell>
          <cell r="D4025" t="str">
            <v>sisley Cosmetic screw(Silver)</v>
          </cell>
          <cell r="E4025">
            <v>471</v>
          </cell>
          <cell r="F4025">
            <v>95.61</v>
          </cell>
          <cell r="G4025">
            <v>2.0299999999999998</v>
          </cell>
          <cell r="H4025">
            <v>2.38</v>
          </cell>
          <cell r="I4025">
            <v>0.23799999999999999</v>
          </cell>
        </row>
        <row r="4026">
          <cell r="C4026" t="str">
            <v>SM89A6N2GH</v>
          </cell>
          <cell r="D4026" t="str">
            <v>sisley fasten_slide_metal asm</v>
          </cell>
          <cell r="E4026">
            <v>610</v>
          </cell>
          <cell r="F4026">
            <v>632.57000000000005</v>
          </cell>
          <cell r="G4026">
            <v>10.37</v>
          </cell>
          <cell r="H4026">
            <v>12.23</v>
          </cell>
          <cell r="I4026">
            <v>1.2230000000000001</v>
          </cell>
        </row>
        <row r="4027">
          <cell r="C4027" t="str">
            <v>SM89A6N2H5</v>
          </cell>
          <cell r="D4027" t="str">
            <v>X2 EMEA_SIM_TRAY(SILVER)</v>
          </cell>
          <cell r="E4027">
            <v>200</v>
          </cell>
          <cell r="F4027">
            <v>3406</v>
          </cell>
          <cell r="G4027">
            <v>17.03</v>
          </cell>
          <cell r="H4027">
            <v>18.940000000000001</v>
          </cell>
          <cell r="I4027">
            <v>18.940000000000001</v>
          </cell>
        </row>
        <row r="4028">
          <cell r="C4028" t="str">
            <v>SM89A6N2H6</v>
          </cell>
          <cell r="D4028" t="str">
            <v>X2 EMEA_SIM_TRAY(RED)</v>
          </cell>
          <cell r="E4028">
            <v>270</v>
          </cell>
          <cell r="F4028">
            <v>5130</v>
          </cell>
          <cell r="G4028">
            <v>19</v>
          </cell>
          <cell r="H4028">
            <v>20.71</v>
          </cell>
          <cell r="I4028">
            <v>20.71</v>
          </cell>
        </row>
        <row r="4029">
          <cell r="C4029" t="str">
            <v>SM89A6N2XJ</v>
          </cell>
          <cell r="D4029" t="str">
            <v>7_MINI_IMCARD_DECO-assy(gold)</v>
          </cell>
          <cell r="E4029">
            <v>368</v>
          </cell>
          <cell r="F4029">
            <v>5446.4</v>
          </cell>
          <cell r="G4029">
            <v>14.8</v>
          </cell>
          <cell r="H4029">
            <v>17.760000000000002</v>
          </cell>
          <cell r="I4029">
            <v>17.760000000000002</v>
          </cell>
        </row>
        <row r="4030">
          <cell r="C4030" t="str">
            <v>SM89A6N2XK</v>
          </cell>
          <cell r="D4030" t="str">
            <v>K7_MINI-BACK-SCREW(silvery)</v>
          </cell>
          <cell r="E4030">
            <v>175</v>
          </cell>
          <cell r="F4030">
            <v>122.5</v>
          </cell>
          <cell r="G4030">
            <v>7</v>
          </cell>
          <cell r="H4030">
            <v>8.4</v>
          </cell>
          <cell r="I4030">
            <v>0.84000000000000008</v>
          </cell>
        </row>
        <row r="4031">
          <cell r="C4031" t="str">
            <v>SM89A6N2XL</v>
          </cell>
          <cell r="D4031" t="str">
            <v>K7_MINI-bot-SCREW(silvery)</v>
          </cell>
          <cell r="E4031">
            <v>175</v>
          </cell>
          <cell r="F4031">
            <v>122.5</v>
          </cell>
          <cell r="G4031">
            <v>7</v>
          </cell>
          <cell r="H4031">
            <v>8.4</v>
          </cell>
          <cell r="I4031">
            <v>0.84000000000000008</v>
          </cell>
        </row>
        <row r="4032">
          <cell r="C4032" t="str">
            <v>SM89A6N2XM</v>
          </cell>
          <cell r="D4032" t="str">
            <v>K7_MINI-bot-SCREW(qiangse)</v>
          </cell>
          <cell r="E4032">
            <v>334</v>
          </cell>
          <cell r="F4032">
            <v>178.02</v>
          </cell>
          <cell r="G4032">
            <v>5.33</v>
          </cell>
          <cell r="H4032">
            <v>6.29</v>
          </cell>
          <cell r="I4032">
            <v>0.629</v>
          </cell>
        </row>
        <row r="4033">
          <cell r="C4033" t="str">
            <v>SM89A6N30F</v>
          </cell>
          <cell r="D4033" t="str">
            <v>K7_SIM_CARD_HOLDER_3G_tarnish</v>
          </cell>
          <cell r="E4033">
            <v>49</v>
          </cell>
          <cell r="F4033">
            <v>653.66</v>
          </cell>
          <cell r="G4033">
            <v>13.34</v>
          </cell>
          <cell r="H4033">
            <v>14.01</v>
          </cell>
          <cell r="I4033">
            <v>14.01</v>
          </cell>
        </row>
        <row r="4034">
          <cell r="C4034" t="str">
            <v>SM89A6N30G</v>
          </cell>
          <cell r="D4034" t="str">
            <v>K7_SIM_CARD_HOLDER_3G_gray</v>
          </cell>
          <cell r="E4034">
            <v>20</v>
          </cell>
          <cell r="F4034">
            <v>360</v>
          </cell>
          <cell r="G4034">
            <v>18</v>
          </cell>
          <cell r="H4034">
            <v>21.6</v>
          </cell>
          <cell r="I4034">
            <v>21.6</v>
          </cell>
        </row>
        <row r="4035">
          <cell r="C4035" t="str">
            <v>SM89A6N30H</v>
          </cell>
          <cell r="D4035" t="str">
            <v>K7_SIM_CARD_HOLDER_3G_golden</v>
          </cell>
          <cell r="E4035">
            <v>70</v>
          </cell>
          <cell r="F4035">
            <v>1260</v>
          </cell>
          <cell r="G4035">
            <v>18</v>
          </cell>
          <cell r="H4035">
            <v>21.6</v>
          </cell>
          <cell r="I4035">
            <v>21.6</v>
          </cell>
        </row>
        <row r="4036">
          <cell r="C4036" t="str">
            <v>SM89A6N3R2</v>
          </cell>
          <cell r="D4036" t="str">
            <v>k7_MINI_IMCARD_DECO-assy-ROW-3Gtitanium</v>
          </cell>
          <cell r="E4036">
            <v>160</v>
          </cell>
          <cell r="F4036">
            <v>2400</v>
          </cell>
          <cell r="G4036">
            <v>15</v>
          </cell>
          <cell r="H4036">
            <v>18</v>
          </cell>
          <cell r="I4036">
            <v>18</v>
          </cell>
        </row>
        <row r="4037">
          <cell r="C4037" t="str">
            <v>SM89A6N3R3</v>
          </cell>
          <cell r="D4037" t="str">
            <v>k7_MINI_IMCARD_DECO-assy-ROW-3G(gold)</v>
          </cell>
          <cell r="E4037">
            <v>200</v>
          </cell>
          <cell r="F4037">
            <v>3000</v>
          </cell>
          <cell r="G4037">
            <v>15</v>
          </cell>
          <cell r="H4037">
            <v>18</v>
          </cell>
          <cell r="I4037">
            <v>18</v>
          </cell>
        </row>
        <row r="4038">
          <cell r="C4038" t="str">
            <v>SM89A6N3R4</v>
          </cell>
          <cell r="D4038" t="str">
            <v>k7_MINI_IMCARD_DECO-assy-ROW-3G(silvery)</v>
          </cell>
          <cell r="E4038">
            <v>210</v>
          </cell>
          <cell r="F4038">
            <v>3150</v>
          </cell>
          <cell r="G4038">
            <v>15</v>
          </cell>
          <cell r="H4038">
            <v>18</v>
          </cell>
          <cell r="I4038">
            <v>18</v>
          </cell>
        </row>
        <row r="4039">
          <cell r="C4039" t="str">
            <v>SM89A6N46X</v>
          </cell>
          <cell r="D4039" t="str">
            <v>screw;M1.4*2.8 D2.5*0.5 black nylok</v>
          </cell>
          <cell r="E4039">
            <v>1070</v>
          </cell>
          <cell r="F4039">
            <v>36.06</v>
          </cell>
          <cell r="G4039">
            <v>3.37</v>
          </cell>
          <cell r="H4039">
            <v>3.37</v>
          </cell>
          <cell r="I4039">
            <v>3.3700000000000001E-2</v>
          </cell>
        </row>
        <row r="4040">
          <cell r="C4040" t="str">
            <v>SM89A6N488</v>
          </cell>
          <cell r="D4040" t="str">
            <v>Sisley-lite-battery-holder</v>
          </cell>
          <cell r="E4040">
            <v>419</v>
          </cell>
          <cell r="F4040">
            <v>121.51</v>
          </cell>
          <cell r="G4040">
            <v>2.9</v>
          </cell>
          <cell r="H4040">
            <v>3.02</v>
          </cell>
          <cell r="I4040">
            <v>0.30199999999999999</v>
          </cell>
        </row>
        <row r="4041">
          <cell r="C4041" t="str">
            <v>SM89A6N489</v>
          </cell>
          <cell r="D4041" t="str">
            <v>Sisley-lite-camera-holder</v>
          </cell>
          <cell r="E4041">
            <v>422</v>
          </cell>
          <cell r="F4041">
            <v>167.53</v>
          </cell>
          <cell r="G4041">
            <v>3.97</v>
          </cell>
          <cell r="H4041">
            <v>4.13</v>
          </cell>
          <cell r="I4041">
            <v>0.41299999999999998</v>
          </cell>
        </row>
        <row r="4042">
          <cell r="C4042" t="str">
            <v>SM89A6N4BW</v>
          </cell>
          <cell r="D4042" t="str">
            <v>Sisley-AVY SIM Holder-Silver</v>
          </cell>
          <cell r="E4042">
            <v>519</v>
          </cell>
          <cell r="F4042">
            <v>7530.69</v>
          </cell>
          <cell r="G4042">
            <v>14.51</v>
          </cell>
          <cell r="H4042">
            <v>17.41</v>
          </cell>
          <cell r="I4042">
            <v>17.41</v>
          </cell>
        </row>
        <row r="4043">
          <cell r="C4043" t="str">
            <v>SM89A6N4BX</v>
          </cell>
          <cell r="D4043" t="str">
            <v>Sisley-AVY SIM Holder-Grey</v>
          </cell>
          <cell r="E4043">
            <v>626</v>
          </cell>
          <cell r="F4043">
            <v>9590.32</v>
          </cell>
          <cell r="G4043">
            <v>15.32</v>
          </cell>
          <cell r="H4043">
            <v>18.38</v>
          </cell>
          <cell r="I4043">
            <v>18.38</v>
          </cell>
        </row>
        <row r="4044">
          <cell r="C4044" t="str">
            <v>SM89A6N4WU</v>
          </cell>
          <cell r="D4044" t="str">
            <v>Sisley AVY SIM Holder-Gold</v>
          </cell>
          <cell r="E4044">
            <v>247</v>
          </cell>
          <cell r="F4044">
            <v>3705</v>
          </cell>
          <cell r="G4044">
            <v>15</v>
          </cell>
          <cell r="H4044">
            <v>18</v>
          </cell>
          <cell r="I4044">
            <v>18</v>
          </cell>
        </row>
        <row r="4045">
          <cell r="C4045" t="str">
            <v>SM89A6N5EC</v>
          </cell>
          <cell r="D4045" t="str">
            <v>X2 EMEA_SIM_TRAY(BLACK)</v>
          </cell>
          <cell r="E4045">
            <v>297</v>
          </cell>
          <cell r="F4045">
            <v>3733.29</v>
          </cell>
          <cell r="G4045">
            <v>12.57</v>
          </cell>
          <cell r="H4045">
            <v>15.09</v>
          </cell>
          <cell r="I4045">
            <v>15.09</v>
          </cell>
        </row>
        <row r="4046">
          <cell r="C4046" t="str">
            <v>SM89A6N5ED</v>
          </cell>
          <cell r="D4046" t="str">
            <v>X2 DUAL_SIM_TRAY(BLACK)</v>
          </cell>
          <cell r="E4046">
            <v>395</v>
          </cell>
          <cell r="F4046">
            <v>5067.8500000000004</v>
          </cell>
          <cell r="G4046">
            <v>12.83</v>
          </cell>
          <cell r="H4046">
            <v>13.11</v>
          </cell>
          <cell r="I4046">
            <v>13.11</v>
          </cell>
        </row>
        <row r="4047">
          <cell r="C4047" t="str">
            <v>SMO8C00365</v>
          </cell>
          <cell r="D4047" t="str">
            <v>K50 SUB-MIC rubber</v>
          </cell>
          <cell r="E4047">
            <v>440</v>
          </cell>
          <cell r="F4047">
            <v>86.68</v>
          </cell>
          <cell r="G4047">
            <v>1.97</v>
          </cell>
          <cell r="H4047">
            <v>1.97</v>
          </cell>
          <cell r="I4047">
            <v>0.19700000000000001</v>
          </cell>
        </row>
        <row r="4048">
          <cell r="C4048" t="str">
            <v>SMO8C00684</v>
          </cell>
          <cell r="D4048" t="str">
            <v>ZOOM Rub_For_Laser_Sensor;5.6X3.6X1.9mm</v>
          </cell>
          <cell r="E4048">
            <v>40</v>
          </cell>
          <cell r="F4048">
            <v>4.8</v>
          </cell>
          <cell r="G4048">
            <v>0.12</v>
          </cell>
          <cell r="H4048">
            <v>0.13</v>
          </cell>
          <cell r="I4048">
            <v>0.13</v>
          </cell>
        </row>
        <row r="4049">
          <cell r="C4049" t="str">
            <v>SMO8C00685</v>
          </cell>
          <cell r="D4049" t="str">
            <v>ZOOM Rubber_For_P_Sensor;5.3X3.4X1.9mm</v>
          </cell>
          <cell r="E4049">
            <v>12</v>
          </cell>
          <cell r="F4049">
            <v>1.44</v>
          </cell>
          <cell r="G4049">
            <v>0.12</v>
          </cell>
          <cell r="H4049">
            <v>0.13</v>
          </cell>
          <cell r="I4049">
            <v>0.13</v>
          </cell>
        </row>
        <row r="4050">
          <cell r="C4050" t="str">
            <v>SMO8C01370</v>
          </cell>
          <cell r="D4050" t="str">
            <v>Sisley2 PS sleeve</v>
          </cell>
          <cell r="E4050">
            <v>50</v>
          </cell>
          <cell r="F4050">
            <v>5.45</v>
          </cell>
          <cell r="G4050">
            <v>1.0900000000000001</v>
          </cell>
          <cell r="H4050">
            <v>1.1000000000000001</v>
          </cell>
          <cell r="I4050">
            <v>0.11000000000000001</v>
          </cell>
        </row>
        <row r="4051">
          <cell r="C4051" t="str">
            <v>SMO8C01379</v>
          </cell>
          <cell r="D4051" t="str">
            <v>Sisley2 main MIC sleeve</v>
          </cell>
          <cell r="E4051">
            <v>82</v>
          </cell>
          <cell r="F4051">
            <v>19.27</v>
          </cell>
          <cell r="G4051">
            <v>2.35</v>
          </cell>
          <cell r="H4051">
            <v>2.39</v>
          </cell>
          <cell r="I4051">
            <v>0.23900000000000002</v>
          </cell>
        </row>
        <row r="4052">
          <cell r="C4052" t="str">
            <v>SMO8C01380</v>
          </cell>
          <cell r="D4052" t="str">
            <v>Sisley2 sub MIC sleeve</v>
          </cell>
          <cell r="E4052">
            <v>134</v>
          </cell>
          <cell r="F4052">
            <v>30.96</v>
          </cell>
          <cell r="G4052">
            <v>2.31</v>
          </cell>
          <cell r="H4052">
            <v>2.3199999999999998</v>
          </cell>
          <cell r="I4052">
            <v>0.23199999999999998</v>
          </cell>
        </row>
        <row r="4053">
          <cell r="C4053" t="str">
            <v>SMO8C01937</v>
          </cell>
          <cell r="D4053" t="str">
            <v>P1 MIC Silicone case</v>
          </cell>
          <cell r="E4053">
            <v>177</v>
          </cell>
          <cell r="F4053">
            <v>53.39</v>
          </cell>
          <cell r="G4053">
            <v>30.17</v>
          </cell>
          <cell r="H4053">
            <v>30.17</v>
          </cell>
          <cell r="I4053">
            <v>0.30170000000000002</v>
          </cell>
        </row>
        <row r="4054">
          <cell r="C4054" t="str">
            <v>SMO8C01938</v>
          </cell>
          <cell r="D4054" t="str">
            <v>P1 light pipe</v>
          </cell>
          <cell r="E4054">
            <v>1987</v>
          </cell>
          <cell r="F4054">
            <v>489.4</v>
          </cell>
          <cell r="G4054">
            <v>24.63</v>
          </cell>
          <cell r="H4054">
            <v>21.29</v>
          </cell>
          <cell r="I4054">
            <v>0.21289999999999998</v>
          </cell>
        </row>
        <row r="4055">
          <cell r="C4055" t="str">
            <v>SMO8C01939</v>
          </cell>
          <cell r="D4055" t="str">
            <v>P1 P-sensor Silicone case</v>
          </cell>
          <cell r="E4055">
            <v>17</v>
          </cell>
          <cell r="F4055">
            <v>2.02</v>
          </cell>
          <cell r="G4055">
            <v>11.86</v>
          </cell>
          <cell r="H4055">
            <v>12.47</v>
          </cell>
          <cell r="I4055">
            <v>0.12470000000000001</v>
          </cell>
        </row>
        <row r="4056">
          <cell r="C4056" t="str">
            <v>SMO8C01940</v>
          </cell>
          <cell r="D4056" t="str">
            <v>P1 HOME key Silicone case</v>
          </cell>
          <cell r="E4056">
            <v>115</v>
          </cell>
          <cell r="F4056">
            <v>11.92</v>
          </cell>
          <cell r="G4056">
            <v>10.36</v>
          </cell>
          <cell r="H4056">
            <v>10.36</v>
          </cell>
          <cell r="I4056">
            <v>0.1036</v>
          </cell>
        </row>
        <row r="4057">
          <cell r="C4057" t="str">
            <v>SMO8C01941</v>
          </cell>
          <cell r="D4057" t="str">
            <v>KUNTAO P1 SLIDE SWITCH PROTECT TPU</v>
          </cell>
          <cell r="E4057">
            <v>774</v>
          </cell>
          <cell r="F4057">
            <v>177.86</v>
          </cell>
          <cell r="G4057">
            <v>22.98</v>
          </cell>
          <cell r="H4057">
            <v>22.99</v>
          </cell>
          <cell r="I4057">
            <v>0.22989999999999999</v>
          </cell>
        </row>
        <row r="4058">
          <cell r="C4058" t="str">
            <v>SMO8C02064</v>
          </cell>
          <cell r="D4058" t="str">
            <v>S1 side key rubber 48*2*1.5</v>
          </cell>
          <cell r="E4058">
            <v>90</v>
          </cell>
          <cell r="F4058">
            <v>30.15</v>
          </cell>
          <cell r="G4058">
            <v>3.35</v>
          </cell>
          <cell r="H4058">
            <v>3.4</v>
          </cell>
          <cell r="I4058">
            <v>0.33999999999999997</v>
          </cell>
        </row>
        <row r="4059">
          <cell r="C4059" t="str">
            <v>SMO8C02570</v>
          </cell>
          <cell r="D4059" t="str">
            <v>BLADE3-10 Camera-Rubber 6.4*6.4*1.2mm</v>
          </cell>
          <cell r="E4059">
            <v>44</v>
          </cell>
          <cell r="F4059">
            <v>6.38</v>
          </cell>
          <cell r="G4059">
            <v>1.45</v>
          </cell>
          <cell r="H4059">
            <v>1.45</v>
          </cell>
          <cell r="I4059">
            <v>0.14499999999999999</v>
          </cell>
        </row>
        <row r="4060">
          <cell r="C4060" t="str">
            <v>SMO8C02775</v>
          </cell>
          <cell r="D4060" t="str">
            <v>X3_Pilot_lamp_4*4*3_Black</v>
          </cell>
          <cell r="E4060">
            <v>305</v>
          </cell>
          <cell r="F4060">
            <v>76.510000000000005</v>
          </cell>
          <cell r="G4060">
            <v>25.08</v>
          </cell>
          <cell r="H4060">
            <v>26.34</v>
          </cell>
          <cell r="I4060">
            <v>0.26340000000000002</v>
          </cell>
        </row>
        <row r="4061">
          <cell r="C4061" t="str">
            <v>SMO8C02776</v>
          </cell>
          <cell r="D4061" t="str">
            <v>X3_mic_rubber1_4*3*2_dark</v>
          </cell>
          <cell r="E4061">
            <v>180</v>
          </cell>
          <cell r="F4061">
            <v>25.14</v>
          </cell>
          <cell r="G4061">
            <v>13.97</v>
          </cell>
          <cell r="H4061">
            <v>14.31</v>
          </cell>
          <cell r="I4061">
            <v>0.1431</v>
          </cell>
        </row>
        <row r="4062">
          <cell r="C4062" t="str">
            <v>SMO8C02777</v>
          </cell>
          <cell r="D4062" t="str">
            <v>X3_mic_rubber2_4*3*1.3_red</v>
          </cell>
          <cell r="E4062">
            <v>180</v>
          </cell>
          <cell r="F4062">
            <v>21.79</v>
          </cell>
          <cell r="G4062">
            <v>12.11</v>
          </cell>
          <cell r="H4062">
            <v>12.41</v>
          </cell>
          <cell r="I4062">
            <v>0.1241</v>
          </cell>
        </row>
        <row r="4063">
          <cell r="C4063" t="str">
            <v>SMO8C02778</v>
          </cell>
          <cell r="D4063" t="str">
            <v>X3_mic_rubber3_4*3*2_green</v>
          </cell>
          <cell r="E4063">
            <v>180</v>
          </cell>
          <cell r="F4063">
            <v>21.75</v>
          </cell>
          <cell r="G4063">
            <v>12.08</v>
          </cell>
          <cell r="H4063">
            <v>12.37</v>
          </cell>
          <cell r="I4063">
            <v>0.12369999999999999</v>
          </cell>
        </row>
        <row r="4064">
          <cell r="C4064" t="str">
            <v>SMO8C02779</v>
          </cell>
          <cell r="D4064" t="str">
            <v>X3_psensor_rubber_3*5*1.8_dark</v>
          </cell>
          <cell r="E4064">
            <v>169</v>
          </cell>
          <cell r="F4064">
            <v>21.63</v>
          </cell>
          <cell r="G4064">
            <v>12.8</v>
          </cell>
          <cell r="H4064">
            <v>13.11</v>
          </cell>
          <cell r="I4064">
            <v>0.13109999999999999</v>
          </cell>
        </row>
        <row r="4065">
          <cell r="C4065" t="str">
            <v>SMO8C02786</v>
          </cell>
          <cell r="D4065" t="str">
            <v>X3_spring_cable_copper</v>
          </cell>
          <cell r="E4065">
            <v>90</v>
          </cell>
          <cell r="F4065">
            <v>18.28</v>
          </cell>
          <cell r="G4065">
            <v>20.309999999999999</v>
          </cell>
          <cell r="H4065">
            <v>21.34</v>
          </cell>
          <cell r="I4065">
            <v>0.21340000000000001</v>
          </cell>
        </row>
        <row r="4066">
          <cell r="C4066" t="str">
            <v>SMO8C02934</v>
          </cell>
          <cell r="D4066" t="str">
            <v>Sisley2 camera conn rubber 9.7*4.7*0.50</v>
          </cell>
          <cell r="E4066">
            <v>90</v>
          </cell>
          <cell r="F4066">
            <v>21.12</v>
          </cell>
          <cell r="G4066">
            <v>23.46</v>
          </cell>
          <cell r="H4066">
            <v>23.84</v>
          </cell>
          <cell r="I4066">
            <v>0.2384</v>
          </cell>
        </row>
        <row r="4067">
          <cell r="C4067" t="str">
            <v>SMO8C03535</v>
          </cell>
          <cell r="D4067" t="str">
            <v>K5_PS_SiCover_XLK</v>
          </cell>
          <cell r="E4067">
            <v>1965</v>
          </cell>
          <cell r="F4067">
            <v>235.8</v>
          </cell>
          <cell r="G4067">
            <v>12</v>
          </cell>
          <cell r="H4067">
            <v>12.06</v>
          </cell>
          <cell r="I4067">
            <v>0.1206</v>
          </cell>
        </row>
        <row r="4068">
          <cell r="C4068" t="str">
            <v>SMO8C03536</v>
          </cell>
          <cell r="D4068" t="str">
            <v>K5_mic_SiCover_XLK</v>
          </cell>
          <cell r="E4068">
            <v>15</v>
          </cell>
          <cell r="F4068">
            <v>1.9</v>
          </cell>
          <cell r="G4068">
            <v>12.62</v>
          </cell>
          <cell r="H4068">
            <v>12.73</v>
          </cell>
          <cell r="I4068">
            <v>0.1273</v>
          </cell>
        </row>
        <row r="4069">
          <cell r="C4069" t="str">
            <v>SMO8C03537</v>
          </cell>
          <cell r="D4069" t="str">
            <v>K5_LightGuid_XLK</v>
          </cell>
          <cell r="E4069">
            <v>1190</v>
          </cell>
          <cell r="F4069">
            <v>160.06</v>
          </cell>
          <cell r="G4069">
            <v>13.45</v>
          </cell>
          <cell r="H4069">
            <v>13.53</v>
          </cell>
          <cell r="I4069">
            <v>0.1353</v>
          </cell>
        </row>
        <row r="4070">
          <cell r="C4070" t="str">
            <v>SMO8C05580</v>
          </cell>
          <cell r="D4070" t="str">
            <v>K52-LIGHT-GUIDE-3.6*3.9*4.0</v>
          </cell>
          <cell r="E4070">
            <v>1000</v>
          </cell>
          <cell r="F4070">
            <v>90</v>
          </cell>
          <cell r="G4070">
            <v>9</v>
          </cell>
          <cell r="H4070">
            <v>8.59</v>
          </cell>
          <cell r="I4070">
            <v>8.5900000000000004E-2</v>
          </cell>
        </row>
        <row r="4071">
          <cell r="C4071" t="str">
            <v>SMO8C05582</v>
          </cell>
          <cell r="D4071" t="str">
            <v>K52-PS-SLEEVE-5*3*2</v>
          </cell>
          <cell r="E4071">
            <v>1980</v>
          </cell>
          <cell r="F4071">
            <v>257.39999999999998</v>
          </cell>
          <cell r="G4071">
            <v>13</v>
          </cell>
          <cell r="H4071">
            <v>11.32</v>
          </cell>
          <cell r="I4071">
            <v>0.11320000000000001</v>
          </cell>
        </row>
        <row r="4072">
          <cell r="C4072" t="str">
            <v>SMO9A09175</v>
          </cell>
          <cell r="D4072" t="str">
            <v>K900 Camera Lens Ass'y</v>
          </cell>
          <cell r="E4072">
            <v>485</v>
          </cell>
          <cell r="F4072">
            <v>1799.35</v>
          </cell>
          <cell r="G4072">
            <v>3.71</v>
          </cell>
          <cell r="H4072">
            <v>4.01</v>
          </cell>
          <cell r="I4072">
            <v>4.01</v>
          </cell>
        </row>
        <row r="4073">
          <cell r="C4073" t="str">
            <v>SMO9A09178</v>
          </cell>
          <cell r="D4073" t="str">
            <v>K900 Camera (Front) Gasket</v>
          </cell>
          <cell r="E4073">
            <v>503</v>
          </cell>
          <cell r="F4073">
            <v>58.9</v>
          </cell>
          <cell r="G4073">
            <v>11.71</v>
          </cell>
          <cell r="H4073">
            <v>12.65</v>
          </cell>
          <cell r="I4073">
            <v>0.1265</v>
          </cell>
        </row>
        <row r="4074">
          <cell r="C4074" t="str">
            <v>SMO9A09183</v>
          </cell>
          <cell r="D4074" t="str">
            <v>K900 Main MIC Rubber Tape;7X 11.5mm</v>
          </cell>
          <cell r="E4074">
            <v>245</v>
          </cell>
          <cell r="F4074">
            <v>8.5</v>
          </cell>
          <cell r="G4074">
            <v>3.47</v>
          </cell>
          <cell r="H4074">
            <v>3.64</v>
          </cell>
          <cell r="I4074">
            <v>3.6400000000000002E-2</v>
          </cell>
        </row>
        <row r="4075">
          <cell r="C4075" t="str">
            <v>SMO9A09362</v>
          </cell>
          <cell r="D4075" t="str">
            <v>S920 LCD Conductive Adhensive</v>
          </cell>
          <cell r="E4075">
            <v>45</v>
          </cell>
          <cell r="F4075">
            <v>7.65</v>
          </cell>
          <cell r="G4075">
            <v>0.17</v>
          </cell>
          <cell r="H4075">
            <v>0.18</v>
          </cell>
          <cell r="I4075">
            <v>0.18</v>
          </cell>
        </row>
        <row r="4076">
          <cell r="C4076" t="str">
            <v>SMO9A09476</v>
          </cell>
          <cell r="D4076" t="str">
            <v>K900 MIC2 Rubber adhesive&amp;*3M9731</v>
          </cell>
          <cell r="E4076">
            <v>545</v>
          </cell>
          <cell r="F4076">
            <v>77.39</v>
          </cell>
          <cell r="G4076">
            <v>14.2</v>
          </cell>
          <cell r="H4076">
            <v>15.34</v>
          </cell>
          <cell r="I4076">
            <v>0.15340000000000001</v>
          </cell>
        </row>
        <row r="4077">
          <cell r="C4077" t="str">
            <v>SMO9A09489</v>
          </cell>
          <cell r="D4077" t="str">
            <v>S820 Power Key Frame*PC</v>
          </cell>
          <cell r="E4077">
            <v>10</v>
          </cell>
          <cell r="F4077">
            <v>3.8</v>
          </cell>
          <cell r="G4077">
            <v>0.38</v>
          </cell>
          <cell r="H4077">
            <v>0.38</v>
          </cell>
          <cell r="I4077">
            <v>0.38</v>
          </cell>
        </row>
        <row r="4078">
          <cell r="C4078" t="str">
            <v>SMO9A09517</v>
          </cell>
          <cell r="D4078" t="str">
            <v>S820 Camera Lens</v>
          </cell>
          <cell r="E4078">
            <v>128</v>
          </cell>
          <cell r="F4078">
            <v>93.48</v>
          </cell>
          <cell r="G4078">
            <v>73.03</v>
          </cell>
          <cell r="H4078">
            <v>73.2</v>
          </cell>
          <cell r="I4078">
            <v>0.73199999999999998</v>
          </cell>
        </row>
        <row r="4079">
          <cell r="C4079" t="str">
            <v>SMO9A09655</v>
          </cell>
          <cell r="D4079" t="str">
            <v>P780 USB case&amp;*PC+TPU</v>
          </cell>
          <cell r="E4079">
            <v>25</v>
          </cell>
          <cell r="F4079">
            <v>16.25</v>
          </cell>
          <cell r="G4079">
            <v>0.65</v>
          </cell>
          <cell r="H4079">
            <v>0.78</v>
          </cell>
          <cell r="I4079">
            <v>0.78</v>
          </cell>
        </row>
        <row r="4080">
          <cell r="C4080" t="str">
            <v>SMO9A09662</v>
          </cell>
          <cell r="D4080" t="str">
            <v>P780 power key Support</v>
          </cell>
          <cell r="E4080">
            <v>92</v>
          </cell>
          <cell r="F4080">
            <v>29.44</v>
          </cell>
          <cell r="G4080">
            <v>0.32</v>
          </cell>
          <cell r="H4080">
            <v>0.35</v>
          </cell>
          <cell r="I4080">
            <v>0.35</v>
          </cell>
        </row>
        <row r="4081">
          <cell r="C4081" t="str">
            <v>SMO9A09684</v>
          </cell>
          <cell r="D4081" t="str">
            <v>P780 LCD heat condution graphite</v>
          </cell>
          <cell r="E4081">
            <v>79</v>
          </cell>
          <cell r="F4081">
            <v>105.86</v>
          </cell>
          <cell r="G4081">
            <v>1.34</v>
          </cell>
          <cell r="H4081">
            <v>1.46</v>
          </cell>
          <cell r="I4081">
            <v>1.46</v>
          </cell>
        </row>
        <row r="4082">
          <cell r="C4082" t="str">
            <v>SMO9A09687</v>
          </cell>
          <cell r="D4082" t="str">
            <v>P780 LCD conductive Rubber1</v>
          </cell>
          <cell r="E4082">
            <v>10</v>
          </cell>
          <cell r="F4082">
            <v>3.9</v>
          </cell>
          <cell r="G4082">
            <v>0.39</v>
          </cell>
          <cell r="H4082">
            <v>0.47</v>
          </cell>
          <cell r="I4082">
            <v>0.47</v>
          </cell>
        </row>
        <row r="4083">
          <cell r="C4083" t="str">
            <v>SMO9A09689</v>
          </cell>
          <cell r="D4083" t="str">
            <v>P780 sub board Conductive Rubber</v>
          </cell>
          <cell r="E4083">
            <v>30</v>
          </cell>
          <cell r="F4083">
            <v>4.8</v>
          </cell>
          <cell r="G4083">
            <v>0.16</v>
          </cell>
          <cell r="H4083">
            <v>0.19</v>
          </cell>
          <cell r="I4083">
            <v>0.19</v>
          </cell>
        </row>
        <row r="4084">
          <cell r="C4084" t="str">
            <v>SMO9A09707</v>
          </cell>
          <cell r="D4084" t="str">
            <v>K900 Camera Cooling Fin;47x19</v>
          </cell>
          <cell r="E4084">
            <v>645</v>
          </cell>
          <cell r="F4084">
            <v>774</v>
          </cell>
          <cell r="G4084">
            <v>1.2</v>
          </cell>
          <cell r="H4084">
            <v>1.3</v>
          </cell>
          <cell r="I4084">
            <v>1.3</v>
          </cell>
        </row>
        <row r="4085">
          <cell r="C4085" t="str">
            <v>SMO9A09714</v>
          </cell>
          <cell r="D4085" t="str">
            <v>S820 LCD Thermal Conductivity Graphite</v>
          </cell>
          <cell r="E4085">
            <v>14</v>
          </cell>
          <cell r="F4085">
            <v>15.54</v>
          </cell>
          <cell r="G4085">
            <v>1.1100000000000001</v>
          </cell>
          <cell r="H4085">
            <v>1.1100000000000001</v>
          </cell>
          <cell r="I4085">
            <v>1.1100000000000001</v>
          </cell>
        </row>
        <row r="4086">
          <cell r="C4086" t="str">
            <v>SMO9A09715</v>
          </cell>
          <cell r="D4086" t="str">
            <v>S820 BatteryCover Conductivity Graphite</v>
          </cell>
          <cell r="E4086">
            <v>145</v>
          </cell>
          <cell r="F4086">
            <v>329.15</v>
          </cell>
          <cell r="G4086">
            <v>2.27</v>
          </cell>
          <cell r="H4086">
            <v>2.2799999999999998</v>
          </cell>
          <cell r="I4086">
            <v>2.2799999999999998</v>
          </cell>
        </row>
        <row r="4087">
          <cell r="C4087" t="str">
            <v>SMO9A09716</v>
          </cell>
          <cell r="D4087" t="str">
            <v>S820 Earphone Deco Label(With Adhesive)</v>
          </cell>
          <cell r="E4087">
            <v>40</v>
          </cell>
          <cell r="F4087">
            <v>1</v>
          </cell>
          <cell r="G4087">
            <v>2.5099999999999998</v>
          </cell>
          <cell r="H4087">
            <v>2.5099999999999998</v>
          </cell>
          <cell r="I4087">
            <v>2.5099999999999997E-2</v>
          </cell>
        </row>
        <row r="4088">
          <cell r="C4088" t="str">
            <v>SMO9A09718</v>
          </cell>
          <cell r="D4088" t="str">
            <v>S820 Speaker Conductive Cloth;3M CEF-3T</v>
          </cell>
          <cell r="E4088">
            <v>15</v>
          </cell>
          <cell r="F4088">
            <v>0.72</v>
          </cell>
          <cell r="G4088">
            <v>4.7699999999999996</v>
          </cell>
          <cell r="H4088">
            <v>4.7699999999999996</v>
          </cell>
          <cell r="I4088">
            <v>4.7699999999999992E-2</v>
          </cell>
        </row>
        <row r="4089">
          <cell r="C4089" t="str">
            <v>SMO9A09719</v>
          </cell>
          <cell r="D4089" t="str">
            <v>S820 Sub Board Conductive Adhesive</v>
          </cell>
          <cell r="E4089">
            <v>15</v>
          </cell>
          <cell r="F4089">
            <v>4.38</v>
          </cell>
          <cell r="G4089">
            <v>29.18</v>
          </cell>
          <cell r="H4089">
            <v>29.18</v>
          </cell>
          <cell r="I4089">
            <v>0.2918</v>
          </cell>
        </row>
        <row r="4090">
          <cell r="C4090" t="str">
            <v>SMO9A09720</v>
          </cell>
          <cell r="D4090" t="str">
            <v>S820 LCD  Conductive Adhesive;DDB020-2</v>
          </cell>
          <cell r="E4090">
            <v>16</v>
          </cell>
          <cell r="F4090">
            <v>3.08</v>
          </cell>
          <cell r="G4090">
            <v>19.23</v>
          </cell>
          <cell r="H4090">
            <v>19.309999999999999</v>
          </cell>
          <cell r="I4090">
            <v>0.19309999999999999</v>
          </cell>
        </row>
        <row r="4091">
          <cell r="C4091" t="str">
            <v>SMO9A09721</v>
          </cell>
          <cell r="D4091" t="str">
            <v>S820 Main Lens Protecive Flim</v>
          </cell>
          <cell r="E4091">
            <v>140</v>
          </cell>
          <cell r="F4091">
            <v>53.83</v>
          </cell>
          <cell r="G4091">
            <v>38.450000000000003</v>
          </cell>
          <cell r="H4091">
            <v>38.53</v>
          </cell>
          <cell r="I4091">
            <v>0.38530000000000003</v>
          </cell>
        </row>
        <row r="4092">
          <cell r="C4092" t="str">
            <v>SMO9A09761</v>
          </cell>
          <cell r="D4092" t="str">
            <v>S820 Speaker seal rubber cap</v>
          </cell>
          <cell r="E4092">
            <v>63</v>
          </cell>
          <cell r="F4092">
            <v>5.23</v>
          </cell>
          <cell r="G4092">
            <v>0.83</v>
          </cell>
          <cell r="H4092">
            <v>0.83</v>
          </cell>
          <cell r="I4092">
            <v>8.299999999999999E-2</v>
          </cell>
        </row>
        <row r="4093">
          <cell r="C4093" t="str">
            <v>SMO9A09856</v>
          </cell>
          <cell r="D4093" t="str">
            <v>S820 Front Cover Ass'y_White &amp;*PC+20%GF</v>
          </cell>
          <cell r="E4093">
            <v>66</v>
          </cell>
          <cell r="F4093">
            <v>1321.32</v>
          </cell>
          <cell r="G4093">
            <v>20.02</v>
          </cell>
          <cell r="H4093">
            <v>20.09</v>
          </cell>
          <cell r="I4093">
            <v>20.09</v>
          </cell>
        </row>
        <row r="4094">
          <cell r="C4094" t="str">
            <v>SMO9A09857</v>
          </cell>
          <cell r="D4094" t="str">
            <v>S820 Battery Cover&amp;*PC White</v>
          </cell>
          <cell r="E4094">
            <v>63</v>
          </cell>
          <cell r="F4094">
            <v>538.02</v>
          </cell>
          <cell r="G4094">
            <v>8.5399999999999991</v>
          </cell>
          <cell r="H4094">
            <v>8.57</v>
          </cell>
          <cell r="I4094">
            <v>8.57</v>
          </cell>
        </row>
        <row r="4095">
          <cell r="C4095" t="str">
            <v>SMO9A43207</v>
          </cell>
          <cell r="D4095" t="str">
            <v>P780 battery adhesive&amp;*0.05</v>
          </cell>
          <cell r="E4095">
            <v>15</v>
          </cell>
          <cell r="F4095">
            <v>1.95</v>
          </cell>
          <cell r="G4095">
            <v>0.13</v>
          </cell>
          <cell r="H4095">
            <v>0.14000000000000001</v>
          </cell>
          <cell r="I4095">
            <v>0.14000000000000001</v>
          </cell>
        </row>
        <row r="4096">
          <cell r="C4096" t="str">
            <v>SMO9A43390</v>
          </cell>
          <cell r="D4096" t="str">
            <v>A390 A Cover Ass'y_BL CS</v>
          </cell>
          <cell r="E4096">
            <v>59</v>
          </cell>
          <cell r="F4096">
            <v>780.57</v>
          </cell>
          <cell r="G4096">
            <v>13.23</v>
          </cell>
          <cell r="H4096">
            <v>13.23</v>
          </cell>
          <cell r="I4096">
            <v>13.23</v>
          </cell>
        </row>
        <row r="4097">
          <cell r="C4097" t="str">
            <v>SMO9A43953</v>
          </cell>
          <cell r="D4097" t="str">
            <v>S820 Shield ESD Copper</v>
          </cell>
          <cell r="E4097">
            <v>15</v>
          </cell>
          <cell r="F4097">
            <v>12.45</v>
          </cell>
          <cell r="G4097">
            <v>0.83</v>
          </cell>
          <cell r="H4097">
            <v>0.83</v>
          </cell>
          <cell r="I4097">
            <v>0.83</v>
          </cell>
        </row>
        <row r="4098">
          <cell r="C4098" t="str">
            <v>SMO9A43959</v>
          </cell>
          <cell r="D4098" t="str">
            <v>A516 Mic Rubber Cap</v>
          </cell>
          <cell r="E4098">
            <v>35</v>
          </cell>
          <cell r="F4098">
            <v>3.01</v>
          </cell>
          <cell r="G4098">
            <v>8.6</v>
          </cell>
          <cell r="H4098">
            <v>8.6</v>
          </cell>
          <cell r="I4098">
            <v>8.5999999999999993E-2</v>
          </cell>
        </row>
        <row r="4099">
          <cell r="C4099" t="str">
            <v>SMO9A43960</v>
          </cell>
          <cell r="D4099" t="str">
            <v>A516 P-sensor Rubber Cap</v>
          </cell>
          <cell r="E4099">
            <v>89</v>
          </cell>
          <cell r="F4099">
            <v>7.73</v>
          </cell>
          <cell r="G4099">
            <v>8.68</v>
          </cell>
          <cell r="H4099">
            <v>8.68</v>
          </cell>
          <cell r="I4099">
            <v>8.6800000000000002E-2</v>
          </cell>
        </row>
        <row r="4100">
          <cell r="C4100" t="str">
            <v>SMO9A43961</v>
          </cell>
          <cell r="D4100" t="str">
            <v>A516 Camera Lens</v>
          </cell>
          <cell r="E4100">
            <v>75</v>
          </cell>
          <cell r="F4100">
            <v>52.5</v>
          </cell>
          <cell r="G4100">
            <v>7</v>
          </cell>
          <cell r="H4100">
            <v>7</v>
          </cell>
          <cell r="I4100">
            <v>0.7</v>
          </cell>
        </row>
        <row r="4101">
          <cell r="C4101" t="str">
            <v>SMO9A43963</v>
          </cell>
          <cell r="D4101" t="str">
            <v>A516 LCD Foam</v>
          </cell>
          <cell r="E4101">
            <v>87</v>
          </cell>
          <cell r="F4101">
            <v>169.65</v>
          </cell>
          <cell r="G4101">
            <v>1.95</v>
          </cell>
          <cell r="H4101">
            <v>1.95</v>
          </cell>
          <cell r="I4101">
            <v>1.95</v>
          </cell>
        </row>
        <row r="4102">
          <cell r="C4102" t="str">
            <v>SMO9A43964</v>
          </cell>
          <cell r="D4102" t="str">
            <v>A516 TP Lens Protect Film</v>
          </cell>
          <cell r="E4102">
            <v>375</v>
          </cell>
          <cell r="F4102">
            <v>135</v>
          </cell>
          <cell r="G4102">
            <v>0.36</v>
          </cell>
          <cell r="H4102">
            <v>0.36</v>
          </cell>
          <cell r="I4102">
            <v>0.36</v>
          </cell>
        </row>
        <row r="4103">
          <cell r="C4103" t="str">
            <v>SMO9A43967</v>
          </cell>
          <cell r="D4103" t="str">
            <v>A516 Speaker Conductive Cloth</v>
          </cell>
          <cell r="E4103">
            <v>110</v>
          </cell>
          <cell r="F4103">
            <v>4.4000000000000004</v>
          </cell>
          <cell r="G4103">
            <v>0.04</v>
          </cell>
          <cell r="H4103">
            <v>0.04</v>
          </cell>
          <cell r="I4103">
            <v>0.04</v>
          </cell>
        </row>
        <row r="4104">
          <cell r="C4104" t="str">
            <v>SMO9A43968</v>
          </cell>
          <cell r="D4104" t="str">
            <v>A516 LCD Conductive Adhesive1</v>
          </cell>
          <cell r="E4104">
            <v>320</v>
          </cell>
          <cell r="F4104">
            <v>89.6</v>
          </cell>
          <cell r="G4104">
            <v>0.28000000000000003</v>
          </cell>
          <cell r="H4104">
            <v>0.28000000000000003</v>
          </cell>
          <cell r="I4104">
            <v>0.28000000000000003</v>
          </cell>
        </row>
        <row r="4105">
          <cell r="C4105" t="str">
            <v>SMO9A43969</v>
          </cell>
          <cell r="D4105" t="str">
            <v>A516 LCD Conductive Adhesive2</v>
          </cell>
          <cell r="E4105">
            <v>315</v>
          </cell>
          <cell r="F4105">
            <v>69.3</v>
          </cell>
          <cell r="G4105">
            <v>0.22</v>
          </cell>
          <cell r="H4105">
            <v>0.22</v>
          </cell>
          <cell r="I4105">
            <v>0.22</v>
          </cell>
        </row>
        <row r="4106">
          <cell r="C4106" t="str">
            <v>SMO9A43970</v>
          </cell>
          <cell r="D4106" t="str">
            <v>A516 Sub Board Conductive Adhesive</v>
          </cell>
          <cell r="E4106">
            <v>86</v>
          </cell>
          <cell r="F4106">
            <v>27.52</v>
          </cell>
          <cell r="G4106">
            <v>0.32</v>
          </cell>
          <cell r="H4106">
            <v>0.32</v>
          </cell>
          <cell r="I4106">
            <v>0.32</v>
          </cell>
        </row>
        <row r="4107">
          <cell r="C4107" t="str">
            <v>SMO9A44238</v>
          </cell>
          <cell r="D4107" t="str">
            <v>S920 IO Cover (Deep Blue)</v>
          </cell>
          <cell r="E4107">
            <v>45</v>
          </cell>
          <cell r="F4107">
            <v>34.25</v>
          </cell>
          <cell r="G4107">
            <v>76.099999999999994</v>
          </cell>
          <cell r="H4107">
            <v>82.2</v>
          </cell>
          <cell r="I4107">
            <v>0.82200000000000006</v>
          </cell>
        </row>
        <row r="4108">
          <cell r="C4108" t="str">
            <v>SMO9A44681</v>
          </cell>
          <cell r="D4108" t="str">
            <v>S920 Front Cover Module&amp;*PC+20GF(Blue)</v>
          </cell>
          <cell r="E4108">
            <v>32</v>
          </cell>
          <cell r="F4108">
            <v>1059.2</v>
          </cell>
          <cell r="G4108">
            <v>33.1</v>
          </cell>
          <cell r="H4108">
            <v>35.75</v>
          </cell>
          <cell r="I4108">
            <v>35.75</v>
          </cell>
        </row>
        <row r="4109">
          <cell r="C4109" t="str">
            <v>SMO9A44682</v>
          </cell>
          <cell r="D4109" t="str">
            <v>S920 Battery Cover Module&amp;*PC Blue</v>
          </cell>
          <cell r="E4109">
            <v>44</v>
          </cell>
          <cell r="F4109">
            <v>395.56</v>
          </cell>
          <cell r="G4109">
            <v>8.99</v>
          </cell>
          <cell r="H4109">
            <v>9.7100000000000009</v>
          </cell>
          <cell r="I4109">
            <v>9.7100000000000009</v>
          </cell>
        </row>
        <row r="4110">
          <cell r="C4110" t="str">
            <v>SMO9A44693</v>
          </cell>
          <cell r="D4110" t="str">
            <v>K900 Front Cover Ass'y</v>
          </cell>
          <cell r="E4110">
            <v>68</v>
          </cell>
          <cell r="F4110">
            <v>2546.6</v>
          </cell>
          <cell r="G4110">
            <v>37.450000000000003</v>
          </cell>
          <cell r="H4110">
            <v>40.450000000000003</v>
          </cell>
          <cell r="I4110">
            <v>40.450000000000003</v>
          </cell>
        </row>
        <row r="4111">
          <cell r="C4111" t="str">
            <v>SMO9A45534</v>
          </cell>
          <cell r="D4111" t="str">
            <v>A600e back cover module&amp;*50114051 (BL)</v>
          </cell>
          <cell r="E4111">
            <v>89</v>
          </cell>
          <cell r="F4111">
            <v>991.46</v>
          </cell>
          <cell r="G4111">
            <v>11.14</v>
          </cell>
          <cell r="H4111">
            <v>11.14</v>
          </cell>
          <cell r="I4111">
            <v>11.14</v>
          </cell>
        </row>
        <row r="4112">
          <cell r="C4112" t="str">
            <v>SMO9A45535</v>
          </cell>
          <cell r="D4112" t="str">
            <v>A600e Battery cover &amp;*50118599 (BL) CS</v>
          </cell>
          <cell r="E4112">
            <v>90</v>
          </cell>
          <cell r="F4112">
            <v>432.9</v>
          </cell>
          <cell r="G4112">
            <v>4.8099999999999996</v>
          </cell>
          <cell r="H4112">
            <v>4.8099999999999996</v>
          </cell>
          <cell r="I4112">
            <v>4.8099999999999996</v>
          </cell>
        </row>
        <row r="4113">
          <cell r="C4113" t="str">
            <v>SMO9A45536</v>
          </cell>
          <cell r="D4113" t="str">
            <v>S820 Front Camera Conductivity Graphite</v>
          </cell>
          <cell r="E4113">
            <v>5</v>
          </cell>
          <cell r="F4113">
            <v>1.05</v>
          </cell>
          <cell r="G4113">
            <v>0.21</v>
          </cell>
          <cell r="H4113">
            <v>0.21</v>
          </cell>
          <cell r="I4113">
            <v>0.21</v>
          </cell>
        </row>
        <row r="4114">
          <cell r="C4114" t="str">
            <v>SMO9A45537</v>
          </cell>
          <cell r="D4114" t="str">
            <v>P780 battery cover module</v>
          </cell>
          <cell r="E4114">
            <v>79</v>
          </cell>
          <cell r="F4114">
            <v>1377.76</v>
          </cell>
          <cell r="G4114">
            <v>17.440000000000001</v>
          </cell>
          <cell r="H4114">
            <v>18.97</v>
          </cell>
          <cell r="I4114">
            <v>18.97</v>
          </cell>
        </row>
        <row r="4115">
          <cell r="C4115" t="str">
            <v>SMO9A45538</v>
          </cell>
          <cell r="D4115" t="str">
            <v>K900_Row  Rear Cover ass'y(INC Key)</v>
          </cell>
          <cell r="E4115">
            <v>8</v>
          </cell>
          <cell r="F4115">
            <v>617.20000000000005</v>
          </cell>
          <cell r="G4115">
            <v>77.150000000000006</v>
          </cell>
          <cell r="H4115">
            <v>80.11</v>
          </cell>
          <cell r="I4115">
            <v>80.11</v>
          </cell>
        </row>
        <row r="4116">
          <cell r="C4116" t="str">
            <v>SMO9A45556</v>
          </cell>
          <cell r="D4116" t="str">
            <v>SNOOPY Indicator Light Cap_Rubber</v>
          </cell>
          <cell r="E4116">
            <v>41</v>
          </cell>
          <cell r="F4116">
            <v>4.1900000000000004</v>
          </cell>
          <cell r="G4116">
            <v>10.210000000000001</v>
          </cell>
          <cell r="H4116">
            <v>11.02</v>
          </cell>
          <cell r="I4116">
            <v>0.11019999999999999</v>
          </cell>
        </row>
        <row r="4117">
          <cell r="C4117" t="str">
            <v>SMO9A45559</v>
          </cell>
          <cell r="D4117" t="str">
            <v>Snoopy TP Lens Protective Flim</v>
          </cell>
          <cell r="E4117">
            <v>35</v>
          </cell>
          <cell r="F4117">
            <v>9.1</v>
          </cell>
          <cell r="G4117">
            <v>0.26</v>
          </cell>
          <cell r="H4117">
            <v>0.28000000000000003</v>
          </cell>
          <cell r="I4117">
            <v>0.28000000000000003</v>
          </cell>
        </row>
        <row r="4118">
          <cell r="C4118" t="str">
            <v>SMO9A45560</v>
          </cell>
          <cell r="D4118" t="str">
            <v>Snoopy Speaker Conductive Cloth;0.05</v>
          </cell>
          <cell r="E4118">
            <v>100</v>
          </cell>
          <cell r="F4118">
            <v>5.5</v>
          </cell>
          <cell r="G4118">
            <v>0.55000000000000004</v>
          </cell>
          <cell r="H4118">
            <v>0.59</v>
          </cell>
          <cell r="I4118">
            <v>5.8999999999999997E-2</v>
          </cell>
        </row>
        <row r="4119">
          <cell r="C4119" t="str">
            <v>SMO9A45564</v>
          </cell>
          <cell r="D4119" t="str">
            <v>Snoopy MB Conductive Graphite</v>
          </cell>
          <cell r="E4119">
            <v>100</v>
          </cell>
          <cell r="F4119">
            <v>968</v>
          </cell>
          <cell r="G4119">
            <v>9.68</v>
          </cell>
          <cell r="H4119">
            <v>10.46</v>
          </cell>
          <cell r="I4119">
            <v>10.46</v>
          </cell>
        </row>
        <row r="4120">
          <cell r="C4120" t="str">
            <v>SMO9A45572</v>
          </cell>
          <cell r="D4120" t="str">
            <v>K900 P-SENSOR Protective Film T=0.05</v>
          </cell>
          <cell r="E4120">
            <v>448</v>
          </cell>
          <cell r="F4120">
            <v>8.51</v>
          </cell>
          <cell r="G4120">
            <v>1.9</v>
          </cell>
          <cell r="H4120">
            <v>2.0499999999999998</v>
          </cell>
          <cell r="I4120">
            <v>2.0499999999999997E-2</v>
          </cell>
        </row>
        <row r="4121">
          <cell r="C4121" t="str">
            <v>SMO9A45585</v>
          </cell>
          <cell r="D4121" t="str">
            <v>A810 PS Frame&amp;*PC+ABS</v>
          </cell>
          <cell r="E4121">
            <v>153</v>
          </cell>
          <cell r="F4121">
            <v>47.43</v>
          </cell>
          <cell r="G4121">
            <v>0.31</v>
          </cell>
          <cell r="H4121">
            <v>0.33</v>
          </cell>
          <cell r="I4121">
            <v>0.33</v>
          </cell>
        </row>
        <row r="4122">
          <cell r="C4122" t="str">
            <v>SMO9A45587</v>
          </cell>
          <cell r="D4122" t="str">
            <v>A810 MIC Rubber Cap</v>
          </cell>
          <cell r="E4122">
            <v>140</v>
          </cell>
          <cell r="F4122">
            <v>26.6</v>
          </cell>
          <cell r="G4122">
            <v>0.19</v>
          </cell>
          <cell r="H4122">
            <v>0.21</v>
          </cell>
          <cell r="I4122">
            <v>0.21</v>
          </cell>
        </row>
        <row r="4123">
          <cell r="C4123" t="str">
            <v>SMO9A45601</v>
          </cell>
          <cell r="D4123" t="str">
            <v>S820 Front Cover&amp; PU Red</v>
          </cell>
          <cell r="E4123">
            <v>67</v>
          </cell>
          <cell r="F4123">
            <v>1291.0899999999999</v>
          </cell>
          <cell r="G4123">
            <v>19.27</v>
          </cell>
          <cell r="H4123">
            <v>20.149999999999999</v>
          </cell>
          <cell r="I4123">
            <v>20.149999999999999</v>
          </cell>
        </row>
        <row r="4124">
          <cell r="C4124" t="str">
            <v>SMO9A45602</v>
          </cell>
          <cell r="D4124" t="str">
            <v>S820 BatteryCover&amp;PU Red</v>
          </cell>
          <cell r="E4124">
            <v>167</v>
          </cell>
          <cell r="F4124">
            <v>1457.91</v>
          </cell>
          <cell r="G4124">
            <v>8.73</v>
          </cell>
          <cell r="H4124">
            <v>9.1199999999999992</v>
          </cell>
          <cell r="I4124">
            <v>9.1199999999999992</v>
          </cell>
        </row>
        <row r="4125">
          <cell r="C4125" t="str">
            <v>SMO9A4621D</v>
          </cell>
          <cell r="D4125" t="str">
            <v>K900 MIC Rubber Cap2(AAC MIC)</v>
          </cell>
          <cell r="E4125">
            <v>495</v>
          </cell>
          <cell r="F4125">
            <v>69.3</v>
          </cell>
          <cell r="G4125">
            <v>0.14000000000000001</v>
          </cell>
          <cell r="H4125">
            <v>0.15</v>
          </cell>
          <cell r="I4125">
            <v>0.15</v>
          </cell>
        </row>
        <row r="4126">
          <cell r="C4126" t="str">
            <v>SMO9A4628Y</v>
          </cell>
          <cell r="D4126" t="str">
            <v>K6 3rd Mic Rubber Cap</v>
          </cell>
          <cell r="E4126">
            <v>55</v>
          </cell>
          <cell r="F4126">
            <v>15.95</v>
          </cell>
          <cell r="G4126">
            <v>0.28999999999999998</v>
          </cell>
          <cell r="H4126">
            <v>0.31</v>
          </cell>
          <cell r="I4126">
            <v>0.31</v>
          </cell>
        </row>
        <row r="4127">
          <cell r="C4127" t="str">
            <v>SMO9A4628Z</v>
          </cell>
          <cell r="D4127" t="str">
            <v>K6 Mic Rubber Cap</v>
          </cell>
          <cell r="E4127">
            <v>52</v>
          </cell>
          <cell r="F4127">
            <v>15.08</v>
          </cell>
          <cell r="G4127">
            <v>0.28999999999999998</v>
          </cell>
          <cell r="H4127">
            <v>0.31</v>
          </cell>
          <cell r="I4127">
            <v>0.31</v>
          </cell>
        </row>
        <row r="4128">
          <cell r="C4128" t="str">
            <v>SMO9A462A7</v>
          </cell>
          <cell r="D4128" t="str">
            <v>S5000 MIC RUBBER</v>
          </cell>
          <cell r="E4128">
            <v>28</v>
          </cell>
          <cell r="F4128">
            <v>7.84</v>
          </cell>
          <cell r="G4128">
            <v>0.28000000000000003</v>
          </cell>
          <cell r="H4128">
            <v>0.28000000000000003</v>
          </cell>
          <cell r="I4128">
            <v>0.28000000000000003</v>
          </cell>
        </row>
        <row r="4129">
          <cell r="C4129" t="str">
            <v>SMO9A462M8</v>
          </cell>
          <cell r="D4129" t="str">
            <v>A850 Light Guide XLK</v>
          </cell>
          <cell r="E4129">
            <v>215</v>
          </cell>
          <cell r="F4129">
            <v>19.350000000000001</v>
          </cell>
          <cell r="G4129">
            <v>0.09</v>
          </cell>
          <cell r="H4129">
            <v>0.09</v>
          </cell>
          <cell r="I4129">
            <v>0.09</v>
          </cell>
        </row>
        <row r="4130">
          <cell r="C4130" t="str">
            <v>SMO9A462QU</v>
          </cell>
          <cell r="D4130" t="str">
            <v>SOFINA Light Guide Rubber Cap</v>
          </cell>
          <cell r="E4130">
            <v>280</v>
          </cell>
          <cell r="F4130">
            <v>25.2</v>
          </cell>
          <cell r="G4130">
            <v>0.09</v>
          </cell>
          <cell r="H4130">
            <v>0.09</v>
          </cell>
          <cell r="I4130">
            <v>0.09</v>
          </cell>
        </row>
        <row r="4131">
          <cell r="C4131" t="str">
            <v>SMO9A462RM</v>
          </cell>
          <cell r="D4131" t="str">
            <v>X8 MIC SILICON COVER</v>
          </cell>
          <cell r="E4131">
            <v>605</v>
          </cell>
          <cell r="F4131">
            <v>157.30000000000001</v>
          </cell>
          <cell r="G4131">
            <v>0.26</v>
          </cell>
          <cell r="H4131">
            <v>0.27</v>
          </cell>
          <cell r="I4131">
            <v>0.27</v>
          </cell>
        </row>
        <row r="4132">
          <cell r="C4132" t="str">
            <v>SMO9A4631R</v>
          </cell>
          <cell r="D4132" t="str">
            <v>S6000L SD COVER</v>
          </cell>
          <cell r="E4132">
            <v>75</v>
          </cell>
          <cell r="F4132">
            <v>64.349999999999994</v>
          </cell>
          <cell r="G4132">
            <v>8.58</v>
          </cell>
          <cell r="H4132">
            <v>8.6</v>
          </cell>
          <cell r="I4132">
            <v>0.86</v>
          </cell>
        </row>
        <row r="4133">
          <cell r="C4133" t="str">
            <v>SMO9A6N45E</v>
          </cell>
          <cell r="D4133" t="str">
            <v>K50 PS RUBBER</v>
          </cell>
          <cell r="E4133">
            <v>950</v>
          </cell>
          <cell r="F4133">
            <v>184.29</v>
          </cell>
          <cell r="G4133">
            <v>1.94</v>
          </cell>
          <cell r="H4133">
            <v>1.94</v>
          </cell>
          <cell r="I4133">
            <v>0.19400000000000001</v>
          </cell>
        </row>
        <row r="4134">
          <cell r="C4134" t="str">
            <v>SMO9A6N45G</v>
          </cell>
          <cell r="D4134" t="str">
            <v>K50 FRONT CAMERA RUBBER</v>
          </cell>
          <cell r="E4134">
            <v>176</v>
          </cell>
          <cell r="F4134">
            <v>17.07</v>
          </cell>
          <cell r="G4134">
            <v>0.97</v>
          </cell>
          <cell r="H4134">
            <v>0.97</v>
          </cell>
          <cell r="I4134">
            <v>9.7000000000000003E-2</v>
          </cell>
        </row>
        <row r="4135">
          <cell r="C4135" t="str">
            <v>SMO9A6N45H</v>
          </cell>
          <cell r="D4135" t="str">
            <v>K50 MIC RUBBER</v>
          </cell>
          <cell r="E4135">
            <v>437</v>
          </cell>
          <cell r="F4135">
            <v>86.09</v>
          </cell>
          <cell r="G4135">
            <v>1.97</v>
          </cell>
          <cell r="H4135">
            <v>1.97</v>
          </cell>
          <cell r="I4135">
            <v>0.19700000000000001</v>
          </cell>
        </row>
        <row r="4136">
          <cell r="C4136" t="str">
            <v>SMO9A6N4C3</v>
          </cell>
          <cell r="D4136" t="str">
            <v>X2 SHADING_RUBBER</v>
          </cell>
          <cell r="E4136">
            <v>330</v>
          </cell>
          <cell r="F4136">
            <v>38.94</v>
          </cell>
          <cell r="G4136">
            <v>1.18</v>
          </cell>
          <cell r="H4136">
            <v>1.27</v>
          </cell>
          <cell r="I4136">
            <v>0.127</v>
          </cell>
        </row>
        <row r="4137">
          <cell r="C4137" t="str">
            <v>SMO9A6N4DK</v>
          </cell>
          <cell r="D4137" t="str">
            <v>Sisley-lite-Psensor Rub</v>
          </cell>
          <cell r="E4137">
            <v>212</v>
          </cell>
          <cell r="F4137">
            <v>31.8</v>
          </cell>
          <cell r="G4137">
            <v>1.5</v>
          </cell>
          <cell r="H4137">
            <v>1.56</v>
          </cell>
          <cell r="I4137">
            <v>0.156</v>
          </cell>
        </row>
        <row r="4138">
          <cell r="C4138" t="str">
            <v>SMO9A6N4G5</v>
          </cell>
          <cell r="D4138" t="str">
            <v>sisley rubber for aj</v>
          </cell>
          <cell r="E4138">
            <v>590</v>
          </cell>
          <cell r="F4138">
            <v>159.30000000000001</v>
          </cell>
          <cell r="G4138">
            <v>2.7</v>
          </cell>
          <cell r="H4138">
            <v>3.17</v>
          </cell>
          <cell r="I4138">
            <v>0.317</v>
          </cell>
        </row>
        <row r="4139">
          <cell r="C4139" t="str">
            <v>SNN5976A</v>
          </cell>
          <cell r="D4139" t="str">
            <v>ASSY,BAT,LI POLY,GK40,AMPEREX TYP2800MAH</v>
          </cell>
          <cell r="E4139">
            <v>180</v>
          </cell>
          <cell r="F4139">
            <v>3513.6</v>
          </cell>
          <cell r="G4139">
            <v>19.52</v>
          </cell>
          <cell r="H4139">
            <v>19.52</v>
          </cell>
          <cell r="I4139">
            <v>19.52</v>
          </cell>
        </row>
        <row r="4140">
          <cell r="C4140" t="str">
            <v>SO29A11826</v>
          </cell>
          <cell r="D4140" t="str">
            <v>CABLE USB Cable&amp;*CD-16;5PINMicroUSB/2A B</v>
          </cell>
          <cell r="E4140">
            <v>5</v>
          </cell>
          <cell r="F4140">
            <v>24.05</v>
          </cell>
          <cell r="G4140">
            <v>4.8099999999999996</v>
          </cell>
          <cell r="H4140">
            <v>4.91</v>
          </cell>
          <cell r="I4140">
            <v>4.91</v>
          </cell>
        </row>
        <row r="4141">
          <cell r="C4141" t="str">
            <v>SO29A11929</v>
          </cell>
          <cell r="D4141" t="str">
            <v>USB Cable&amp;*CD-17;Micro 1A BL</v>
          </cell>
          <cell r="E4141">
            <v>737</v>
          </cell>
          <cell r="F4141">
            <v>1702.47</v>
          </cell>
          <cell r="G4141">
            <v>2.31</v>
          </cell>
          <cell r="H4141">
            <v>2.31</v>
          </cell>
          <cell r="I4141">
            <v>2.31</v>
          </cell>
        </row>
        <row r="4142">
          <cell r="C4142" t="str">
            <v>SO29A11930</v>
          </cell>
          <cell r="D4142" t="str">
            <v>USB Cable &amp;*CD-17;Micro 1A White</v>
          </cell>
          <cell r="E4142">
            <v>1</v>
          </cell>
          <cell r="F4142">
            <v>2.2999999999999998</v>
          </cell>
          <cell r="G4142">
            <v>2.2999999999999998</v>
          </cell>
          <cell r="H4142">
            <v>2.31</v>
          </cell>
          <cell r="I4142">
            <v>2.31</v>
          </cell>
        </row>
        <row r="4143">
          <cell r="C4143" t="str">
            <v>SO29A11943</v>
          </cell>
          <cell r="D4143" t="str">
            <v>Charger&amp;*C-P34;5V/1A BL US</v>
          </cell>
          <cell r="E4143">
            <v>298</v>
          </cell>
          <cell r="F4143">
            <v>1889.32</v>
          </cell>
          <cell r="G4143">
            <v>6.34</v>
          </cell>
          <cell r="H4143">
            <v>6.34</v>
          </cell>
          <cell r="I4143">
            <v>6.34</v>
          </cell>
        </row>
        <row r="4144">
          <cell r="C4144" t="str">
            <v>SO29A11949</v>
          </cell>
          <cell r="D4144" t="str">
            <v>Charger&amp;*C-P34;5V/1A White US</v>
          </cell>
          <cell r="E4144">
            <v>299</v>
          </cell>
          <cell r="F4144">
            <v>1943.5</v>
          </cell>
          <cell r="G4144">
            <v>6.5</v>
          </cell>
          <cell r="H4144">
            <v>7.09</v>
          </cell>
          <cell r="I4144">
            <v>7.09</v>
          </cell>
        </row>
        <row r="4145">
          <cell r="C4145" t="str">
            <v>SO29A11976</v>
          </cell>
          <cell r="D4145" t="str">
            <v>EarPhone&amp;*LS-118M-03US CE BL 8S</v>
          </cell>
          <cell r="E4145">
            <v>233</v>
          </cell>
          <cell r="F4145">
            <v>2066.71</v>
          </cell>
          <cell r="G4145">
            <v>8.8699999999999992</v>
          </cell>
          <cell r="H4145">
            <v>8.92</v>
          </cell>
          <cell r="I4145">
            <v>8.92</v>
          </cell>
        </row>
        <row r="4146">
          <cell r="C4146" t="str">
            <v>SO29A11977</v>
          </cell>
          <cell r="D4146" t="str">
            <v>Earphone &amp;*LS-118M-04 White CE</v>
          </cell>
          <cell r="E4146">
            <v>489</v>
          </cell>
          <cell r="F4146">
            <v>4371.66</v>
          </cell>
          <cell r="G4146">
            <v>8.94</v>
          </cell>
          <cell r="H4146">
            <v>9.09</v>
          </cell>
          <cell r="I4146">
            <v>9.09</v>
          </cell>
        </row>
        <row r="4147">
          <cell r="C4147" t="str">
            <v>SO29A43494</v>
          </cell>
          <cell r="D4147" t="str">
            <v>A690 USB Cable &amp;*52691012 CS</v>
          </cell>
          <cell r="E4147">
            <v>725</v>
          </cell>
          <cell r="F4147">
            <v>768.5</v>
          </cell>
          <cell r="G4147">
            <v>1.06</v>
          </cell>
          <cell r="H4147">
            <v>1.06</v>
          </cell>
          <cell r="I4147">
            <v>1.06</v>
          </cell>
        </row>
        <row r="4148">
          <cell r="C4148" t="str">
            <v>SO29A43500</v>
          </cell>
          <cell r="D4148" t="str">
            <v>Charger &amp;*C-P38;5V/1A_BL Eurp</v>
          </cell>
          <cell r="E4148">
            <v>16</v>
          </cell>
          <cell r="F4148">
            <v>121.92</v>
          </cell>
          <cell r="G4148">
            <v>7.62</v>
          </cell>
          <cell r="H4148">
            <v>7.66</v>
          </cell>
          <cell r="I4148">
            <v>7.66</v>
          </cell>
        </row>
        <row r="4149">
          <cell r="C4149" t="str">
            <v>SO29A43501</v>
          </cell>
          <cell r="D4149" t="str">
            <v>Charger&amp;*C-P39;5V/700mA EUR BL</v>
          </cell>
          <cell r="E4149">
            <v>49</v>
          </cell>
          <cell r="F4149">
            <v>362.6</v>
          </cell>
          <cell r="G4149">
            <v>7.4</v>
          </cell>
          <cell r="H4149">
            <v>7.4</v>
          </cell>
          <cell r="I4149">
            <v>7.4</v>
          </cell>
        </row>
        <row r="4150">
          <cell r="C4150" t="str">
            <v>SO29A43503</v>
          </cell>
          <cell r="D4150" t="str">
            <v>Charger&amp;*C-P41;5V/700mA IN BL</v>
          </cell>
          <cell r="E4150">
            <v>35</v>
          </cell>
          <cell r="F4150">
            <v>265.64999999999998</v>
          </cell>
          <cell r="G4150">
            <v>7.59</v>
          </cell>
          <cell r="H4150">
            <v>7.59</v>
          </cell>
          <cell r="I4150">
            <v>7.59</v>
          </cell>
        </row>
        <row r="4151">
          <cell r="C4151" t="str">
            <v>SO29A43505</v>
          </cell>
          <cell r="D4151" t="str">
            <v>Charger&amp;*C-P43;5V/700mA GB BL</v>
          </cell>
          <cell r="E4151">
            <v>79</v>
          </cell>
          <cell r="F4151">
            <v>641.48</v>
          </cell>
          <cell r="G4151">
            <v>8.1199999999999992</v>
          </cell>
          <cell r="H4151">
            <v>8.1199999999999992</v>
          </cell>
          <cell r="I4151">
            <v>8.1199999999999992</v>
          </cell>
        </row>
        <row r="4152">
          <cell r="C4152" t="str">
            <v>SO29A43507</v>
          </cell>
          <cell r="D4152" t="str">
            <v>Charger&amp;*C-P39U;5V/700mA UA BL</v>
          </cell>
          <cell r="E4152">
            <v>59</v>
          </cell>
          <cell r="F4152">
            <v>453.71</v>
          </cell>
          <cell r="G4152">
            <v>7.69</v>
          </cell>
          <cell r="H4152">
            <v>7.69</v>
          </cell>
          <cell r="I4152">
            <v>7.69</v>
          </cell>
        </row>
        <row r="4153">
          <cell r="C4153" t="str">
            <v>SO29A43509</v>
          </cell>
          <cell r="D4153" t="str">
            <v>Charger&amp;*C-P39;5V/700mA White GB</v>
          </cell>
          <cell r="E4153">
            <v>84</v>
          </cell>
          <cell r="F4153">
            <v>668.64</v>
          </cell>
          <cell r="G4153">
            <v>7.96</v>
          </cell>
          <cell r="H4153">
            <v>7.96</v>
          </cell>
          <cell r="I4153">
            <v>7.96</v>
          </cell>
        </row>
        <row r="4154">
          <cell r="C4154" t="str">
            <v>SO29A43510</v>
          </cell>
          <cell r="D4154" t="str">
            <v>Charger &amp;*C-P40;5V/1A IN white</v>
          </cell>
          <cell r="E4154">
            <v>37</v>
          </cell>
          <cell r="F4154">
            <v>318.57</v>
          </cell>
          <cell r="G4154">
            <v>8.61</v>
          </cell>
          <cell r="H4154">
            <v>9.11</v>
          </cell>
          <cell r="I4154">
            <v>9.11</v>
          </cell>
        </row>
        <row r="4155">
          <cell r="C4155" t="str">
            <v>SO29A43511</v>
          </cell>
          <cell r="D4155" t="str">
            <v>Charger&amp;*C-P41;5V/700mA White IN</v>
          </cell>
          <cell r="E4155">
            <v>79</v>
          </cell>
          <cell r="F4155">
            <v>658.86</v>
          </cell>
          <cell r="G4155">
            <v>8.34</v>
          </cell>
          <cell r="H4155">
            <v>8.35</v>
          </cell>
          <cell r="I4155">
            <v>8.35</v>
          </cell>
        </row>
        <row r="4156">
          <cell r="C4156" t="str">
            <v>SO29A43512</v>
          </cell>
          <cell r="D4156" t="str">
            <v>Charger &amp;*C-P42;5V/1A GB White</v>
          </cell>
          <cell r="E4156">
            <v>219</v>
          </cell>
          <cell r="F4156">
            <v>1743.24</v>
          </cell>
          <cell r="G4156">
            <v>7.96</v>
          </cell>
          <cell r="H4156">
            <v>7.98</v>
          </cell>
          <cell r="I4156">
            <v>7.98</v>
          </cell>
        </row>
        <row r="4157">
          <cell r="C4157" t="str">
            <v>SO29A43513</v>
          </cell>
          <cell r="D4157" t="str">
            <v>Charger&amp;*C-P43;5V/700mA GB</v>
          </cell>
          <cell r="E4157">
            <v>69</v>
          </cell>
          <cell r="F4157">
            <v>569.94000000000005</v>
          </cell>
          <cell r="G4157">
            <v>8.26</v>
          </cell>
          <cell r="H4157">
            <v>8.26</v>
          </cell>
          <cell r="I4157">
            <v>8.26</v>
          </cell>
        </row>
        <row r="4158">
          <cell r="C4158" t="str">
            <v>SO29A43514</v>
          </cell>
          <cell r="D4158" t="str">
            <v>Charger &amp;*C-P38U;5V/1A AE White</v>
          </cell>
          <cell r="E4158">
            <v>19</v>
          </cell>
          <cell r="F4158">
            <v>148.96</v>
          </cell>
          <cell r="G4158">
            <v>7.84</v>
          </cell>
          <cell r="H4158">
            <v>7.87</v>
          </cell>
          <cell r="I4158">
            <v>7.87</v>
          </cell>
        </row>
        <row r="4159">
          <cell r="C4159" t="str">
            <v>SO29A43515</v>
          </cell>
          <cell r="D4159" t="str">
            <v>Charger &amp;*C-P39U;5V/700mA White UA</v>
          </cell>
          <cell r="E4159">
            <v>98</v>
          </cell>
          <cell r="F4159">
            <v>799.68</v>
          </cell>
          <cell r="G4159">
            <v>8.16</v>
          </cell>
          <cell r="H4159">
            <v>8.16</v>
          </cell>
          <cell r="I4159">
            <v>8.16</v>
          </cell>
        </row>
        <row r="4160">
          <cell r="C4160" t="str">
            <v>SO29A45624</v>
          </cell>
          <cell r="D4160" t="str">
            <v>USB Cable&amp;*MIC5pin_1.0m_ROW</v>
          </cell>
          <cell r="E4160">
            <v>582</v>
          </cell>
          <cell r="F4160">
            <v>1193.0999999999999</v>
          </cell>
          <cell r="G4160">
            <v>2.0499999999999998</v>
          </cell>
          <cell r="H4160">
            <v>2.0499999999999998</v>
          </cell>
          <cell r="I4160">
            <v>2.0499999999999998</v>
          </cell>
        </row>
        <row r="4161">
          <cell r="C4161" t="str">
            <v>SO29A45634</v>
          </cell>
          <cell r="D4161" t="str">
            <v>A600e USB Cable &amp;*52691040 CS</v>
          </cell>
          <cell r="E4161">
            <v>285</v>
          </cell>
          <cell r="F4161">
            <v>1020.3</v>
          </cell>
          <cell r="G4161">
            <v>3.58</v>
          </cell>
          <cell r="H4161">
            <v>3.58</v>
          </cell>
          <cell r="I4161">
            <v>3.58</v>
          </cell>
        </row>
        <row r="4162">
          <cell r="C4162" t="str">
            <v>SO29A45643</v>
          </cell>
          <cell r="D4162" t="str">
            <v>Earphone &amp;*TS300-01MS21-8S;USA CE BL</v>
          </cell>
          <cell r="E4162">
            <v>166</v>
          </cell>
          <cell r="F4162">
            <v>863.2</v>
          </cell>
          <cell r="G4162">
            <v>5.2</v>
          </cell>
          <cell r="H4162">
            <v>5.2</v>
          </cell>
          <cell r="I4162">
            <v>5.2</v>
          </cell>
        </row>
        <row r="4163">
          <cell r="C4163" t="str">
            <v>SO29A46309</v>
          </cell>
          <cell r="D4163" t="str">
            <v>S6000 BLUETOOTH KEYBOARD COVER - MX-2</v>
          </cell>
          <cell r="E4163">
            <v>1</v>
          </cell>
          <cell r="F4163">
            <v>122</v>
          </cell>
          <cell r="G4163">
            <v>122</v>
          </cell>
          <cell r="H4163">
            <v>122</v>
          </cell>
          <cell r="I4163">
            <v>122</v>
          </cell>
        </row>
        <row r="4164">
          <cell r="C4164" t="str">
            <v>SO29A4630L</v>
          </cell>
          <cell r="D4164" t="str">
            <v>S6000 BLUETOOTH KEYBOARD COVER - UK-2</v>
          </cell>
          <cell r="E4164">
            <v>5</v>
          </cell>
          <cell r="F4164">
            <v>610</v>
          </cell>
          <cell r="G4164">
            <v>122</v>
          </cell>
          <cell r="H4164">
            <v>55.37</v>
          </cell>
          <cell r="I4164">
            <v>55.37</v>
          </cell>
        </row>
        <row r="4165">
          <cell r="C4165" t="str">
            <v>SO29A6N10K</v>
          </cell>
          <cell r="D4165" t="str">
            <v>BT KBCover BKC800 YT2 10-Black(inbox)UA</v>
          </cell>
          <cell r="E4165">
            <v>14</v>
          </cell>
          <cell r="F4165">
            <v>2836.68</v>
          </cell>
          <cell r="G4165">
            <v>202.62</v>
          </cell>
          <cell r="H4165">
            <v>202.62</v>
          </cell>
          <cell r="I4165">
            <v>202.62</v>
          </cell>
        </row>
        <row r="4166">
          <cell r="C4166" t="str">
            <v>SO29A6N10M</v>
          </cell>
          <cell r="D4166" t="str">
            <v>BT KBCover BKC800 YT2 10-Black(inbox)DE</v>
          </cell>
          <cell r="E4166">
            <v>90</v>
          </cell>
          <cell r="F4166">
            <v>16833.599999999999</v>
          </cell>
          <cell r="G4166">
            <v>187.04</v>
          </cell>
          <cell r="H4166">
            <v>187.04</v>
          </cell>
          <cell r="I4166">
            <v>187.04</v>
          </cell>
        </row>
        <row r="4167">
          <cell r="C4167" t="str">
            <v>SO29A6N10P</v>
          </cell>
          <cell r="D4167" t="str">
            <v>BT KBCover BKC800 YT2 10-Black(inbox)FR</v>
          </cell>
          <cell r="E4167">
            <v>3</v>
          </cell>
          <cell r="F4167">
            <v>604.5</v>
          </cell>
          <cell r="G4167">
            <v>201.5</v>
          </cell>
          <cell r="H4167">
            <v>201.5</v>
          </cell>
          <cell r="I4167">
            <v>201.5</v>
          </cell>
        </row>
        <row r="4168">
          <cell r="C4168" t="str">
            <v>SO29A6N10U</v>
          </cell>
          <cell r="D4168" t="str">
            <v>BT KBCover BKC800 YT2 10-Black(inbox)ES</v>
          </cell>
          <cell r="E4168">
            <v>36</v>
          </cell>
          <cell r="F4168">
            <v>7294.32</v>
          </cell>
          <cell r="G4168">
            <v>202.62</v>
          </cell>
          <cell r="H4168">
            <v>202.62</v>
          </cell>
          <cell r="I4168">
            <v>202.62</v>
          </cell>
        </row>
        <row r="4169">
          <cell r="C4169" t="str">
            <v>SO29A6N10W</v>
          </cell>
          <cell r="D4169" t="str">
            <v>BT KBCover BKC800 YT2 10-Black(inbox)IT</v>
          </cell>
          <cell r="E4169">
            <v>23</v>
          </cell>
          <cell r="F4169">
            <v>4502.25</v>
          </cell>
          <cell r="G4169">
            <v>195.75</v>
          </cell>
          <cell r="H4169">
            <v>195.75</v>
          </cell>
          <cell r="I4169">
            <v>195.75</v>
          </cell>
        </row>
        <row r="4170">
          <cell r="C4170" t="str">
            <v>SO29A6N10Y</v>
          </cell>
          <cell r="D4170" t="str">
            <v>BT KBCover BKC800 YT2 10-Black(inbox)UK</v>
          </cell>
          <cell r="E4170">
            <v>7</v>
          </cell>
          <cell r="F4170">
            <v>1418.34</v>
          </cell>
          <cell r="G4170">
            <v>202.62</v>
          </cell>
          <cell r="H4170">
            <v>202.62</v>
          </cell>
          <cell r="I4170">
            <v>202.62</v>
          </cell>
        </row>
        <row r="4171">
          <cell r="C4171" t="str">
            <v>SO29A6N113</v>
          </cell>
          <cell r="D4171" t="str">
            <v>BT KBCover BKC800 YT2 10-Black(inbox)US</v>
          </cell>
          <cell r="E4171">
            <v>72</v>
          </cell>
          <cell r="F4171">
            <v>13419.36</v>
          </cell>
          <cell r="G4171">
            <v>186.38</v>
          </cell>
          <cell r="H4171">
            <v>186.38</v>
          </cell>
          <cell r="I4171">
            <v>186.38</v>
          </cell>
        </row>
        <row r="4172">
          <cell r="C4172" t="str">
            <v>SO29A6N115</v>
          </cell>
          <cell r="D4172" t="str">
            <v>BT KBCover BKC800 YT2 10-Black(inbox)TH</v>
          </cell>
          <cell r="E4172">
            <v>22</v>
          </cell>
          <cell r="F4172">
            <v>4457.6400000000003</v>
          </cell>
          <cell r="G4172">
            <v>202.62</v>
          </cell>
          <cell r="H4172">
            <v>202.62</v>
          </cell>
          <cell r="I4172">
            <v>202.62</v>
          </cell>
        </row>
        <row r="4173">
          <cell r="C4173" t="str">
            <v>SO29A6N117</v>
          </cell>
          <cell r="D4173" t="str">
            <v>BT KBCover BKC800 YT2 10-Black(inbox)MY</v>
          </cell>
          <cell r="E4173">
            <v>36</v>
          </cell>
          <cell r="F4173">
            <v>7294.32</v>
          </cell>
          <cell r="G4173">
            <v>202.62</v>
          </cell>
          <cell r="H4173">
            <v>202.62</v>
          </cell>
          <cell r="I4173">
            <v>202.62</v>
          </cell>
        </row>
        <row r="4174">
          <cell r="C4174" t="str">
            <v>SO29A6N119</v>
          </cell>
          <cell r="D4174" t="str">
            <v>BT KBCover BKC800 YT2 10-Black(inbox)ID</v>
          </cell>
          <cell r="E4174">
            <v>41</v>
          </cell>
          <cell r="F4174">
            <v>8307.42</v>
          </cell>
          <cell r="G4174">
            <v>202.62</v>
          </cell>
          <cell r="H4174">
            <v>202.62</v>
          </cell>
          <cell r="I4174">
            <v>202.62</v>
          </cell>
        </row>
        <row r="4175">
          <cell r="C4175" t="str">
            <v>SO29A6N11D</v>
          </cell>
          <cell r="D4175" t="str">
            <v>BT KBCover BKC800 YT2 10-Black(inbox)TW</v>
          </cell>
          <cell r="E4175">
            <v>7</v>
          </cell>
          <cell r="F4175">
            <v>1418.34</v>
          </cell>
          <cell r="G4175">
            <v>202.62</v>
          </cell>
          <cell r="H4175">
            <v>202.62</v>
          </cell>
          <cell r="I4175">
            <v>202.62</v>
          </cell>
        </row>
        <row r="4176">
          <cell r="C4176" t="str">
            <v>SO29A6N11F</v>
          </cell>
          <cell r="D4176" t="str">
            <v>BT KBCover BKC800 YT2 10-Black(inbox)AE</v>
          </cell>
          <cell r="E4176">
            <v>16</v>
          </cell>
          <cell r="F4176">
            <v>3036.96</v>
          </cell>
          <cell r="G4176">
            <v>189.81</v>
          </cell>
          <cell r="H4176">
            <v>189.81</v>
          </cell>
          <cell r="I4176">
            <v>189.81</v>
          </cell>
        </row>
        <row r="4177">
          <cell r="C4177" t="str">
            <v>SO29A6N11H</v>
          </cell>
          <cell r="D4177" t="str">
            <v>BT KBCover BKC800 YT2 10-Black(inbox)SE</v>
          </cell>
          <cell r="E4177">
            <v>53</v>
          </cell>
          <cell r="F4177">
            <v>10164.870000000001</v>
          </cell>
          <cell r="G4177">
            <v>191.79</v>
          </cell>
          <cell r="H4177">
            <v>191.79</v>
          </cell>
          <cell r="I4177">
            <v>191.79</v>
          </cell>
        </row>
        <row r="4178">
          <cell r="C4178" t="str">
            <v>SO29A6N11K</v>
          </cell>
          <cell r="D4178" t="str">
            <v>BT KBCover BKC800 YT2 10-Black(inbox)BE</v>
          </cell>
          <cell r="E4178">
            <v>33</v>
          </cell>
          <cell r="F4178">
            <v>6686.46</v>
          </cell>
          <cell r="G4178">
            <v>202.62</v>
          </cell>
          <cell r="H4178">
            <v>202.62</v>
          </cell>
          <cell r="I4178">
            <v>202.62</v>
          </cell>
        </row>
        <row r="4179">
          <cell r="C4179" t="str">
            <v>SO29A6N11P</v>
          </cell>
          <cell r="D4179" t="str">
            <v>BT KBCover BKC800 YT2 10-Black(inbox)PT</v>
          </cell>
          <cell r="E4179">
            <v>10</v>
          </cell>
          <cell r="F4179">
            <v>1880</v>
          </cell>
          <cell r="G4179">
            <v>188</v>
          </cell>
          <cell r="H4179">
            <v>188</v>
          </cell>
          <cell r="I4179">
            <v>188</v>
          </cell>
        </row>
        <row r="4180">
          <cell r="C4180" t="str">
            <v>SO29A6N11U</v>
          </cell>
          <cell r="D4180" t="str">
            <v>BT KBCover BKC800 YT2 10-Black(inbox)TR</v>
          </cell>
          <cell r="E4180">
            <v>1</v>
          </cell>
          <cell r="F4180">
            <v>202.62</v>
          </cell>
          <cell r="G4180">
            <v>202.62</v>
          </cell>
          <cell r="H4180">
            <v>202.62</v>
          </cell>
          <cell r="I4180">
            <v>202.62</v>
          </cell>
        </row>
        <row r="4181">
          <cell r="C4181" t="str">
            <v>SO29A6N11Y</v>
          </cell>
          <cell r="D4181" t="str">
            <v>BT KBCover BKC800 YT2 10-Black(inbox)IL</v>
          </cell>
          <cell r="E4181">
            <v>7</v>
          </cell>
          <cell r="F4181">
            <v>1316</v>
          </cell>
          <cell r="G4181">
            <v>188</v>
          </cell>
          <cell r="H4181">
            <v>188</v>
          </cell>
          <cell r="I4181">
            <v>188</v>
          </cell>
        </row>
        <row r="4182">
          <cell r="C4182" t="str">
            <v>SO29A6N121</v>
          </cell>
          <cell r="D4182" t="str">
            <v>BT KBCover BKC800 YT2 10-Black(inbox)KR</v>
          </cell>
          <cell r="E4182">
            <v>41</v>
          </cell>
          <cell r="F4182">
            <v>4664.9799999999996</v>
          </cell>
          <cell r="G4182">
            <v>113.78</v>
          </cell>
          <cell r="H4182">
            <v>113.78</v>
          </cell>
          <cell r="I4182">
            <v>113.78</v>
          </cell>
        </row>
        <row r="4183">
          <cell r="C4183" t="str">
            <v>SO29A6N123</v>
          </cell>
          <cell r="D4183" t="str">
            <v>BT KBCover BKC800 YT2 10-Black(inbox)JP</v>
          </cell>
          <cell r="E4183">
            <v>258</v>
          </cell>
          <cell r="F4183">
            <v>48021.54</v>
          </cell>
          <cell r="G4183">
            <v>186.13</v>
          </cell>
          <cell r="H4183">
            <v>186.13</v>
          </cell>
          <cell r="I4183">
            <v>186.13</v>
          </cell>
        </row>
        <row r="4184">
          <cell r="C4184" t="str">
            <v>SO29A6N125</v>
          </cell>
          <cell r="D4184" t="str">
            <v>BT KBCover BKC800 YT2 10-Black(inbox)IN</v>
          </cell>
          <cell r="E4184">
            <v>27</v>
          </cell>
          <cell r="F4184">
            <v>5076</v>
          </cell>
          <cell r="G4184">
            <v>188</v>
          </cell>
          <cell r="H4184">
            <v>188</v>
          </cell>
          <cell r="I4184">
            <v>188</v>
          </cell>
        </row>
        <row r="4185">
          <cell r="C4185" t="str">
            <v>SO29A6N127</v>
          </cell>
          <cell r="D4185" t="str">
            <v>BT KBCover BKC800 YT2 10-Black(inbox)NL</v>
          </cell>
          <cell r="E4185">
            <v>24</v>
          </cell>
          <cell r="F4185">
            <v>4862.88</v>
          </cell>
          <cell r="G4185">
            <v>202.62</v>
          </cell>
          <cell r="H4185">
            <v>202.62</v>
          </cell>
          <cell r="I4185">
            <v>202.62</v>
          </cell>
        </row>
        <row r="4186">
          <cell r="C4186" t="str">
            <v>SO29A6N12D</v>
          </cell>
          <cell r="D4186" t="str">
            <v>BT KBCover BKC800 YT2 10-Black(inbox)GR</v>
          </cell>
          <cell r="E4186">
            <v>18</v>
          </cell>
          <cell r="F4186">
            <v>3384</v>
          </cell>
          <cell r="G4186">
            <v>188</v>
          </cell>
          <cell r="H4186">
            <v>188</v>
          </cell>
          <cell r="I4186">
            <v>188</v>
          </cell>
        </row>
        <row r="4187">
          <cell r="C4187" t="str">
            <v>SO29A6N12F</v>
          </cell>
          <cell r="D4187" t="str">
            <v>BT KBCover BKC800 YT2 10-Black(inbox)HU</v>
          </cell>
          <cell r="E4187">
            <v>10</v>
          </cell>
          <cell r="F4187">
            <v>1861.2</v>
          </cell>
          <cell r="G4187">
            <v>186.12</v>
          </cell>
          <cell r="H4187">
            <v>186.12</v>
          </cell>
          <cell r="I4187">
            <v>186.12</v>
          </cell>
        </row>
        <row r="4188">
          <cell r="C4188" t="str">
            <v>SO29A6N12H</v>
          </cell>
          <cell r="D4188" t="str">
            <v>BT KBCover BKC800 YT2 10-Black(inbox)SI</v>
          </cell>
          <cell r="E4188">
            <v>9</v>
          </cell>
          <cell r="F4188">
            <v>1692</v>
          </cell>
          <cell r="G4188">
            <v>188</v>
          </cell>
          <cell r="H4188">
            <v>188</v>
          </cell>
          <cell r="I4188">
            <v>188</v>
          </cell>
        </row>
        <row r="4189">
          <cell r="C4189" t="str">
            <v>SO29A6N13H</v>
          </cell>
          <cell r="D4189" t="str">
            <v>BT KBCover BKC900 YT2 13-Black(inbox)US</v>
          </cell>
          <cell r="E4189">
            <v>18</v>
          </cell>
          <cell r="F4189">
            <v>4176</v>
          </cell>
          <cell r="G4189">
            <v>232</v>
          </cell>
          <cell r="H4189">
            <v>232</v>
          </cell>
          <cell r="I4189">
            <v>232</v>
          </cell>
        </row>
        <row r="4190">
          <cell r="C4190" t="str">
            <v>SP68C01084</v>
          </cell>
          <cell r="D4190" t="str">
            <v>Lenovo S1a40;SB;4M;ROW</v>
          </cell>
          <cell r="E4190">
            <v>636</v>
          </cell>
          <cell r="F4190">
            <v>9113.8799999999992</v>
          </cell>
          <cell r="G4190">
            <v>14.33</v>
          </cell>
          <cell r="H4190">
            <v>14.73</v>
          </cell>
          <cell r="I4190">
            <v>14.73</v>
          </cell>
        </row>
        <row r="4191">
          <cell r="C4191" t="str">
            <v>SP68C01632</v>
          </cell>
          <cell r="D4191" t="str">
            <v>Blade3-10;LTE;SIM SB</v>
          </cell>
          <cell r="E4191">
            <v>247</v>
          </cell>
          <cell r="F4191">
            <v>1783.34</v>
          </cell>
          <cell r="G4191">
            <v>7.22</v>
          </cell>
          <cell r="H4191">
            <v>7.22</v>
          </cell>
          <cell r="I4191">
            <v>7.22</v>
          </cell>
        </row>
        <row r="4192">
          <cell r="C4192" t="str">
            <v>SP68C01634</v>
          </cell>
          <cell r="D4192" t="str">
            <v>Blade3-10;MANT;ANT SB</v>
          </cell>
          <cell r="E4192">
            <v>301</v>
          </cell>
          <cell r="F4192">
            <v>1622.39</v>
          </cell>
          <cell r="G4192">
            <v>5.39</v>
          </cell>
          <cell r="H4192">
            <v>5.39</v>
          </cell>
          <cell r="I4192">
            <v>5.39</v>
          </cell>
        </row>
        <row r="4193">
          <cell r="C4193" t="str">
            <v>SP68C01635</v>
          </cell>
          <cell r="D4193" t="str">
            <v>Blade3-10;DIV;ANT SB</v>
          </cell>
          <cell r="E4193">
            <v>301</v>
          </cell>
          <cell r="F4193">
            <v>755.51</v>
          </cell>
          <cell r="G4193">
            <v>2.5099999999999998</v>
          </cell>
          <cell r="H4193">
            <v>2.5099999999999998</v>
          </cell>
          <cell r="I4193">
            <v>2.5099999999999998</v>
          </cell>
        </row>
        <row r="4194">
          <cell r="C4194" t="str">
            <v>SP68C01636</v>
          </cell>
          <cell r="D4194" t="str">
            <v>Blade3-10;GPS;ANT SB</v>
          </cell>
          <cell r="E4194">
            <v>691</v>
          </cell>
          <cell r="F4194">
            <v>2038.45</v>
          </cell>
          <cell r="G4194">
            <v>2.95</v>
          </cell>
          <cell r="H4194">
            <v>2.95</v>
          </cell>
          <cell r="I4194">
            <v>2.95</v>
          </cell>
        </row>
        <row r="4195">
          <cell r="C4195" t="str">
            <v>SP68C02480</v>
          </cell>
          <cell r="D4195" t="str">
            <v>Blade3-10;WIFI;SIM SB</v>
          </cell>
          <cell r="E4195">
            <v>519</v>
          </cell>
          <cell r="F4195">
            <v>2755.89</v>
          </cell>
          <cell r="G4195">
            <v>5.31</v>
          </cell>
          <cell r="H4195">
            <v>5.31</v>
          </cell>
          <cell r="I4195">
            <v>5.31</v>
          </cell>
        </row>
        <row r="4196">
          <cell r="C4196" t="str">
            <v>SP68C02636</v>
          </cell>
          <cell r="D4196" t="str">
            <v>Blade3-10;MANT_WiFi only;ANT SB</v>
          </cell>
          <cell r="E4196">
            <v>503</v>
          </cell>
          <cell r="F4196">
            <v>1453.67</v>
          </cell>
          <cell r="G4196">
            <v>2.89</v>
          </cell>
          <cell r="H4196">
            <v>2.89</v>
          </cell>
          <cell r="I4196">
            <v>2.89</v>
          </cell>
        </row>
        <row r="4197">
          <cell r="C4197" t="str">
            <v>SP68C03655</v>
          </cell>
          <cell r="D4197" t="str">
            <v>Yeti;MAIN;ANT SB</v>
          </cell>
          <cell r="E4197">
            <v>228</v>
          </cell>
          <cell r="F4197">
            <v>891.48</v>
          </cell>
          <cell r="G4197">
            <v>3.91</v>
          </cell>
          <cell r="H4197">
            <v>3.91</v>
          </cell>
          <cell r="I4197">
            <v>3.91</v>
          </cell>
        </row>
        <row r="4198">
          <cell r="C4198" t="str">
            <v>SP68C03656</v>
          </cell>
          <cell r="D4198" t="str">
            <v>Yeti;GPS_WIFI1;ANT SB</v>
          </cell>
          <cell r="E4198">
            <v>291</v>
          </cell>
          <cell r="F4198">
            <v>2022.45</v>
          </cell>
          <cell r="G4198">
            <v>6.95</v>
          </cell>
          <cell r="H4198">
            <v>6.94</v>
          </cell>
          <cell r="I4198">
            <v>6.94</v>
          </cell>
        </row>
        <row r="4199">
          <cell r="C4199" t="str">
            <v>SP68C03657</v>
          </cell>
          <cell r="D4199" t="str">
            <v>Yeti;WIFI2;LTE Only;ANT SB</v>
          </cell>
          <cell r="E4199">
            <v>235</v>
          </cell>
          <cell r="F4199">
            <v>258.5</v>
          </cell>
          <cell r="G4199">
            <v>1.1000000000000001</v>
          </cell>
          <cell r="H4199">
            <v>1.1100000000000001</v>
          </cell>
          <cell r="I4199">
            <v>1.1100000000000001</v>
          </cell>
        </row>
        <row r="4200">
          <cell r="C4200" t="str">
            <v>SP68C03658</v>
          </cell>
          <cell r="D4200" t="str">
            <v>Yeti;DIV;ANT SB</v>
          </cell>
          <cell r="E4200">
            <v>235</v>
          </cell>
          <cell r="F4200">
            <v>230.3</v>
          </cell>
          <cell r="G4200">
            <v>0.98</v>
          </cell>
          <cell r="H4200">
            <v>0.97</v>
          </cell>
          <cell r="I4200">
            <v>0.97</v>
          </cell>
        </row>
        <row r="4201">
          <cell r="C4201" t="str">
            <v>SP68C04907</v>
          </cell>
          <cell r="D4201" t="str">
            <v>Yeti;WIFI2;WIFI Only;ANT SB</v>
          </cell>
          <cell r="E4201">
            <v>75</v>
          </cell>
          <cell r="F4201">
            <v>460.5</v>
          </cell>
          <cell r="G4201">
            <v>6.14</v>
          </cell>
          <cell r="H4201">
            <v>6.14</v>
          </cell>
          <cell r="I4201">
            <v>6.14</v>
          </cell>
        </row>
        <row r="4202">
          <cell r="C4202" t="str">
            <v>SP68C06112</v>
          </cell>
          <cell r="D4202" t="str">
            <v>PB2-690 Flash_PCBA</v>
          </cell>
          <cell r="E4202">
            <v>5</v>
          </cell>
          <cell r="F4202">
            <v>16.95</v>
          </cell>
          <cell r="G4202">
            <v>3.39</v>
          </cell>
          <cell r="H4202">
            <v>3.39</v>
          </cell>
          <cell r="I4202">
            <v>3.39</v>
          </cell>
        </row>
        <row r="4203">
          <cell r="C4203" t="str">
            <v>SP68C08307</v>
          </cell>
          <cell r="D4203" t="str">
            <v>A1000m PCBA Small ROW</v>
          </cell>
          <cell r="E4203">
            <v>919</v>
          </cell>
          <cell r="F4203">
            <v>4668.5200000000004</v>
          </cell>
          <cell r="G4203">
            <v>5.08</v>
          </cell>
          <cell r="H4203">
            <v>5.07</v>
          </cell>
          <cell r="I4203">
            <v>5.07</v>
          </cell>
        </row>
        <row r="4204">
          <cell r="C4204" t="str">
            <v>SP69A15464</v>
          </cell>
          <cell r="D4204" t="str">
            <v>K900 Power Key FPC;15X7</v>
          </cell>
          <cell r="E4204">
            <v>617</v>
          </cell>
          <cell r="F4204">
            <v>1005.71</v>
          </cell>
          <cell r="G4204">
            <v>1.63</v>
          </cell>
          <cell r="H4204">
            <v>1.76</v>
          </cell>
          <cell r="I4204">
            <v>1.76</v>
          </cell>
        </row>
        <row r="4205">
          <cell r="C4205" t="str">
            <v>SP69A15465</v>
          </cell>
          <cell r="D4205" t="str">
            <v>K900 Volume Key FPC;38X5</v>
          </cell>
          <cell r="E4205">
            <v>599</v>
          </cell>
          <cell r="F4205">
            <v>1569.38</v>
          </cell>
          <cell r="G4205">
            <v>2.62</v>
          </cell>
          <cell r="H4205">
            <v>2.83</v>
          </cell>
          <cell r="I4205">
            <v>2.83</v>
          </cell>
        </row>
        <row r="4206">
          <cell r="C4206" t="str">
            <v>SP69A15466</v>
          </cell>
          <cell r="D4206" t="str">
            <v>K900 Top FPC Module;22X22</v>
          </cell>
          <cell r="E4206">
            <v>487</v>
          </cell>
          <cell r="F4206">
            <v>4134.63</v>
          </cell>
          <cell r="G4206">
            <v>8.49</v>
          </cell>
          <cell r="H4206">
            <v>9.0500000000000007</v>
          </cell>
          <cell r="I4206">
            <v>9.0500000000000007</v>
          </cell>
        </row>
        <row r="4207">
          <cell r="C4207" t="str">
            <v>SP69A15527</v>
          </cell>
          <cell r="D4207" t="str">
            <v>A706 Main FPC</v>
          </cell>
          <cell r="E4207">
            <v>3</v>
          </cell>
          <cell r="F4207">
            <v>19.98</v>
          </cell>
          <cell r="G4207">
            <v>6.66</v>
          </cell>
          <cell r="H4207">
            <v>6.89</v>
          </cell>
          <cell r="I4207">
            <v>6.89</v>
          </cell>
        </row>
        <row r="4208">
          <cell r="C4208" t="str">
            <v>SP69A15532</v>
          </cell>
          <cell r="D4208" t="str">
            <v>S820 Speaker Sub Board</v>
          </cell>
          <cell r="E4208">
            <v>532</v>
          </cell>
          <cell r="F4208">
            <v>4245.3599999999997</v>
          </cell>
          <cell r="G4208">
            <v>7.98</v>
          </cell>
          <cell r="H4208">
            <v>7.99</v>
          </cell>
          <cell r="I4208">
            <v>7.99</v>
          </cell>
        </row>
        <row r="4209">
          <cell r="C4209" t="str">
            <v>SP69A15598</v>
          </cell>
          <cell r="D4209" t="str">
            <v>P780 SK FPC module</v>
          </cell>
          <cell r="E4209">
            <v>381</v>
          </cell>
          <cell r="F4209">
            <v>769.62</v>
          </cell>
          <cell r="G4209">
            <v>2.02</v>
          </cell>
          <cell r="H4209">
            <v>2.12</v>
          </cell>
          <cell r="I4209">
            <v>2.12</v>
          </cell>
        </row>
        <row r="4210">
          <cell r="C4210" t="str">
            <v>SP69A15599</v>
          </cell>
          <cell r="D4210" t="str">
            <v>P780 PS FPC module</v>
          </cell>
          <cell r="E4210">
            <v>576</v>
          </cell>
          <cell r="F4210">
            <v>2223.36</v>
          </cell>
          <cell r="G4210">
            <v>3.86</v>
          </cell>
          <cell r="H4210">
            <v>3.99</v>
          </cell>
          <cell r="I4210">
            <v>3.99</v>
          </cell>
        </row>
        <row r="4211">
          <cell r="C4211" t="str">
            <v>SP69A15601</v>
          </cell>
          <cell r="D4211" t="str">
            <v>P780 SUB board module</v>
          </cell>
          <cell r="E4211">
            <v>271</v>
          </cell>
          <cell r="F4211">
            <v>2428.16</v>
          </cell>
          <cell r="G4211">
            <v>8.9600000000000009</v>
          </cell>
          <cell r="H4211">
            <v>9.52</v>
          </cell>
          <cell r="I4211">
            <v>9.52</v>
          </cell>
        </row>
        <row r="4212">
          <cell r="C4212" t="str">
            <v>SP69A15602</v>
          </cell>
          <cell r="D4212" t="str">
            <v>P780 SIM board module</v>
          </cell>
          <cell r="E4212">
            <v>295</v>
          </cell>
          <cell r="F4212">
            <v>1215.4000000000001</v>
          </cell>
          <cell r="G4212">
            <v>4.12</v>
          </cell>
          <cell r="H4212">
            <v>4.45</v>
          </cell>
          <cell r="I4212">
            <v>4.45</v>
          </cell>
        </row>
        <row r="4213">
          <cell r="C4213" t="str">
            <v>SP69A15638</v>
          </cell>
          <cell r="D4213" t="str">
            <v>S820 Volume FPC;T=0.1mm</v>
          </cell>
          <cell r="E4213">
            <v>150</v>
          </cell>
          <cell r="F4213">
            <v>148.5</v>
          </cell>
          <cell r="G4213">
            <v>0.99</v>
          </cell>
          <cell r="H4213">
            <v>0.99</v>
          </cell>
          <cell r="I4213">
            <v>0.99</v>
          </cell>
        </row>
        <row r="4214">
          <cell r="C4214" t="str">
            <v>SP69A15639</v>
          </cell>
          <cell r="D4214" t="str">
            <v>S820 Main FPC,T=0.1mm</v>
          </cell>
          <cell r="E4214">
            <v>112</v>
          </cell>
          <cell r="F4214">
            <v>549.91999999999996</v>
          </cell>
          <cell r="G4214">
            <v>4.91</v>
          </cell>
          <cell r="H4214">
            <v>4.96</v>
          </cell>
          <cell r="I4214">
            <v>4.96</v>
          </cell>
        </row>
        <row r="4215">
          <cell r="C4215" t="str">
            <v>SP69A15640</v>
          </cell>
          <cell r="D4215" t="str">
            <v>S6000 SD Sub MB Module Wifi</v>
          </cell>
          <cell r="E4215">
            <v>2</v>
          </cell>
          <cell r="F4215">
            <v>7.92</v>
          </cell>
          <cell r="G4215">
            <v>3.96</v>
          </cell>
          <cell r="H4215">
            <v>3.98</v>
          </cell>
          <cell r="I4215">
            <v>3.98</v>
          </cell>
        </row>
        <row r="4216">
          <cell r="C4216" t="str">
            <v>SP69A15654</v>
          </cell>
          <cell r="D4216" t="str">
            <v>P780 main FPC</v>
          </cell>
          <cell r="E4216">
            <v>113</v>
          </cell>
          <cell r="F4216">
            <v>464.43</v>
          </cell>
          <cell r="G4216">
            <v>4.1100000000000003</v>
          </cell>
          <cell r="H4216">
            <v>4.3600000000000003</v>
          </cell>
          <cell r="I4216">
            <v>4.3600000000000003</v>
          </cell>
        </row>
        <row r="4217">
          <cell r="C4217" t="str">
            <v>SP69A43661</v>
          </cell>
          <cell r="D4217" t="str">
            <v>S920 Psensor FPC Module(Avago)</v>
          </cell>
          <cell r="E4217">
            <v>93</v>
          </cell>
          <cell r="F4217">
            <v>286.44</v>
          </cell>
          <cell r="G4217">
            <v>3.08</v>
          </cell>
          <cell r="H4217">
            <v>3.33</v>
          </cell>
          <cell r="I4217">
            <v>3.33</v>
          </cell>
        </row>
        <row r="4218">
          <cell r="C4218" t="str">
            <v>SP69A44030</v>
          </cell>
          <cell r="D4218" t="str">
            <v>A516 Main FPC</v>
          </cell>
          <cell r="E4218">
            <v>70</v>
          </cell>
          <cell r="F4218">
            <v>164.5</v>
          </cell>
          <cell r="G4218">
            <v>2.35</v>
          </cell>
          <cell r="H4218">
            <v>2.35</v>
          </cell>
          <cell r="I4218">
            <v>2.35</v>
          </cell>
        </row>
        <row r="4219">
          <cell r="C4219" t="str">
            <v>SP69A44031</v>
          </cell>
          <cell r="D4219" t="str">
            <v>A516 Volumn Key FPC</v>
          </cell>
          <cell r="E4219">
            <v>320</v>
          </cell>
          <cell r="F4219">
            <v>336</v>
          </cell>
          <cell r="G4219">
            <v>1.05</v>
          </cell>
          <cell r="H4219">
            <v>1.05</v>
          </cell>
          <cell r="I4219">
            <v>1.05</v>
          </cell>
        </row>
        <row r="4220">
          <cell r="C4220" t="str">
            <v>SP69A44032</v>
          </cell>
          <cell r="D4220" t="str">
            <v>A516 Power Key FPC</v>
          </cell>
          <cell r="E4220">
            <v>287</v>
          </cell>
          <cell r="F4220">
            <v>226.73</v>
          </cell>
          <cell r="G4220">
            <v>0.79</v>
          </cell>
          <cell r="H4220">
            <v>0.79</v>
          </cell>
          <cell r="I4220">
            <v>0.79</v>
          </cell>
        </row>
        <row r="4221">
          <cell r="C4221" t="str">
            <v>SP69A44847</v>
          </cell>
          <cell r="D4221" t="str">
            <v>A516_ROW Sub-Board EUR</v>
          </cell>
          <cell r="E4221">
            <v>32</v>
          </cell>
          <cell r="F4221">
            <v>753.6</v>
          </cell>
          <cell r="G4221">
            <v>23.55</v>
          </cell>
          <cell r="H4221">
            <v>23.55</v>
          </cell>
          <cell r="I4221">
            <v>23.55</v>
          </cell>
        </row>
        <row r="4222">
          <cell r="C4222" t="str">
            <v>SP69A45691</v>
          </cell>
          <cell r="D4222" t="str">
            <v>SNOOPY Volume Key FPC</v>
          </cell>
          <cell r="E4222">
            <v>398</v>
          </cell>
          <cell r="F4222">
            <v>1329.32</v>
          </cell>
          <cell r="G4222">
            <v>3.34</v>
          </cell>
          <cell r="H4222">
            <v>3.58</v>
          </cell>
          <cell r="I4222">
            <v>3.58</v>
          </cell>
        </row>
        <row r="4223">
          <cell r="C4223" t="str">
            <v>SP69A45703</v>
          </cell>
          <cell r="D4223" t="str">
            <v>S5000 SIM SUB PCBA..</v>
          </cell>
          <cell r="E4223">
            <v>35</v>
          </cell>
          <cell r="F4223">
            <v>96.25</v>
          </cell>
          <cell r="G4223">
            <v>2.75</v>
          </cell>
          <cell r="H4223">
            <v>2.75</v>
          </cell>
          <cell r="I4223">
            <v>2.75</v>
          </cell>
        </row>
        <row r="4224">
          <cell r="C4224" t="str">
            <v>SP69A45704</v>
          </cell>
          <cell r="D4224" t="str">
            <v>S5000 USB SUB PCBA</v>
          </cell>
          <cell r="E4224">
            <v>54</v>
          </cell>
          <cell r="F4224">
            <v>372.6</v>
          </cell>
          <cell r="G4224">
            <v>6.9</v>
          </cell>
          <cell r="H4224">
            <v>6.92</v>
          </cell>
          <cell r="I4224">
            <v>6.92</v>
          </cell>
        </row>
        <row r="4225">
          <cell r="C4225" t="str">
            <v>SP69A4623J</v>
          </cell>
          <cell r="D4225" t="str">
            <v>S820 Speaker Sub Board Ass'y_Amercian</v>
          </cell>
          <cell r="E4225">
            <v>47</v>
          </cell>
          <cell r="F4225">
            <v>424.88</v>
          </cell>
          <cell r="G4225">
            <v>9.0399999999999991</v>
          </cell>
          <cell r="H4225">
            <v>9.07</v>
          </cell>
          <cell r="I4225">
            <v>9.07</v>
          </cell>
        </row>
        <row r="4226">
          <cell r="C4226" t="str">
            <v>SP69A4629X</v>
          </cell>
          <cell r="D4226" t="str">
            <v>S650 SUB Board</v>
          </cell>
          <cell r="E4226">
            <v>1185</v>
          </cell>
          <cell r="F4226">
            <v>6256.8</v>
          </cell>
          <cell r="G4226">
            <v>5.28</v>
          </cell>
          <cell r="H4226">
            <v>5.3</v>
          </cell>
          <cell r="I4226">
            <v>5.3</v>
          </cell>
        </row>
        <row r="4227">
          <cell r="C4227" t="str">
            <v>SP69A462HT</v>
          </cell>
          <cell r="D4227" t="str">
            <v>S5000 WIFI USB Sub Board Ass'y</v>
          </cell>
          <cell r="E4227">
            <v>81</v>
          </cell>
          <cell r="F4227">
            <v>422.82</v>
          </cell>
          <cell r="G4227">
            <v>5.22</v>
          </cell>
          <cell r="H4227">
            <v>5.26</v>
          </cell>
          <cell r="I4227">
            <v>5.26</v>
          </cell>
        </row>
        <row r="4228">
          <cell r="C4228" t="str">
            <v>SP69A462NL</v>
          </cell>
          <cell r="D4228" t="str">
            <v>STELLA Sub Board Ass'y</v>
          </cell>
          <cell r="E4228">
            <v>972</v>
          </cell>
          <cell r="F4228">
            <v>5151.6000000000004</v>
          </cell>
          <cell r="G4228">
            <v>5.3</v>
          </cell>
          <cell r="H4228">
            <v>5.33</v>
          </cell>
          <cell r="I4228">
            <v>5.33</v>
          </cell>
        </row>
        <row r="4229">
          <cell r="C4229" t="str">
            <v>SP69A6N1KX</v>
          </cell>
          <cell r="D4229" t="str">
            <v>Sisley Flash Sub PCBA</v>
          </cell>
          <cell r="E4229">
            <v>706</v>
          </cell>
          <cell r="F4229">
            <v>2252.14</v>
          </cell>
          <cell r="G4229">
            <v>3.19</v>
          </cell>
          <cell r="H4229">
            <v>3.53</v>
          </cell>
          <cell r="I4229">
            <v>3.53</v>
          </cell>
        </row>
        <row r="4230">
          <cell r="C4230" t="str">
            <v>SP69A6N1L6</v>
          </cell>
          <cell r="D4230" t="str">
            <v>Sisley USB Sub PCBA</v>
          </cell>
          <cell r="E4230">
            <v>5616</v>
          </cell>
          <cell r="F4230">
            <v>6570.72</v>
          </cell>
          <cell r="G4230">
            <v>1.17</v>
          </cell>
          <cell r="H4230">
            <v>1.19</v>
          </cell>
          <cell r="I4230">
            <v>1.19</v>
          </cell>
        </row>
        <row r="4231">
          <cell r="C4231" t="str">
            <v>SP69A6N3VG</v>
          </cell>
          <cell r="D4231" t="str">
            <v>K50-t5 AIO SUB PCBA</v>
          </cell>
          <cell r="E4231">
            <v>57107</v>
          </cell>
          <cell r="F4231">
            <v>3997.49</v>
          </cell>
          <cell r="G4231">
            <v>7.0000000000000007E-2</v>
          </cell>
          <cell r="H4231">
            <v>7.0000000000000007E-2</v>
          </cell>
          <cell r="I4231">
            <v>7.0000000000000007E-2</v>
          </cell>
        </row>
        <row r="4232">
          <cell r="C4232" t="str">
            <v>SP69A6N3XK</v>
          </cell>
          <cell r="D4232" t="str">
            <v>Sisley Lite-Sub PCBA-ROW FDD</v>
          </cell>
          <cell r="E4232">
            <v>11636</v>
          </cell>
          <cell r="F4232">
            <v>76913.960000000006</v>
          </cell>
          <cell r="G4232">
            <v>6.61</v>
          </cell>
          <cell r="H4232">
            <v>6.65</v>
          </cell>
          <cell r="I4232">
            <v>6.65</v>
          </cell>
        </row>
        <row r="4233">
          <cell r="C4233" t="str">
            <v>SP69A6N47W</v>
          </cell>
          <cell r="D4233" t="str">
            <v>A7000-a SUB PCBA</v>
          </cell>
          <cell r="E4233">
            <v>38702</v>
          </cell>
          <cell r="F4233">
            <v>2709.14</v>
          </cell>
          <cell r="G4233">
            <v>7.0000000000000007E-2</v>
          </cell>
          <cell r="H4233">
            <v>7.0000000000000007E-2</v>
          </cell>
          <cell r="I4233">
            <v>7.0000000000000007E-2</v>
          </cell>
        </row>
        <row r="4234">
          <cell r="C4234" t="str">
            <v>SP69A6N4RU</v>
          </cell>
          <cell r="D4234" t="str">
            <v>Sisley FDD Row Ant Sub PCBA</v>
          </cell>
          <cell r="E4234">
            <v>3100</v>
          </cell>
          <cell r="F4234">
            <v>19003</v>
          </cell>
          <cell r="G4234">
            <v>6.13</v>
          </cell>
          <cell r="H4234">
            <v>6.25</v>
          </cell>
          <cell r="I4234">
            <v>6.25</v>
          </cell>
        </row>
        <row r="4235">
          <cell r="C4235" t="str">
            <v>SPN5940A</v>
          </cell>
          <cell r="D4235" t="str">
            <v>FNL ASSY;P/S;AC-DC;NOVA 10W;UK</v>
          </cell>
          <cell r="E4235">
            <v>290</v>
          </cell>
          <cell r="F4235">
            <v>4054.2</v>
          </cell>
          <cell r="G4235">
            <v>13.98</v>
          </cell>
          <cell r="H4235">
            <v>13.56</v>
          </cell>
          <cell r="I4235">
            <v>13.56</v>
          </cell>
        </row>
        <row r="4236">
          <cell r="C4236" t="str">
            <v>SPN5944A</v>
          </cell>
          <cell r="D4236" t="str">
            <v>FNL ASSY;P/S;AC-DC;NOVA 10W;EU</v>
          </cell>
          <cell r="E4236">
            <v>180</v>
          </cell>
          <cell r="F4236">
            <v>2363.4</v>
          </cell>
          <cell r="G4236">
            <v>13.13</v>
          </cell>
          <cell r="H4236">
            <v>13.13</v>
          </cell>
          <cell r="I4236">
            <v>13.13</v>
          </cell>
        </row>
        <row r="4237">
          <cell r="C4237" t="str">
            <v>SPN5945A</v>
          </cell>
          <cell r="D4237" t="str">
            <v>FNL ASSY;P/S;AC-DC;NOVA 10W PWR SUPPLY;U</v>
          </cell>
          <cell r="E4237">
            <v>190</v>
          </cell>
          <cell r="F4237">
            <v>2443.4</v>
          </cell>
          <cell r="G4237">
            <v>12.86</v>
          </cell>
          <cell r="H4237">
            <v>12.86</v>
          </cell>
          <cell r="I4237">
            <v>12.86</v>
          </cell>
        </row>
        <row r="4238">
          <cell r="C4238" t="str">
            <v>SPN5946A</v>
          </cell>
          <cell r="D4238" t="str">
            <v>FNL ASSY;P/S;AC-DC;NOVA 10W;IN</v>
          </cell>
          <cell r="E4238">
            <v>45</v>
          </cell>
          <cell r="F4238">
            <v>564.75</v>
          </cell>
          <cell r="G4238">
            <v>12.55</v>
          </cell>
          <cell r="H4238">
            <v>12.55</v>
          </cell>
          <cell r="I4238">
            <v>12.55</v>
          </cell>
        </row>
        <row r="4239">
          <cell r="C4239" t="str">
            <v>SPN5948A</v>
          </cell>
          <cell r="D4239" t="str">
            <v>FNL ASSY;P/S;AC-DC;NOVA-LITE 5W;EU</v>
          </cell>
          <cell r="E4239">
            <v>300</v>
          </cell>
          <cell r="F4239">
            <v>2817</v>
          </cell>
          <cell r="G4239">
            <v>9.39</v>
          </cell>
          <cell r="H4239">
            <v>9.39</v>
          </cell>
          <cell r="I4239">
            <v>9.39</v>
          </cell>
        </row>
        <row r="4240">
          <cell r="C4240" t="str">
            <v>SPN5950A</v>
          </cell>
          <cell r="D4240" t="str">
            <v>FNL ASSY;P/S;AC-DC;NOVA-LITE 5W;UK</v>
          </cell>
          <cell r="E4240">
            <v>300</v>
          </cell>
          <cell r="F4240">
            <v>2973</v>
          </cell>
          <cell r="G4240">
            <v>9.91</v>
          </cell>
          <cell r="H4240">
            <v>9.91</v>
          </cell>
          <cell r="I4240">
            <v>9.91</v>
          </cell>
        </row>
        <row r="4241">
          <cell r="C4241" t="str">
            <v>SR29A4625K</v>
          </cell>
          <cell r="D4241" t="str">
            <v>AUPRES SUB PCB</v>
          </cell>
          <cell r="E4241">
            <v>2000</v>
          </cell>
          <cell r="F4241">
            <v>1800</v>
          </cell>
          <cell r="G4241">
            <v>0.9</v>
          </cell>
          <cell r="H4241">
            <v>0.9</v>
          </cell>
          <cell r="I4241">
            <v>0.9</v>
          </cell>
        </row>
        <row r="4242">
          <cell r="C4242" t="str">
            <v>SR78C01189</v>
          </cell>
          <cell r="D4242" t="str">
            <v>RCV;SDRP0809AJ-01;AAC;20mw;spring</v>
          </cell>
          <cell r="E4242">
            <v>728</v>
          </cell>
          <cell r="F4242">
            <v>3494.4</v>
          </cell>
          <cell r="G4242">
            <v>4.8</v>
          </cell>
          <cell r="H4242">
            <v>4.93</v>
          </cell>
          <cell r="I4242">
            <v>4.93</v>
          </cell>
        </row>
        <row r="4243">
          <cell r="C4243" t="str">
            <v>SR78C05759</v>
          </cell>
          <cell r="D4243" t="str">
            <v>Rcv;XHR120618SW23P23-03-RH;20mw;spring</v>
          </cell>
          <cell r="E4243">
            <v>596</v>
          </cell>
          <cell r="F4243">
            <v>1132.4000000000001</v>
          </cell>
          <cell r="G4243">
            <v>1.9</v>
          </cell>
          <cell r="H4243">
            <v>1.91</v>
          </cell>
          <cell r="I4243">
            <v>1.91</v>
          </cell>
        </row>
        <row r="4244">
          <cell r="C4244" t="str">
            <v>SR78C05760</v>
          </cell>
          <cell r="D4244" t="str">
            <v>Rcv;10212060203007;0612;20mw;spring</v>
          </cell>
          <cell r="E4244">
            <v>400</v>
          </cell>
          <cell r="F4244">
            <v>752</v>
          </cell>
          <cell r="G4244">
            <v>1.88</v>
          </cell>
          <cell r="H4244">
            <v>1.88</v>
          </cell>
          <cell r="I4244">
            <v>1.88</v>
          </cell>
        </row>
        <row r="4245">
          <cell r="C4245" t="str">
            <v>SR78C09428</v>
          </cell>
          <cell r="D4245" t="str">
            <v>Receiver;32 Ohms;6x12x2mm;Spring contact</v>
          </cell>
          <cell r="E4245">
            <v>650</v>
          </cell>
          <cell r="F4245">
            <v>1352</v>
          </cell>
          <cell r="G4245">
            <v>2.08</v>
          </cell>
          <cell r="H4245">
            <v>2.08</v>
          </cell>
          <cell r="I4245">
            <v>2.08</v>
          </cell>
        </row>
        <row r="4246">
          <cell r="C4246" t="str">
            <v>SR79A6N0PA</v>
          </cell>
          <cell r="D4246" t="str">
            <v>SDRP0612K-J-03-02-F1;0612H2.25_20mw_mesh</v>
          </cell>
          <cell r="E4246">
            <v>2088</v>
          </cell>
          <cell r="F4246">
            <v>4927.68</v>
          </cell>
          <cell r="G4246">
            <v>2.36</v>
          </cell>
          <cell r="H4246">
            <v>2.37</v>
          </cell>
          <cell r="I4246">
            <v>2.37</v>
          </cell>
        </row>
        <row r="4247">
          <cell r="C4247" t="str">
            <v>SR79A6N3FM</v>
          </cell>
          <cell r="D4247" t="str">
            <v>Rec&amp;*XHR150622SD28P25-02;20mw,Spring</v>
          </cell>
          <cell r="E4247">
            <v>14897</v>
          </cell>
          <cell r="F4247">
            <v>23835.200000000001</v>
          </cell>
          <cell r="G4247">
            <v>1.6</v>
          </cell>
          <cell r="H4247">
            <v>1.6</v>
          </cell>
          <cell r="I4247">
            <v>1.6</v>
          </cell>
        </row>
        <row r="4248">
          <cell r="C4248" t="str">
            <v>SS58C00418</v>
          </cell>
          <cell r="D4248" t="str">
            <v>Sisley-lite-SIMTRAY(whi_SUM1080_GL)</v>
          </cell>
          <cell r="E4248">
            <v>294</v>
          </cell>
          <cell r="F4248">
            <v>2160.9</v>
          </cell>
          <cell r="G4248">
            <v>7.35</v>
          </cell>
          <cell r="H4248">
            <v>7.64</v>
          </cell>
          <cell r="I4248">
            <v>7.64</v>
          </cell>
        </row>
        <row r="4249">
          <cell r="C4249" t="str">
            <v>SS58C00419</v>
          </cell>
          <cell r="D4249" t="str">
            <v>Sisley-lite-TFTRAY(whi_SUM1080_GL)</v>
          </cell>
          <cell r="E4249">
            <v>313</v>
          </cell>
          <cell r="F4249">
            <v>2009.46</v>
          </cell>
          <cell r="G4249">
            <v>6.42</v>
          </cell>
          <cell r="H4249">
            <v>6.68</v>
          </cell>
          <cell r="I4249">
            <v>6.68</v>
          </cell>
        </row>
        <row r="4250">
          <cell r="C4250" t="str">
            <v>SS58C00420</v>
          </cell>
          <cell r="D4250" t="str">
            <v>Sisley-lite-SIMTRAY(yel_SUM1080_GL)</v>
          </cell>
          <cell r="E4250">
            <v>90</v>
          </cell>
          <cell r="F4250">
            <v>645.29999999999995</v>
          </cell>
          <cell r="G4250">
            <v>7.17</v>
          </cell>
          <cell r="H4250">
            <v>7.46</v>
          </cell>
          <cell r="I4250">
            <v>7.46</v>
          </cell>
        </row>
        <row r="4251">
          <cell r="C4251" t="str">
            <v>SS58C00421</v>
          </cell>
          <cell r="D4251" t="str">
            <v>Sisley-lite-TFTRAY(yel_SUM1080_GL)</v>
          </cell>
          <cell r="E4251">
            <v>83</v>
          </cell>
          <cell r="F4251">
            <v>519.58000000000004</v>
          </cell>
          <cell r="G4251">
            <v>6.26</v>
          </cell>
          <cell r="H4251">
            <v>6.51</v>
          </cell>
          <cell r="I4251">
            <v>6.51</v>
          </cell>
        </row>
        <row r="4252">
          <cell r="C4252" t="str">
            <v>SS58C00422</v>
          </cell>
          <cell r="D4252" t="str">
            <v>Sisley-lite-SIMTRAY(gre_SUM1080_GL)</v>
          </cell>
          <cell r="E4252">
            <v>27</v>
          </cell>
          <cell r="F4252">
            <v>198.45</v>
          </cell>
          <cell r="G4252">
            <v>7.35</v>
          </cell>
          <cell r="H4252">
            <v>7.64</v>
          </cell>
          <cell r="I4252">
            <v>7.64</v>
          </cell>
        </row>
        <row r="4253">
          <cell r="C4253" t="str">
            <v>SS58C00423</v>
          </cell>
          <cell r="D4253" t="str">
            <v>Sisley-lite-TFTRAY(gre_SUM1080_GL)</v>
          </cell>
          <cell r="E4253">
            <v>155</v>
          </cell>
          <cell r="F4253">
            <v>995.1</v>
          </cell>
          <cell r="G4253">
            <v>6.42</v>
          </cell>
          <cell r="H4253">
            <v>6.68</v>
          </cell>
          <cell r="I4253">
            <v>6.68</v>
          </cell>
        </row>
        <row r="4254">
          <cell r="C4254" t="str">
            <v>SS58C00527</v>
          </cell>
          <cell r="D4254" t="str">
            <v>S90 Single SIM Tray Asm AL (Grey)</v>
          </cell>
          <cell r="E4254">
            <v>73</v>
          </cell>
          <cell r="F4254">
            <v>897.9</v>
          </cell>
          <cell r="G4254">
            <v>12.3</v>
          </cell>
          <cell r="H4254">
            <v>14.76</v>
          </cell>
          <cell r="I4254">
            <v>14.76</v>
          </cell>
        </row>
        <row r="4255">
          <cell r="C4255" t="str">
            <v>SS58C00528</v>
          </cell>
          <cell r="D4255" t="str">
            <v>S90 Single SIM Tray Asm AL (Silver)</v>
          </cell>
          <cell r="E4255">
            <v>14</v>
          </cell>
          <cell r="F4255">
            <v>171.5</v>
          </cell>
          <cell r="G4255">
            <v>12.25</v>
          </cell>
          <cell r="H4255">
            <v>13.3</v>
          </cell>
          <cell r="I4255">
            <v>13.3</v>
          </cell>
        </row>
        <row r="4256">
          <cell r="C4256" t="str">
            <v>SS58C00530</v>
          </cell>
          <cell r="D4256" t="str">
            <v>S90 Single SIM Tray Asm AL (Gold)</v>
          </cell>
          <cell r="E4256">
            <v>54</v>
          </cell>
          <cell r="F4256">
            <v>666.36</v>
          </cell>
          <cell r="G4256">
            <v>12.34</v>
          </cell>
          <cell r="H4256">
            <v>14.81</v>
          </cell>
          <cell r="I4256">
            <v>14.81</v>
          </cell>
        </row>
        <row r="4257">
          <cell r="C4257" t="str">
            <v>SS58C00696</v>
          </cell>
          <cell r="D4257" t="str">
            <v>ZOOM CY BACK HSG ASM;RED;5;AL+PPS;NMT</v>
          </cell>
          <cell r="E4257">
            <v>272</v>
          </cell>
          <cell r="F4257">
            <v>37144.32</v>
          </cell>
          <cell r="G4257">
            <v>136.56</v>
          </cell>
          <cell r="H4257">
            <v>136.56</v>
          </cell>
          <cell r="I4257">
            <v>136.56</v>
          </cell>
        </row>
        <row r="4258">
          <cell r="C4258" t="str">
            <v>SS58C00697</v>
          </cell>
          <cell r="D4258" t="str">
            <v>ZOOM CY BACK HSG ASM;WHITE;5;AL+PPS;NMT</v>
          </cell>
          <cell r="E4258">
            <v>200</v>
          </cell>
          <cell r="F4258">
            <v>31200</v>
          </cell>
          <cell r="G4258">
            <v>156</v>
          </cell>
          <cell r="H4258">
            <v>144.47999999999999</v>
          </cell>
          <cell r="I4258">
            <v>144.47999999999999</v>
          </cell>
        </row>
        <row r="4259">
          <cell r="C4259" t="str">
            <v>SS58C00698</v>
          </cell>
          <cell r="D4259" t="str">
            <v>ZOOM CY BACK HSG ASM;GRAY;5;AL+PPS;NMT</v>
          </cell>
          <cell r="E4259">
            <v>789</v>
          </cell>
          <cell r="F4259">
            <v>111959.1</v>
          </cell>
          <cell r="G4259">
            <v>141.9</v>
          </cell>
          <cell r="H4259">
            <v>147.1</v>
          </cell>
          <cell r="I4259">
            <v>147.1</v>
          </cell>
        </row>
        <row r="4260">
          <cell r="C4260" t="str">
            <v>SS58C01366</v>
          </cell>
          <cell r="D4260" t="str">
            <v>Sisley2 volume key bracket</v>
          </cell>
          <cell r="E4260">
            <v>227</v>
          </cell>
          <cell r="F4260">
            <v>74.91</v>
          </cell>
          <cell r="G4260">
            <v>3.3</v>
          </cell>
          <cell r="H4260">
            <v>3.36</v>
          </cell>
          <cell r="I4260">
            <v>0.33599999999999997</v>
          </cell>
        </row>
        <row r="4261">
          <cell r="C4261" t="str">
            <v>SS58C01367</v>
          </cell>
          <cell r="D4261" t="str">
            <v>Sisley2 power key bracket</v>
          </cell>
          <cell r="E4261">
            <v>153</v>
          </cell>
          <cell r="F4261">
            <v>50.49</v>
          </cell>
          <cell r="G4261">
            <v>3.3</v>
          </cell>
          <cell r="H4261">
            <v>3.32</v>
          </cell>
          <cell r="I4261">
            <v>0.33199999999999996</v>
          </cell>
        </row>
        <row r="4262">
          <cell r="C4262" t="str">
            <v>SS58C01774</v>
          </cell>
          <cell r="D4262" t="str">
            <v>PASSION TRAY 15_11_1.2 MM</v>
          </cell>
          <cell r="E4262">
            <v>395</v>
          </cell>
          <cell r="F4262">
            <v>1299.1500000000001</v>
          </cell>
          <cell r="G4262">
            <v>32.89</v>
          </cell>
          <cell r="H4262">
            <v>33.89</v>
          </cell>
          <cell r="I4262">
            <v>3.3890000000000002</v>
          </cell>
        </row>
        <row r="4263">
          <cell r="C4263" t="str">
            <v>SS58C01893</v>
          </cell>
          <cell r="D4263" t="str">
            <v>Sisley-lite-SIMTRAY(WHI_SUM1080_SOLO_GL)</v>
          </cell>
          <cell r="E4263">
            <v>43</v>
          </cell>
          <cell r="F4263">
            <v>310.45999999999998</v>
          </cell>
          <cell r="G4263">
            <v>7.22</v>
          </cell>
          <cell r="H4263">
            <v>7.58</v>
          </cell>
          <cell r="I4263">
            <v>7.58</v>
          </cell>
        </row>
        <row r="4264">
          <cell r="C4264" t="str">
            <v>SS58C01894</v>
          </cell>
          <cell r="D4264" t="str">
            <v>Sisley-lite-SIMTRAY(GRE_SUM1080_SOLO_GL)</v>
          </cell>
          <cell r="E4264">
            <v>45</v>
          </cell>
          <cell r="F4264">
            <v>324.89999999999998</v>
          </cell>
          <cell r="G4264">
            <v>7.22</v>
          </cell>
          <cell r="H4264">
            <v>7.58</v>
          </cell>
          <cell r="I4264">
            <v>7.58</v>
          </cell>
        </row>
        <row r="4265">
          <cell r="C4265" t="str">
            <v>SS58C01942</v>
          </cell>
          <cell r="D4265" t="str">
            <v>P1 receiver decoration PET Black</v>
          </cell>
          <cell r="E4265">
            <v>1000</v>
          </cell>
          <cell r="F4265">
            <v>1310</v>
          </cell>
          <cell r="G4265">
            <v>1.31</v>
          </cell>
          <cell r="H4265">
            <v>1.31</v>
          </cell>
          <cell r="I4265">
            <v>1.31</v>
          </cell>
        </row>
        <row r="4266">
          <cell r="C4266" t="str">
            <v>SS58C02158</v>
          </cell>
          <cell r="D4266" t="str">
            <v>S1c58 SIM tary blue AL</v>
          </cell>
          <cell r="E4266">
            <v>449</v>
          </cell>
          <cell r="F4266">
            <v>3255.25</v>
          </cell>
          <cell r="G4266">
            <v>7.25</v>
          </cell>
          <cell r="H4266">
            <v>7.49</v>
          </cell>
          <cell r="I4266">
            <v>7.49</v>
          </cell>
        </row>
        <row r="4267">
          <cell r="C4267" t="str">
            <v>SS58C02344</v>
          </cell>
          <cell r="D4267" t="str">
            <v>P1 card cover PC painting silver GB</v>
          </cell>
          <cell r="E4267">
            <v>299</v>
          </cell>
          <cell r="F4267">
            <v>735.54</v>
          </cell>
          <cell r="G4267">
            <v>2.46</v>
          </cell>
          <cell r="H4267">
            <v>2.5499999999999998</v>
          </cell>
          <cell r="I4267">
            <v>2.5499999999999998</v>
          </cell>
        </row>
        <row r="4268">
          <cell r="C4268" t="str">
            <v>SS58C02580</v>
          </cell>
          <cell r="D4268" t="str">
            <v>P1 thermotube+FH.asm(LM) PC+20%GF Black</v>
          </cell>
          <cell r="E4268">
            <v>1000</v>
          </cell>
          <cell r="F4268">
            <v>28080</v>
          </cell>
          <cell r="G4268">
            <v>28.08</v>
          </cell>
          <cell r="H4268">
            <v>26.81</v>
          </cell>
          <cell r="I4268">
            <v>26.81</v>
          </cell>
        </row>
        <row r="4269">
          <cell r="C4269" t="str">
            <v>SS58C03227</v>
          </cell>
          <cell r="D4269" t="str">
            <v>P1 card cover PC painting gold GB</v>
          </cell>
          <cell r="E4269">
            <v>388</v>
          </cell>
          <cell r="F4269">
            <v>1121.32</v>
          </cell>
          <cell r="G4269">
            <v>2.89</v>
          </cell>
          <cell r="H4269">
            <v>2.94</v>
          </cell>
          <cell r="I4269">
            <v>2.94</v>
          </cell>
        </row>
        <row r="4270">
          <cell r="C4270" t="str">
            <v>SS58C03494</v>
          </cell>
          <cell r="D4270" t="str">
            <v>K5_AudioBoxFrame_WHI_pc2203_WX</v>
          </cell>
          <cell r="E4270">
            <v>529</v>
          </cell>
          <cell r="F4270">
            <v>486.68</v>
          </cell>
          <cell r="G4270">
            <v>0.92</v>
          </cell>
          <cell r="H4270">
            <v>0.97</v>
          </cell>
          <cell r="I4270">
            <v>0.97</v>
          </cell>
        </row>
        <row r="4271">
          <cell r="C4271" t="str">
            <v>SS58C03495</v>
          </cell>
          <cell r="D4271" t="str">
            <v>K5_AudioBoxFrame_BLK_pc2203_WX</v>
          </cell>
          <cell r="E4271">
            <v>704</v>
          </cell>
          <cell r="F4271">
            <v>492.8</v>
          </cell>
          <cell r="G4271">
            <v>0.7</v>
          </cell>
          <cell r="H4271">
            <v>0.72</v>
          </cell>
          <cell r="I4271">
            <v>0.72</v>
          </cell>
        </row>
        <row r="4272">
          <cell r="C4272" t="str">
            <v>SS58C03973</v>
          </cell>
          <cell r="D4272" t="str">
            <v>P1 card cover PC painting gray GB</v>
          </cell>
          <cell r="E4272">
            <v>134</v>
          </cell>
          <cell r="F4272">
            <v>399.32</v>
          </cell>
          <cell r="G4272">
            <v>2.98</v>
          </cell>
          <cell r="H4272">
            <v>3.13</v>
          </cell>
          <cell r="I4272">
            <v>3.13</v>
          </cell>
        </row>
        <row r="4273">
          <cell r="C4273" t="str">
            <v>SS58C04042</v>
          </cell>
          <cell r="D4273" t="str">
            <v>K50 Music Battery Cover 5.5 PC Graphite</v>
          </cell>
          <cell r="E4273">
            <v>238</v>
          </cell>
          <cell r="F4273">
            <v>8967.84</v>
          </cell>
          <cell r="G4273">
            <v>37.68</v>
          </cell>
          <cell r="H4273">
            <v>37.68</v>
          </cell>
          <cell r="I4273">
            <v>37.68</v>
          </cell>
        </row>
        <row r="4274">
          <cell r="C4274" t="str">
            <v>SS58C04995</v>
          </cell>
          <cell r="D4274" t="str">
            <v>Yeti House-D ASSY BLK 10.1 PPS+45%GF MG</v>
          </cell>
          <cell r="E4274">
            <v>331</v>
          </cell>
          <cell r="F4274">
            <v>28810.240000000002</v>
          </cell>
          <cell r="G4274">
            <v>87.04</v>
          </cell>
          <cell r="H4274">
            <v>85.51</v>
          </cell>
          <cell r="I4274">
            <v>85.51</v>
          </cell>
        </row>
        <row r="4275">
          <cell r="C4275" t="str">
            <v>SS58C04997</v>
          </cell>
          <cell r="D4275" t="str">
            <v>Yeti House-D DECO ASSY BLK MG</v>
          </cell>
          <cell r="E4275">
            <v>93</v>
          </cell>
          <cell r="F4275">
            <v>1771.65</v>
          </cell>
          <cell r="G4275">
            <v>19.05</v>
          </cell>
          <cell r="H4275">
            <v>19.05</v>
          </cell>
          <cell r="I4275">
            <v>19.05</v>
          </cell>
        </row>
        <row r="4276">
          <cell r="C4276" t="str">
            <v>SS58C04998</v>
          </cell>
          <cell r="D4276" t="str">
            <v>Yeti USB-SD-Frame MG</v>
          </cell>
          <cell r="E4276">
            <v>278</v>
          </cell>
          <cell r="F4276">
            <v>1620.74</v>
          </cell>
          <cell r="G4276">
            <v>5.83</v>
          </cell>
          <cell r="H4276">
            <v>5.83</v>
          </cell>
          <cell r="I4276">
            <v>5.83</v>
          </cell>
        </row>
        <row r="4277">
          <cell r="C4277" t="str">
            <v>SS58C05392</v>
          </cell>
          <cell r="D4277" t="str">
            <v>Yeti House-D ASSY GOLD 10.1 PPS+GF MG</v>
          </cell>
          <cell r="E4277">
            <v>184</v>
          </cell>
          <cell r="F4277">
            <v>17146.96</v>
          </cell>
          <cell r="G4277">
            <v>93.19</v>
          </cell>
          <cell r="H4277">
            <v>93.2</v>
          </cell>
          <cell r="I4277">
            <v>93.2</v>
          </cell>
        </row>
        <row r="4278">
          <cell r="C4278" t="str">
            <v>SS58C05394</v>
          </cell>
          <cell r="D4278" t="str">
            <v>Yeti House-D DECO ASSY GOLD MG</v>
          </cell>
          <cell r="E4278">
            <v>174</v>
          </cell>
          <cell r="F4278">
            <v>3506.1</v>
          </cell>
          <cell r="G4278">
            <v>20.149999999999999</v>
          </cell>
          <cell r="H4278">
            <v>20.149999999999999</v>
          </cell>
          <cell r="I4278">
            <v>20.149999999999999</v>
          </cell>
        </row>
        <row r="4279">
          <cell r="C4279" t="str">
            <v>SS58C05609</v>
          </cell>
          <cell r="D4279" t="str">
            <v>Yeti House-D ASSY MG 10.1 PPS+GF Mg</v>
          </cell>
          <cell r="E4279">
            <v>86</v>
          </cell>
          <cell r="F4279">
            <v>7498.34</v>
          </cell>
          <cell r="G4279">
            <v>87.19</v>
          </cell>
          <cell r="H4279">
            <v>87.19</v>
          </cell>
          <cell r="I4279">
            <v>87.19</v>
          </cell>
        </row>
        <row r="4280">
          <cell r="C4280" t="str">
            <v>SS58C05611</v>
          </cell>
          <cell r="D4280" t="str">
            <v>Yeti House-D DECO ASSY MG Mg</v>
          </cell>
          <cell r="E4280">
            <v>86</v>
          </cell>
          <cell r="F4280">
            <v>1839.54</v>
          </cell>
          <cell r="G4280">
            <v>21.39</v>
          </cell>
          <cell r="H4280">
            <v>21.39</v>
          </cell>
          <cell r="I4280">
            <v>21.39</v>
          </cell>
        </row>
        <row r="4281">
          <cell r="C4281" t="str">
            <v>SS58C07385</v>
          </cell>
          <cell r="D4281" t="str">
            <v>Phinny fisheye frame asm</v>
          </cell>
          <cell r="E4281">
            <v>35</v>
          </cell>
          <cell r="F4281">
            <v>59.01</v>
          </cell>
          <cell r="G4281">
            <v>16.86</v>
          </cell>
          <cell r="H4281">
            <v>16.850000000000001</v>
          </cell>
          <cell r="I4281">
            <v>1.6850000000000001</v>
          </cell>
        </row>
        <row r="4282">
          <cell r="C4282" t="str">
            <v>SS58C09415</v>
          </cell>
          <cell r="D4282" t="str">
            <v>Z2_PLUS;speaker box&amp; antenna frame</v>
          </cell>
          <cell r="E4282">
            <v>345</v>
          </cell>
          <cell r="F4282">
            <v>4074.45</v>
          </cell>
          <cell r="G4282">
            <v>11.81</v>
          </cell>
          <cell r="H4282">
            <v>11.81</v>
          </cell>
          <cell r="I4282">
            <v>11.81</v>
          </cell>
        </row>
        <row r="4283">
          <cell r="C4283" t="str">
            <v>SS58C09419</v>
          </cell>
          <cell r="D4283" t="str">
            <v>Z2_PLUS;wifi&amp;gps ant frame;PC+ABS;LDS</v>
          </cell>
          <cell r="E4283">
            <v>170</v>
          </cell>
          <cell r="F4283">
            <v>484.5</v>
          </cell>
          <cell r="G4283">
            <v>2.85</v>
          </cell>
          <cell r="H4283">
            <v>2.85</v>
          </cell>
          <cell r="I4283">
            <v>2.85</v>
          </cell>
        </row>
        <row r="4284">
          <cell r="C4284" t="str">
            <v>SS58C13012</v>
          </cell>
          <cell r="D4284" t="str">
            <v>Z2-PLUS;Fingerprint Bracket;inmolding</v>
          </cell>
          <cell r="E4284">
            <v>535</v>
          </cell>
          <cell r="F4284">
            <v>593.85</v>
          </cell>
          <cell r="G4284">
            <v>1.1100000000000001</v>
          </cell>
          <cell r="H4284">
            <v>1.1100000000000001</v>
          </cell>
          <cell r="I4284">
            <v>1.1100000000000001</v>
          </cell>
        </row>
        <row r="4285">
          <cell r="C4285" t="str">
            <v>SS59A4625U</v>
          </cell>
          <cell r="D4285" t="str">
            <v>K6 前壳组件</v>
          </cell>
          <cell r="E4285">
            <v>152</v>
          </cell>
          <cell r="F4285">
            <v>4917.2</v>
          </cell>
          <cell r="G4285">
            <v>32.35</v>
          </cell>
          <cell r="H4285">
            <v>33.97</v>
          </cell>
          <cell r="I4285">
            <v>33.97</v>
          </cell>
        </row>
        <row r="4286">
          <cell r="C4286" t="str">
            <v>SS59A462A5</v>
          </cell>
          <cell r="D4286" t="str">
            <v>S5000 REAR HOUSING ASSY</v>
          </cell>
          <cell r="E4286">
            <v>42</v>
          </cell>
          <cell r="F4286">
            <v>757.68</v>
          </cell>
          <cell r="G4286">
            <v>18.04</v>
          </cell>
          <cell r="H4286">
            <v>18.04</v>
          </cell>
          <cell r="I4286">
            <v>18.04</v>
          </cell>
        </row>
        <row r="4287">
          <cell r="C4287" t="str">
            <v>SS59A462CU</v>
          </cell>
          <cell r="D4287" t="str">
            <v>P780 back cover module</v>
          </cell>
          <cell r="E4287">
            <v>5</v>
          </cell>
          <cell r="F4287">
            <v>80.2</v>
          </cell>
          <cell r="G4287">
            <v>16.04</v>
          </cell>
          <cell r="H4287">
            <v>16.579999999999998</v>
          </cell>
          <cell r="I4287">
            <v>16.579999999999998</v>
          </cell>
        </row>
        <row r="4288">
          <cell r="C4288" t="str">
            <v>SS59A462K3</v>
          </cell>
          <cell r="D4288" t="str">
            <v>A850 PS Frame Ass'y</v>
          </cell>
          <cell r="E4288">
            <v>245</v>
          </cell>
          <cell r="F4288">
            <v>83.3</v>
          </cell>
          <cell r="G4288">
            <v>0.34</v>
          </cell>
          <cell r="H4288">
            <v>0.34</v>
          </cell>
          <cell r="I4288">
            <v>0.34</v>
          </cell>
        </row>
        <row r="4289">
          <cell r="C4289" t="str">
            <v>SS59A462LI</v>
          </cell>
          <cell r="D4289" t="str">
            <v>K6 Sub FPC Frame</v>
          </cell>
          <cell r="E4289">
            <v>70</v>
          </cell>
          <cell r="F4289">
            <v>35</v>
          </cell>
          <cell r="G4289">
            <v>0.5</v>
          </cell>
          <cell r="H4289">
            <v>0.54</v>
          </cell>
          <cell r="I4289">
            <v>0.54</v>
          </cell>
        </row>
        <row r="4290">
          <cell r="C4290" t="str">
            <v>SS59A462NQ</v>
          </cell>
          <cell r="D4290" t="str">
            <v>SOFINA Battery Cover</v>
          </cell>
          <cell r="E4290">
            <v>218</v>
          </cell>
          <cell r="F4290">
            <v>1879.16</v>
          </cell>
          <cell r="G4290">
            <v>8.6199999999999992</v>
          </cell>
          <cell r="H4290">
            <v>8.6199999999999992</v>
          </cell>
          <cell r="I4290">
            <v>8.6199999999999992</v>
          </cell>
        </row>
        <row r="4291">
          <cell r="C4291" t="str">
            <v>SS59A462NR</v>
          </cell>
          <cell r="D4291" t="str">
            <v>SOFINA PS Frame</v>
          </cell>
          <cell r="E4291">
            <v>260</v>
          </cell>
          <cell r="F4291">
            <v>101.4</v>
          </cell>
          <cell r="G4291">
            <v>0.39</v>
          </cell>
          <cell r="H4291">
            <v>0.39</v>
          </cell>
          <cell r="I4291">
            <v>0.39</v>
          </cell>
        </row>
        <row r="4292">
          <cell r="C4292" t="str">
            <v>SS59A462OV</v>
          </cell>
          <cell r="D4292" t="str">
            <v>X8 Hinge Frame</v>
          </cell>
          <cell r="E4292">
            <v>30</v>
          </cell>
          <cell r="F4292">
            <v>9</v>
          </cell>
          <cell r="G4292">
            <v>0.3</v>
          </cell>
          <cell r="H4292">
            <v>0.33</v>
          </cell>
          <cell r="I4292">
            <v>0.33</v>
          </cell>
        </row>
        <row r="4293">
          <cell r="C4293" t="str">
            <v>SS59A462SW</v>
          </cell>
          <cell r="D4293" t="str">
            <v>X10 Hinge Frame GL</v>
          </cell>
          <cell r="E4293">
            <v>21</v>
          </cell>
          <cell r="F4293">
            <v>8.61</v>
          </cell>
          <cell r="G4293">
            <v>0.41</v>
          </cell>
          <cell r="H4293">
            <v>0.43</v>
          </cell>
          <cell r="I4293">
            <v>0.43</v>
          </cell>
        </row>
        <row r="4294">
          <cell r="C4294" t="str">
            <v>SS59A462SZ</v>
          </cell>
          <cell r="D4294" t="str">
            <v>X10 USB Frame GL</v>
          </cell>
          <cell r="E4294">
            <v>117</v>
          </cell>
          <cell r="F4294">
            <v>47.97</v>
          </cell>
          <cell r="G4294">
            <v>0.41</v>
          </cell>
          <cell r="H4294">
            <v>0.43</v>
          </cell>
          <cell r="I4294">
            <v>0.43</v>
          </cell>
        </row>
        <row r="4295">
          <cell r="C4295" t="str">
            <v>SS59A462T4</v>
          </cell>
          <cell r="D4295" t="str">
            <v>A516_ROW Front Cover Ass'y (Grey)</v>
          </cell>
          <cell r="E4295">
            <v>43</v>
          </cell>
          <cell r="F4295">
            <v>556.41999999999996</v>
          </cell>
          <cell r="G4295">
            <v>12.94</v>
          </cell>
          <cell r="H4295">
            <v>12.94</v>
          </cell>
          <cell r="I4295">
            <v>12.94</v>
          </cell>
        </row>
        <row r="4296">
          <cell r="C4296" t="str">
            <v>SS59A462T5</v>
          </cell>
          <cell r="D4296" t="str">
            <v>A516_ROW Battery Cover Ass'y(Grey)</v>
          </cell>
          <cell r="E4296">
            <v>27</v>
          </cell>
          <cell r="F4296">
            <v>200.88</v>
          </cell>
          <cell r="G4296">
            <v>7.44</v>
          </cell>
          <cell r="H4296">
            <v>7.44</v>
          </cell>
          <cell r="I4296">
            <v>7.44</v>
          </cell>
        </row>
        <row r="4297">
          <cell r="C4297" t="str">
            <v>SS59A462V3</v>
          </cell>
          <cell r="D4297" t="str">
            <v>P780 back cover module</v>
          </cell>
          <cell r="E4297">
            <v>71</v>
          </cell>
          <cell r="F4297">
            <v>1087.01</v>
          </cell>
          <cell r="G4297">
            <v>15.31</v>
          </cell>
          <cell r="H4297">
            <v>16.5</v>
          </cell>
          <cell r="I4297">
            <v>16.5</v>
          </cell>
        </row>
        <row r="4298">
          <cell r="C4298" t="str">
            <v>SS59A4631X</v>
          </cell>
          <cell r="D4298" t="str">
            <v>STELLA Battery Cover Ass'y</v>
          </cell>
          <cell r="E4298">
            <v>2</v>
          </cell>
          <cell r="F4298">
            <v>22.54</v>
          </cell>
          <cell r="G4298">
            <v>11.27</v>
          </cell>
          <cell r="H4298">
            <v>11.27</v>
          </cell>
          <cell r="I4298">
            <v>11.27</v>
          </cell>
        </row>
        <row r="4299">
          <cell r="C4299" t="str">
            <v>SS59A4631Y</v>
          </cell>
          <cell r="D4299" t="str">
            <v>STELLA PS Frame Ass'y</v>
          </cell>
          <cell r="E4299">
            <v>130</v>
          </cell>
          <cell r="F4299">
            <v>98.8</v>
          </cell>
          <cell r="G4299">
            <v>0.76</v>
          </cell>
          <cell r="H4299">
            <v>0.76</v>
          </cell>
          <cell r="I4299">
            <v>0.76</v>
          </cell>
        </row>
        <row r="4300">
          <cell r="C4300" t="str">
            <v>SS59A4637X</v>
          </cell>
          <cell r="D4300" t="str">
            <v>A516 Front Cover Ass'y (White)</v>
          </cell>
          <cell r="E4300">
            <v>95</v>
          </cell>
          <cell r="F4300">
            <v>1289.1500000000001</v>
          </cell>
          <cell r="G4300">
            <v>13.57</v>
          </cell>
          <cell r="H4300">
            <v>13.57</v>
          </cell>
          <cell r="I4300">
            <v>13.57</v>
          </cell>
        </row>
        <row r="4301">
          <cell r="C4301" t="str">
            <v>SS59A4637Y</v>
          </cell>
          <cell r="D4301" t="str">
            <v>A516 Battery Cover Ass'y(White)</v>
          </cell>
          <cell r="E4301">
            <v>100</v>
          </cell>
          <cell r="F4301">
            <v>745</v>
          </cell>
          <cell r="G4301">
            <v>7.45</v>
          </cell>
          <cell r="H4301">
            <v>7.45</v>
          </cell>
          <cell r="I4301">
            <v>7.45</v>
          </cell>
        </row>
        <row r="4302">
          <cell r="C4302" t="str">
            <v>SS68C00037</v>
          </cell>
          <cell r="D4302" t="str">
            <v>Lenovo Kobe Protective Cover</v>
          </cell>
          <cell r="E4302">
            <v>155</v>
          </cell>
          <cell r="F4302">
            <v>886.6</v>
          </cell>
          <cell r="G4302">
            <v>5.72</v>
          </cell>
          <cell r="H4302">
            <v>5.72</v>
          </cell>
          <cell r="I4302">
            <v>5.72</v>
          </cell>
        </row>
        <row r="4303">
          <cell r="C4303" t="str">
            <v>SS68C00349</v>
          </cell>
          <cell r="D4303" t="str">
            <v>Lenovo P70-A Screen Protective Film</v>
          </cell>
          <cell r="E4303">
            <v>678</v>
          </cell>
          <cell r="F4303">
            <v>1193.28</v>
          </cell>
          <cell r="G4303">
            <v>1.76</v>
          </cell>
          <cell r="H4303">
            <v>1.76</v>
          </cell>
          <cell r="I4303">
            <v>1.76</v>
          </cell>
        </row>
        <row r="4304">
          <cell r="C4304" t="str">
            <v>SS68C00350</v>
          </cell>
          <cell r="D4304" t="str">
            <v>Lenovo P70-A Protective Cover</v>
          </cell>
          <cell r="E4304">
            <v>176</v>
          </cell>
          <cell r="F4304">
            <v>1605.12</v>
          </cell>
          <cell r="G4304">
            <v>9.1199999999999992</v>
          </cell>
          <cell r="H4304">
            <v>9.15</v>
          </cell>
          <cell r="I4304">
            <v>9.15</v>
          </cell>
        </row>
        <row r="4305">
          <cell r="C4305" t="str">
            <v>SS68C00351</v>
          </cell>
          <cell r="D4305" t="str">
            <v>Lenovo A6000 Screen Protective Film</v>
          </cell>
          <cell r="E4305">
            <v>194</v>
          </cell>
          <cell r="F4305">
            <v>318.16000000000003</v>
          </cell>
          <cell r="G4305">
            <v>1.64</v>
          </cell>
          <cell r="H4305">
            <v>1.64</v>
          </cell>
          <cell r="I4305">
            <v>1.64</v>
          </cell>
        </row>
        <row r="4306">
          <cell r="C4306" t="str">
            <v>SS68C00352</v>
          </cell>
          <cell r="D4306" t="str">
            <v>Lenovo A6000 Protective Cover</v>
          </cell>
          <cell r="E4306">
            <v>364</v>
          </cell>
          <cell r="F4306">
            <v>2052.96</v>
          </cell>
          <cell r="G4306">
            <v>5.64</v>
          </cell>
          <cell r="H4306">
            <v>5.64</v>
          </cell>
          <cell r="I4306">
            <v>5.64</v>
          </cell>
        </row>
        <row r="4307">
          <cell r="C4307" t="str">
            <v>SS68C00599</v>
          </cell>
          <cell r="D4307" t="str">
            <v>Lenovo A5000 Protective Cover Xuze</v>
          </cell>
          <cell r="E4307">
            <v>176</v>
          </cell>
          <cell r="F4307">
            <v>765.6</v>
          </cell>
          <cell r="G4307">
            <v>4.3499999999999996</v>
          </cell>
          <cell r="H4307">
            <v>4.3499999999999996</v>
          </cell>
          <cell r="I4307">
            <v>4.3499999999999996</v>
          </cell>
        </row>
        <row r="4308">
          <cell r="C4308" t="str">
            <v>SS68C00767</v>
          </cell>
          <cell r="D4308" t="str">
            <v>Lenovo A7000-a Protective Cover</v>
          </cell>
          <cell r="E4308">
            <v>145</v>
          </cell>
          <cell r="F4308">
            <v>642.35</v>
          </cell>
          <cell r="G4308">
            <v>4.43</v>
          </cell>
          <cell r="H4308">
            <v>4.43</v>
          </cell>
          <cell r="I4308">
            <v>4.43</v>
          </cell>
        </row>
        <row r="4309">
          <cell r="C4309" t="str">
            <v>SS68C00939</v>
          </cell>
          <cell r="D4309" t="str">
            <v>Lenovo S60-A Protective Cover</v>
          </cell>
          <cell r="E4309">
            <v>227</v>
          </cell>
          <cell r="F4309">
            <v>1205.3699999999999</v>
          </cell>
          <cell r="G4309">
            <v>5.31</v>
          </cell>
          <cell r="H4309">
            <v>5.57</v>
          </cell>
          <cell r="I4309">
            <v>5.57</v>
          </cell>
        </row>
        <row r="4310">
          <cell r="C4310" t="str">
            <v>SS68C02498</v>
          </cell>
          <cell r="D4310" t="str">
            <v>TAB 2 A7 Samsonite Sleeve Black-HB</v>
          </cell>
          <cell r="E4310">
            <v>9</v>
          </cell>
          <cell r="F4310">
            <v>356.04</v>
          </cell>
          <cell r="G4310">
            <v>39.56</v>
          </cell>
          <cell r="H4310">
            <v>39.56</v>
          </cell>
          <cell r="I4310">
            <v>39.56</v>
          </cell>
        </row>
        <row r="4311">
          <cell r="C4311" t="str">
            <v>SS69A462N7</v>
          </cell>
          <cell r="D4311" t="str">
            <v>A850 TP protective flim</v>
          </cell>
          <cell r="E4311">
            <v>157</v>
          </cell>
          <cell r="F4311">
            <v>45.53</v>
          </cell>
          <cell r="G4311">
            <v>0.28999999999999998</v>
          </cell>
          <cell r="H4311">
            <v>0.28999999999999998</v>
          </cell>
          <cell r="I4311">
            <v>0.28999999999999998</v>
          </cell>
        </row>
        <row r="4312">
          <cell r="C4312" t="str">
            <v>SS69A6N15N</v>
          </cell>
          <cell r="D4312" t="str">
            <v>snoopy_bat_cover_prot_film(ID)</v>
          </cell>
          <cell r="E4312">
            <v>55</v>
          </cell>
          <cell r="F4312">
            <v>37.950000000000003</v>
          </cell>
          <cell r="G4312">
            <v>6.9</v>
          </cell>
          <cell r="H4312">
            <v>8.2799999999999994</v>
          </cell>
          <cell r="I4312">
            <v>0.82799999999999996</v>
          </cell>
        </row>
        <row r="4313">
          <cell r="C4313" t="str">
            <v>SS69A6N15S</v>
          </cell>
          <cell r="D4313" t="str">
            <v>scofield rear glass film(ID)</v>
          </cell>
          <cell r="E4313">
            <v>474</v>
          </cell>
          <cell r="F4313">
            <v>305.26</v>
          </cell>
          <cell r="G4313">
            <v>6.44</v>
          </cell>
          <cell r="H4313">
            <v>6.96</v>
          </cell>
          <cell r="I4313">
            <v>0.69599999999999995</v>
          </cell>
        </row>
        <row r="4314">
          <cell r="C4314" t="str">
            <v>SS69A6N1AW</v>
          </cell>
          <cell r="D4314" t="str">
            <v>S860 ID BATTERY COVER FILM V2</v>
          </cell>
          <cell r="E4314">
            <v>50</v>
          </cell>
          <cell r="F4314">
            <v>31.95</v>
          </cell>
          <cell r="G4314">
            <v>6.39</v>
          </cell>
          <cell r="H4314">
            <v>6.9</v>
          </cell>
          <cell r="I4314">
            <v>0.69000000000000006</v>
          </cell>
        </row>
        <row r="4315">
          <cell r="C4315" t="str">
            <v>SS69A6N1KK</v>
          </cell>
          <cell r="D4315" t="str">
            <v>S860 SG BATTERY COVER FILM V2</v>
          </cell>
          <cell r="E4315">
            <v>50</v>
          </cell>
          <cell r="F4315">
            <v>30</v>
          </cell>
          <cell r="G4315">
            <v>6</v>
          </cell>
          <cell r="H4315">
            <v>6.48</v>
          </cell>
          <cell r="I4315">
            <v>0.64800000000000002</v>
          </cell>
        </row>
        <row r="4316">
          <cell r="C4316" t="str">
            <v>SS69A6N1NM</v>
          </cell>
          <cell r="D4316" t="str">
            <v>Lenovo S856 Protective Case(inbox)</v>
          </cell>
          <cell r="E4316">
            <v>196</v>
          </cell>
          <cell r="F4316">
            <v>4249.28</v>
          </cell>
          <cell r="G4316">
            <v>21.68</v>
          </cell>
          <cell r="H4316">
            <v>23.41</v>
          </cell>
          <cell r="I4316">
            <v>23.41</v>
          </cell>
        </row>
        <row r="4317">
          <cell r="C4317" t="str">
            <v>SS69A6N1NN</v>
          </cell>
          <cell r="D4317" t="str">
            <v>Lenovo S856 Protective film(inbox)</v>
          </cell>
          <cell r="E4317">
            <v>337</v>
          </cell>
          <cell r="F4317">
            <v>633.55999999999995</v>
          </cell>
          <cell r="G4317">
            <v>1.88</v>
          </cell>
          <cell r="H4317">
            <v>2.0299999999999998</v>
          </cell>
          <cell r="I4317">
            <v>2.0299999999999998</v>
          </cell>
        </row>
        <row r="4318">
          <cell r="C4318" t="str">
            <v>SS69A6N2AW</v>
          </cell>
          <cell r="D4318" t="str">
            <v>sisley protect film for tp</v>
          </cell>
          <cell r="E4318">
            <v>617</v>
          </cell>
          <cell r="F4318">
            <v>431.9</v>
          </cell>
          <cell r="G4318">
            <v>7</v>
          </cell>
          <cell r="H4318">
            <v>8.35</v>
          </cell>
          <cell r="I4318">
            <v>0.83499999999999996</v>
          </cell>
        </row>
        <row r="4319">
          <cell r="C4319" t="str">
            <v>SS69A6N2CH</v>
          </cell>
          <cell r="D4319" t="str">
            <v>s850 rear glass film(EU)</v>
          </cell>
          <cell r="E4319">
            <v>307</v>
          </cell>
          <cell r="F4319">
            <v>186.35</v>
          </cell>
          <cell r="G4319">
            <v>6.07</v>
          </cell>
          <cell r="H4319">
            <v>6.59</v>
          </cell>
          <cell r="I4319">
            <v>0.65900000000000003</v>
          </cell>
        </row>
        <row r="4320">
          <cell r="C4320" t="str">
            <v>SS69A6N2HP</v>
          </cell>
          <cell r="D4320" t="str">
            <v>Lenovo S660 Protective Case(ww)(gold)</v>
          </cell>
          <cell r="E4320">
            <v>112</v>
          </cell>
          <cell r="F4320">
            <v>2527.84</v>
          </cell>
          <cell r="G4320">
            <v>22.57</v>
          </cell>
          <cell r="H4320">
            <v>22.57</v>
          </cell>
          <cell r="I4320">
            <v>22.57</v>
          </cell>
        </row>
        <row r="4321">
          <cell r="C4321" t="str">
            <v>SS69A6N33W</v>
          </cell>
          <cell r="D4321" t="str">
            <v>X2_AP_BATTERY_COVER_FILM</v>
          </cell>
          <cell r="E4321">
            <v>220</v>
          </cell>
          <cell r="F4321">
            <v>157.30000000000001</v>
          </cell>
          <cell r="G4321">
            <v>7.15</v>
          </cell>
          <cell r="H4321">
            <v>7.79</v>
          </cell>
          <cell r="I4321">
            <v>0.77900000000000003</v>
          </cell>
        </row>
        <row r="4322">
          <cell r="C4322" t="str">
            <v>SS69A6N33X</v>
          </cell>
          <cell r="D4322" t="str">
            <v>X2_EU_BATTERY_COVER_FILM</v>
          </cell>
          <cell r="E4322">
            <v>290</v>
          </cell>
          <cell r="F4322">
            <v>191.4</v>
          </cell>
          <cell r="G4322">
            <v>6.6</v>
          </cell>
          <cell r="H4322">
            <v>7.33</v>
          </cell>
          <cell r="I4322">
            <v>0.73299999999999998</v>
          </cell>
        </row>
        <row r="4323">
          <cell r="C4323" t="str">
            <v>SS69A6N3B5</v>
          </cell>
          <cell r="D4323" t="str">
            <v>Lenovo X2 Protective Case</v>
          </cell>
          <cell r="E4323">
            <v>182</v>
          </cell>
          <cell r="F4323">
            <v>1492.4</v>
          </cell>
          <cell r="G4323">
            <v>8.1999999999999993</v>
          </cell>
          <cell r="H4323">
            <v>8.7200000000000006</v>
          </cell>
          <cell r="I4323">
            <v>8.7200000000000006</v>
          </cell>
        </row>
        <row r="4324">
          <cell r="C4324" t="str">
            <v>SS69A6N3B6</v>
          </cell>
          <cell r="D4324" t="str">
            <v>Lenovo X2 Protective Film</v>
          </cell>
          <cell r="E4324">
            <v>297</v>
          </cell>
          <cell r="F4324">
            <v>540.54</v>
          </cell>
          <cell r="G4324">
            <v>1.82</v>
          </cell>
          <cell r="H4324">
            <v>1.96</v>
          </cell>
          <cell r="I4324">
            <v>1.96</v>
          </cell>
        </row>
        <row r="4325">
          <cell r="C4325" t="str">
            <v>SS69A6N3LJ</v>
          </cell>
          <cell r="D4325" t="str">
            <v>Lenovo K920 Protective Film</v>
          </cell>
          <cell r="E4325">
            <v>74</v>
          </cell>
          <cell r="F4325">
            <v>170.2</v>
          </cell>
          <cell r="G4325">
            <v>2.2999999999999998</v>
          </cell>
          <cell r="H4325">
            <v>2.4500000000000002</v>
          </cell>
          <cell r="I4325">
            <v>2.4500000000000002</v>
          </cell>
        </row>
        <row r="4326">
          <cell r="C4326" t="str">
            <v>SS69A6N3SW</v>
          </cell>
          <cell r="D4326" t="str">
            <v>X2 TP FILM(YUNCHANG)</v>
          </cell>
          <cell r="E4326">
            <v>400</v>
          </cell>
          <cell r="F4326">
            <v>161.19999999999999</v>
          </cell>
          <cell r="G4326">
            <v>4.03</v>
          </cell>
          <cell r="H4326">
            <v>4.2300000000000004</v>
          </cell>
          <cell r="I4326">
            <v>0.42300000000000004</v>
          </cell>
        </row>
        <row r="4327">
          <cell r="C4327" t="str">
            <v>SS69A6N3WR</v>
          </cell>
          <cell r="D4327" t="str">
            <v>Lenovo Z2 Protective Film</v>
          </cell>
          <cell r="E4327">
            <v>293</v>
          </cell>
          <cell r="F4327">
            <v>539.12</v>
          </cell>
          <cell r="G4327">
            <v>1.84</v>
          </cell>
          <cell r="H4327">
            <v>2.12</v>
          </cell>
          <cell r="I4327">
            <v>2.12</v>
          </cell>
        </row>
        <row r="4328">
          <cell r="C4328" t="str">
            <v>SS69A6N4ME</v>
          </cell>
          <cell r="D4328" t="str">
            <v>Lenovo S90 Protective Case(inbox)</v>
          </cell>
          <cell r="E4328">
            <v>282</v>
          </cell>
          <cell r="F4328">
            <v>2481.6</v>
          </cell>
          <cell r="G4328">
            <v>8.8000000000000007</v>
          </cell>
          <cell r="H4328">
            <v>10.56</v>
          </cell>
          <cell r="I4328">
            <v>10.56</v>
          </cell>
        </row>
        <row r="4329">
          <cell r="C4329" t="str">
            <v>SS69A6N4MF</v>
          </cell>
          <cell r="D4329" t="str">
            <v>Lenovo S90 Protective film(inbox)</v>
          </cell>
          <cell r="E4329">
            <v>620</v>
          </cell>
          <cell r="F4329">
            <v>1116</v>
          </cell>
          <cell r="G4329">
            <v>1.8</v>
          </cell>
          <cell r="H4329">
            <v>2.16</v>
          </cell>
          <cell r="I4329">
            <v>2.16</v>
          </cell>
        </row>
        <row r="4330">
          <cell r="C4330" t="str">
            <v>SS69A6N4SV</v>
          </cell>
          <cell r="D4330" t="str">
            <v>X2_HK_BATTERY_COVER_FILM</v>
          </cell>
          <cell r="E4330">
            <v>99</v>
          </cell>
          <cell r="F4330">
            <v>94.05</v>
          </cell>
          <cell r="G4330">
            <v>9.5</v>
          </cell>
          <cell r="H4330">
            <v>10.35</v>
          </cell>
          <cell r="I4330">
            <v>1.0349999999999999</v>
          </cell>
        </row>
        <row r="4331">
          <cell r="C4331" t="str">
            <v>SS69A6N4SX</v>
          </cell>
          <cell r="D4331" t="str">
            <v>X2_ID_BATTERY_COVER_FILM</v>
          </cell>
          <cell r="E4331">
            <v>197</v>
          </cell>
          <cell r="F4331">
            <v>187.15</v>
          </cell>
          <cell r="G4331">
            <v>9.5</v>
          </cell>
          <cell r="H4331">
            <v>10.35</v>
          </cell>
          <cell r="I4331">
            <v>1.0349999999999999</v>
          </cell>
        </row>
        <row r="4332">
          <cell r="C4332" t="str">
            <v>SSB8C00535</v>
          </cell>
          <cell r="D4332" t="str">
            <v>SPK;101-1511-05038-j;Spring;0.7w;GYT</v>
          </cell>
          <cell r="E4332">
            <v>28376</v>
          </cell>
          <cell r="F4332">
            <v>56752</v>
          </cell>
          <cell r="G4332">
            <v>2</v>
          </cell>
          <cell r="H4332">
            <v>2</v>
          </cell>
          <cell r="I4332">
            <v>2</v>
          </cell>
        </row>
        <row r="4333">
          <cell r="C4333" t="str">
            <v>SSB8C00797</v>
          </cell>
          <cell r="D4333" t="str">
            <v>SPK;LP10-W(Box-Ant)_0.7w_spring_ZOOM</v>
          </cell>
          <cell r="E4333">
            <v>241</v>
          </cell>
          <cell r="F4333">
            <v>3422.2</v>
          </cell>
          <cell r="G4333">
            <v>14.2</v>
          </cell>
          <cell r="H4333">
            <v>14.91</v>
          </cell>
          <cell r="I4333">
            <v>14.91</v>
          </cell>
        </row>
        <row r="4334">
          <cell r="C4334" t="str">
            <v>SSB8C00798</v>
          </cell>
          <cell r="D4334" t="str">
            <v>SPK;LP10-B(Box-Ant)_0.7w_spring_ZOOM</v>
          </cell>
          <cell r="E4334">
            <v>33</v>
          </cell>
          <cell r="F4334">
            <v>456.39</v>
          </cell>
          <cell r="G4334">
            <v>13.83</v>
          </cell>
          <cell r="H4334">
            <v>14.48</v>
          </cell>
          <cell r="I4334">
            <v>14.48</v>
          </cell>
        </row>
        <row r="4335">
          <cell r="C4335" t="str">
            <v>SSB8C01188</v>
          </cell>
          <cell r="D4335" t="str">
            <v>SPK;DMSP1115N01ASM-FPC-100;AAC;0.7W;Box</v>
          </cell>
          <cell r="E4335">
            <v>929</v>
          </cell>
          <cell r="F4335">
            <v>9020.59</v>
          </cell>
          <cell r="G4335">
            <v>9.7100000000000009</v>
          </cell>
          <cell r="H4335">
            <v>9.8699999999999992</v>
          </cell>
          <cell r="I4335">
            <v>9.8699999999999992</v>
          </cell>
        </row>
        <row r="4336">
          <cell r="C4336" t="str">
            <v>SSB8C01594</v>
          </cell>
          <cell r="D4336" t="str">
            <v>SPK;DMSP1115N02ASM-FPC-04(New);box;slite</v>
          </cell>
          <cell r="E4336">
            <v>1912</v>
          </cell>
          <cell r="F4336">
            <v>24875.119999999999</v>
          </cell>
          <cell r="G4336">
            <v>13.01</v>
          </cell>
          <cell r="H4336">
            <v>13.66</v>
          </cell>
          <cell r="I4336">
            <v>13.66</v>
          </cell>
        </row>
        <row r="4337">
          <cell r="C4337" t="str">
            <v>SSB8C02323</v>
          </cell>
          <cell r="D4337" t="str">
            <v>SPK;Box;107-2010-24001-L;GYT;1W;P1</v>
          </cell>
          <cell r="E4337">
            <v>3370</v>
          </cell>
          <cell r="F4337">
            <v>37103.699999999997</v>
          </cell>
          <cell r="G4337">
            <v>11.01</v>
          </cell>
          <cell r="H4337">
            <v>11</v>
          </cell>
          <cell r="I4337">
            <v>11</v>
          </cell>
        </row>
        <row r="4338">
          <cell r="C4338" t="str">
            <v>SSB8C02709</v>
          </cell>
          <cell r="D4338" t="str">
            <v>SPK;2010H3.0_1W Bot Box_Asm(New);AAC;X3</v>
          </cell>
          <cell r="E4338">
            <v>586</v>
          </cell>
          <cell r="F4338">
            <v>5801.4</v>
          </cell>
          <cell r="G4338">
            <v>9.9</v>
          </cell>
          <cell r="H4338">
            <v>10.02</v>
          </cell>
          <cell r="I4338">
            <v>10.02</v>
          </cell>
        </row>
        <row r="4339">
          <cell r="C4339" t="str">
            <v>SSB8C02710</v>
          </cell>
          <cell r="D4339" t="str">
            <v>SPK;2010H3.0_1W Top Box_Asm(New);AAC;X3</v>
          </cell>
          <cell r="E4339">
            <v>582</v>
          </cell>
          <cell r="F4339">
            <v>5750.16</v>
          </cell>
          <cell r="G4339">
            <v>9.8800000000000008</v>
          </cell>
          <cell r="H4339">
            <v>10.01</v>
          </cell>
          <cell r="I4339">
            <v>10.01</v>
          </cell>
        </row>
        <row r="4340">
          <cell r="C4340" t="str">
            <v>SSB8C02745</v>
          </cell>
          <cell r="D4340" t="str">
            <v>SPK;Box;E060-0011-001;JBL;1W;L;B3_10</v>
          </cell>
          <cell r="E4340">
            <v>145</v>
          </cell>
          <cell r="F4340">
            <v>1523.95</v>
          </cell>
          <cell r="G4340">
            <v>10.51</v>
          </cell>
          <cell r="H4340">
            <v>10.51</v>
          </cell>
          <cell r="I4340">
            <v>10.51</v>
          </cell>
        </row>
        <row r="4341">
          <cell r="C4341" t="str">
            <v>SSB8C02746</v>
          </cell>
          <cell r="D4341" t="str">
            <v>SPK;Box;E060-0012-001;JBL;1W;R;B3_10</v>
          </cell>
          <cell r="E4341">
            <v>151</v>
          </cell>
          <cell r="F4341">
            <v>1587.01</v>
          </cell>
          <cell r="G4341">
            <v>10.51</v>
          </cell>
          <cell r="H4341">
            <v>10.51</v>
          </cell>
          <cell r="I4341">
            <v>10.51</v>
          </cell>
        </row>
        <row r="4342">
          <cell r="C4342" t="str">
            <v>SSB8C03134</v>
          </cell>
          <cell r="D4342" t="str">
            <v>SPK;101-1511-10007-j;Spring;0.7w;GYT</v>
          </cell>
          <cell r="E4342">
            <v>2</v>
          </cell>
          <cell r="F4342">
            <v>4.0199999999999996</v>
          </cell>
          <cell r="G4342">
            <v>2.0099999999999998</v>
          </cell>
          <cell r="H4342">
            <v>2.0099999999999998</v>
          </cell>
          <cell r="I4342">
            <v>2.0099999999999998</v>
          </cell>
        </row>
        <row r="4343">
          <cell r="C4343" t="str">
            <v>SSB8C03202</v>
          </cell>
          <cell r="D4343" t="str">
            <v>SPK;XHS151124SW35P33-01-R;Spring;0.7w;HS</v>
          </cell>
          <cell r="E4343">
            <v>6918</v>
          </cell>
          <cell r="F4343">
            <v>14251.08</v>
          </cell>
          <cell r="G4343">
            <v>2.06</v>
          </cell>
          <cell r="H4343">
            <v>2.06</v>
          </cell>
          <cell r="I4343">
            <v>2.06</v>
          </cell>
        </row>
        <row r="4344">
          <cell r="C4344" t="str">
            <v>SSB8C03245</v>
          </cell>
          <cell r="D4344" t="str">
            <v>SPK;2010H3.4_1W _Spring(New);AAC;K5</v>
          </cell>
          <cell r="E4344">
            <v>2090</v>
          </cell>
          <cell r="F4344">
            <v>10659</v>
          </cell>
          <cell r="G4344">
            <v>5.0999999999999996</v>
          </cell>
          <cell r="H4344">
            <v>5.1100000000000003</v>
          </cell>
          <cell r="I4344">
            <v>5.1100000000000003</v>
          </cell>
        </row>
        <row r="4345">
          <cell r="C4345" t="str">
            <v>SSB8C03592</v>
          </cell>
          <cell r="D4345" t="str">
            <v>SPK;2010H3.4_1W _Spring(New);GYT;K5</v>
          </cell>
          <cell r="E4345">
            <v>316</v>
          </cell>
          <cell r="F4345">
            <v>1305.08</v>
          </cell>
          <cell r="G4345">
            <v>4.13</v>
          </cell>
          <cell r="H4345">
            <v>4.1399999999999997</v>
          </cell>
          <cell r="I4345">
            <v>4.1399999999999997</v>
          </cell>
        </row>
        <row r="4346">
          <cell r="C4346" t="str">
            <v>SSB8C04375</v>
          </cell>
          <cell r="D4346" t="str">
            <v>SPK;Box;E060-0011-002;JBL_GYT;1W;L;B3_10</v>
          </cell>
          <cell r="E4346">
            <v>74</v>
          </cell>
          <cell r="F4346">
            <v>774.78</v>
          </cell>
          <cell r="G4346">
            <v>10.47</v>
          </cell>
          <cell r="H4346">
            <v>10.47</v>
          </cell>
          <cell r="I4346">
            <v>10.47</v>
          </cell>
        </row>
        <row r="4347">
          <cell r="C4347" t="str">
            <v>SSB8C04376</v>
          </cell>
          <cell r="D4347" t="str">
            <v>SPK;Box;E060-0012-002;JBL_GYT;1W;R;B3_10</v>
          </cell>
          <cell r="E4347">
            <v>63</v>
          </cell>
          <cell r="F4347">
            <v>658.98</v>
          </cell>
          <cell r="G4347">
            <v>10.46</v>
          </cell>
          <cell r="H4347">
            <v>10.46</v>
          </cell>
          <cell r="I4347">
            <v>10.46</v>
          </cell>
        </row>
        <row r="4348">
          <cell r="C4348" t="str">
            <v>SSB8C04824</v>
          </cell>
          <cell r="D4348" t="str">
            <v>SPK;DMSP1217N01ASM-C-10-L;0.6W;L64.5;AAC</v>
          </cell>
          <cell r="E4348">
            <v>278</v>
          </cell>
          <cell r="F4348">
            <v>3538.94</v>
          </cell>
          <cell r="G4348">
            <v>12.73</v>
          </cell>
          <cell r="H4348">
            <v>12.63</v>
          </cell>
          <cell r="I4348">
            <v>12.63</v>
          </cell>
        </row>
        <row r="4349">
          <cell r="C4349" t="str">
            <v>SSB8C04825</v>
          </cell>
          <cell r="D4349" t="str">
            <v>SPK;DMSP1217N01ASM-C-10-R;0.6W;L70.2;AAC</v>
          </cell>
          <cell r="E4349">
            <v>278</v>
          </cell>
          <cell r="F4349">
            <v>3536.16</v>
          </cell>
          <cell r="G4349">
            <v>12.72</v>
          </cell>
          <cell r="H4349">
            <v>12.62</v>
          </cell>
          <cell r="I4349">
            <v>12.62</v>
          </cell>
        </row>
        <row r="4350">
          <cell r="C4350" t="str">
            <v>SSB8C07349</v>
          </cell>
          <cell r="D4350" t="str">
            <v>SPK Box;10320101113001;1W;PAD;GYT</v>
          </cell>
          <cell r="E4350">
            <v>35</v>
          </cell>
          <cell r="F4350">
            <v>270.55</v>
          </cell>
          <cell r="G4350">
            <v>7.73</v>
          </cell>
          <cell r="H4350">
            <v>7.73</v>
          </cell>
          <cell r="I4350">
            <v>7.73</v>
          </cell>
        </row>
        <row r="4351">
          <cell r="C4351" t="str">
            <v>SSB9A36560</v>
          </cell>
          <cell r="D4351" t="str">
            <v>Speaker&amp;*DMSP1115KJ-07-F;1511</v>
          </cell>
          <cell r="E4351">
            <v>357</v>
          </cell>
          <cell r="F4351">
            <v>1188.81</v>
          </cell>
          <cell r="G4351">
            <v>3.33</v>
          </cell>
          <cell r="H4351">
            <v>3.58</v>
          </cell>
          <cell r="I4351">
            <v>3.58</v>
          </cell>
        </row>
        <row r="4352">
          <cell r="C4352" t="str">
            <v>SSB9A36561</v>
          </cell>
          <cell r="D4352" t="str">
            <v>Receiver&amp;*SDRP0615PJ02-12;1506</v>
          </cell>
          <cell r="E4352">
            <v>214</v>
          </cell>
          <cell r="F4352">
            <v>615.67999999999995</v>
          </cell>
          <cell r="G4352">
            <v>28.77</v>
          </cell>
          <cell r="H4352">
            <v>31.03</v>
          </cell>
          <cell r="I4352">
            <v>3.1030000000000002</v>
          </cell>
        </row>
        <row r="4353">
          <cell r="C4353" t="str">
            <v>SSB9A36563</v>
          </cell>
          <cell r="D4353" t="str">
            <v>Speaker&amp;*DMSP0916C-J-01-F3;H3.0+Gasket</v>
          </cell>
          <cell r="E4353">
            <v>704</v>
          </cell>
          <cell r="F4353">
            <v>2464</v>
          </cell>
          <cell r="G4353">
            <v>3.5</v>
          </cell>
          <cell r="H4353">
            <v>3.61</v>
          </cell>
          <cell r="I4353">
            <v>3.61</v>
          </cell>
        </row>
        <row r="4354">
          <cell r="C4354" t="str">
            <v>SSB9A43892</v>
          </cell>
          <cell r="D4354" t="str">
            <v>A606 ROW Receiver&amp;*26202171 CS</v>
          </cell>
          <cell r="E4354">
            <v>339</v>
          </cell>
          <cell r="F4354">
            <v>568.84</v>
          </cell>
          <cell r="G4354">
            <v>16.78</v>
          </cell>
          <cell r="H4354">
            <v>16.78</v>
          </cell>
          <cell r="I4354">
            <v>1.6780000000000002</v>
          </cell>
        </row>
        <row r="4355">
          <cell r="C4355" t="str">
            <v>SSB9A43894</v>
          </cell>
          <cell r="D4355" t="str">
            <v>A390 Receiver*HQ20320036000 CS</v>
          </cell>
          <cell r="E4355">
            <v>1113</v>
          </cell>
          <cell r="F4355">
            <v>1473.61</v>
          </cell>
          <cell r="G4355">
            <v>13.24</v>
          </cell>
          <cell r="H4355">
            <v>13.24</v>
          </cell>
          <cell r="I4355">
            <v>1.3240000000000001</v>
          </cell>
        </row>
        <row r="4356">
          <cell r="C4356" t="str">
            <v>SSB9A44424</v>
          </cell>
          <cell r="D4356" t="str">
            <v>Wire-Leading MIC&amp;*26214565 CS</v>
          </cell>
          <cell r="E4356">
            <v>100</v>
          </cell>
          <cell r="F4356">
            <v>47.35</v>
          </cell>
          <cell r="G4356">
            <v>47.35</v>
          </cell>
          <cell r="H4356">
            <v>47.35</v>
          </cell>
          <cell r="I4356">
            <v>0.47350000000000003</v>
          </cell>
        </row>
        <row r="4357">
          <cell r="C4357" t="str">
            <v>SSB9A45893</v>
          </cell>
          <cell r="D4357" t="str">
            <v>RECIVER_SDRP0615PJ-03-07-F1;15X06X2.0MM</v>
          </cell>
          <cell r="E4357">
            <v>1641</v>
          </cell>
          <cell r="F4357">
            <v>3917.06</v>
          </cell>
          <cell r="G4357">
            <v>23.87</v>
          </cell>
          <cell r="H4357">
            <v>23.91</v>
          </cell>
          <cell r="I4357">
            <v>2.391</v>
          </cell>
        </row>
        <row r="4358">
          <cell r="C4358" t="str">
            <v>SSB9A45896</v>
          </cell>
          <cell r="D4358" t="str">
            <v>MA388 MIC&amp;*HQ20500461128 CS</v>
          </cell>
          <cell r="E4358">
            <v>1337</v>
          </cell>
          <cell r="F4358">
            <v>567.96</v>
          </cell>
          <cell r="G4358">
            <v>42.48</v>
          </cell>
          <cell r="H4358">
            <v>42.48</v>
          </cell>
          <cell r="I4358">
            <v>0.42479999999999996</v>
          </cell>
        </row>
        <row r="4359">
          <cell r="C4359" t="str">
            <v>SSB9A46286</v>
          </cell>
          <cell r="D4359" t="str">
            <v>K6 SPEKAER BOX组件&amp;*DMSP1318W01ASM-05ANT</v>
          </cell>
          <cell r="E4359">
            <v>275</v>
          </cell>
          <cell r="F4359">
            <v>4567.75</v>
          </cell>
          <cell r="G4359">
            <v>16.61</v>
          </cell>
          <cell r="H4359">
            <v>17.93</v>
          </cell>
          <cell r="I4359">
            <v>17.93</v>
          </cell>
        </row>
        <row r="4360">
          <cell r="C4360" t="str">
            <v>SSB9A462O4</v>
          </cell>
          <cell r="D4360" t="str">
            <v>GYT BOX Speaker &amp;*107-1511-05005-J SPRIN</v>
          </cell>
          <cell r="E4360">
            <v>214</v>
          </cell>
          <cell r="F4360">
            <v>1632.82</v>
          </cell>
          <cell r="G4360">
            <v>7.63</v>
          </cell>
          <cell r="H4360">
            <v>7.65</v>
          </cell>
          <cell r="I4360">
            <v>7.65</v>
          </cell>
        </row>
        <row r="4361">
          <cell r="C4361" t="str">
            <v>SSB9A462RK</v>
          </cell>
          <cell r="D4361" t="str">
            <v>DMSP0916C-X10-AUDIO-BOX-G</v>
          </cell>
          <cell r="E4361">
            <v>109</v>
          </cell>
          <cell r="F4361">
            <v>1161.94</v>
          </cell>
          <cell r="G4361">
            <v>10.66</v>
          </cell>
          <cell r="H4361">
            <v>11.15</v>
          </cell>
          <cell r="I4361">
            <v>11.15</v>
          </cell>
        </row>
        <row r="4362">
          <cell r="C4362" t="str">
            <v>SSB9A462RL</v>
          </cell>
          <cell r="D4362" t="str">
            <v>DMSP0916C-X8-AUDIO-BOX-G</v>
          </cell>
          <cell r="E4362">
            <v>167</v>
          </cell>
          <cell r="F4362">
            <v>1800.26</v>
          </cell>
          <cell r="G4362">
            <v>10.78</v>
          </cell>
          <cell r="H4362">
            <v>9.8800000000000008</v>
          </cell>
          <cell r="I4362">
            <v>9.8800000000000008</v>
          </cell>
        </row>
        <row r="4363">
          <cell r="C4363" t="str">
            <v>SSB9A46322</v>
          </cell>
          <cell r="D4363" t="str">
            <v>Speaker&amp;*101-1511-05008-J;15*11*3MM</v>
          </cell>
          <cell r="E4363">
            <v>610</v>
          </cell>
          <cell r="F4363">
            <v>1952</v>
          </cell>
          <cell r="G4363">
            <v>3.2</v>
          </cell>
          <cell r="H4363">
            <v>3.2</v>
          </cell>
          <cell r="I4363">
            <v>3.2</v>
          </cell>
        </row>
        <row r="4364">
          <cell r="C4364" t="str">
            <v>SSB9A4634B</v>
          </cell>
          <cell r="D4364" t="str">
            <v>STELLA Top Speaker Ass'y</v>
          </cell>
          <cell r="E4364">
            <v>258</v>
          </cell>
          <cell r="F4364">
            <v>2879.28</v>
          </cell>
          <cell r="G4364">
            <v>11.16</v>
          </cell>
          <cell r="H4364">
            <v>11.16</v>
          </cell>
          <cell r="I4364">
            <v>11.16</v>
          </cell>
        </row>
        <row r="4365">
          <cell r="C4365" t="str">
            <v>SSB9A4634C</v>
          </cell>
          <cell r="D4365" t="str">
            <v>STELLA Bottom Speaker Ass'y</v>
          </cell>
          <cell r="E4365">
            <v>318</v>
          </cell>
          <cell r="F4365">
            <v>3644.28</v>
          </cell>
          <cell r="G4365">
            <v>11.46</v>
          </cell>
          <cell r="H4365">
            <v>11.47</v>
          </cell>
          <cell r="I4365">
            <v>11.47</v>
          </cell>
        </row>
        <row r="4366">
          <cell r="C4366" t="str">
            <v>SSB9A6N22W</v>
          </cell>
          <cell r="D4366" t="str">
            <v>Sisley Box&amp;*DMSP1115N02ASM-FPC-02</v>
          </cell>
          <cell r="E4366">
            <v>1106</v>
          </cell>
          <cell r="F4366">
            <v>15041.6</v>
          </cell>
          <cell r="G4366">
            <v>13.6</v>
          </cell>
          <cell r="H4366">
            <v>15.63</v>
          </cell>
          <cell r="I4366">
            <v>15.63</v>
          </cell>
        </row>
        <row r="4367">
          <cell r="C4367" t="str">
            <v>SSR8C02572</v>
          </cell>
          <cell r="D4367" t="str">
            <v>Blade3-10 Sliding-Hinge 0.4</v>
          </cell>
          <cell r="E4367">
            <v>51</v>
          </cell>
          <cell r="F4367">
            <v>311.61</v>
          </cell>
          <cell r="G4367">
            <v>6.11</v>
          </cell>
          <cell r="H4367">
            <v>6.11</v>
          </cell>
          <cell r="I4367">
            <v>6.11</v>
          </cell>
        </row>
        <row r="4368">
          <cell r="C4368" t="str">
            <v>SSR8C02620</v>
          </cell>
          <cell r="D4368" t="str">
            <v>Blade3-10 Shaft 15.8*15.3</v>
          </cell>
          <cell r="E4368">
            <v>20</v>
          </cell>
          <cell r="F4368">
            <v>305.39999999999998</v>
          </cell>
          <cell r="G4368">
            <v>15.27</v>
          </cell>
          <cell r="H4368">
            <v>15.27</v>
          </cell>
          <cell r="I4368">
            <v>15.27</v>
          </cell>
        </row>
        <row r="4369">
          <cell r="C4369" t="str">
            <v>SSR9A462Q3</v>
          </cell>
          <cell r="D4369" t="str">
            <v>BLADE 8 Hinge (XQH)</v>
          </cell>
          <cell r="E4369">
            <v>18</v>
          </cell>
          <cell r="F4369">
            <v>108</v>
          </cell>
          <cell r="G4369">
            <v>6</v>
          </cell>
          <cell r="H4369">
            <v>6</v>
          </cell>
          <cell r="I4369">
            <v>6</v>
          </cell>
        </row>
        <row r="4370">
          <cell r="C4370" t="str">
            <v>ST58C10337</v>
          </cell>
          <cell r="D4370" t="str">
            <v>Yeti_EMR_PEN_wCap__AVC/210114400013</v>
          </cell>
          <cell r="E4370">
            <v>256</v>
          </cell>
          <cell r="F4370">
            <v>17587.2</v>
          </cell>
          <cell r="G4370">
            <v>68.7</v>
          </cell>
          <cell r="H4370">
            <v>68.11</v>
          </cell>
          <cell r="I4370">
            <v>68.11</v>
          </cell>
        </row>
        <row r="4371">
          <cell r="C4371" t="str">
            <v>ST59A4638A</v>
          </cell>
          <cell r="D4371" t="str">
            <v>A516 TP &amp;*TPLT04559G;4.5White</v>
          </cell>
          <cell r="E4371">
            <v>126</v>
          </cell>
          <cell r="F4371">
            <v>4501.9799999999996</v>
          </cell>
          <cell r="G4371">
            <v>35.729999999999997</v>
          </cell>
          <cell r="H4371">
            <v>35.729999999999997</v>
          </cell>
          <cell r="I4371">
            <v>35.729999999999997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Inventory"/>
      <sheetName val="Master data"/>
      <sheetName val="Aging"/>
      <sheetName val="Usage"/>
      <sheetName val="6160&amp;6161"/>
      <sheetName val="Allocation"/>
    </sheetNames>
    <sheetDataSet>
      <sheetData sheetId="0"/>
      <sheetData sheetId="1"/>
      <sheetData sheetId="2">
        <row r="1">
          <cell r="A1" t="str">
            <v>PARTNO</v>
          </cell>
          <cell r="B1" t="str">
            <v>Partfamily</v>
          </cell>
          <cell r="C1" t="str">
            <v>Lifecycle</v>
          </cell>
        </row>
        <row r="2">
          <cell r="A2" t="str">
            <v>5D19A463HH</v>
          </cell>
          <cell r="B2" t="str">
            <v>SMP</v>
          </cell>
          <cell r="C2" t="str">
            <v>EOL</v>
          </cell>
        </row>
        <row r="3">
          <cell r="A3" t="str">
            <v>5T59A463WG</v>
          </cell>
          <cell r="B3" t="str">
            <v>SMP</v>
          </cell>
          <cell r="C3" t="str">
            <v>EOL</v>
          </cell>
        </row>
        <row r="4">
          <cell r="A4" t="str">
            <v>5R79A463HK</v>
          </cell>
          <cell r="B4" t="str">
            <v>SMP</v>
          </cell>
          <cell r="C4" t="str">
            <v>EOL</v>
          </cell>
        </row>
        <row r="5">
          <cell r="A5" t="str">
            <v>5SB9A4646X</v>
          </cell>
          <cell r="B5" t="str">
            <v>SMP</v>
          </cell>
          <cell r="C5" t="str">
            <v>EOL</v>
          </cell>
        </row>
        <row r="6">
          <cell r="A6" t="str">
            <v>5SB9A36577</v>
          </cell>
          <cell r="B6" t="str">
            <v>SMP</v>
          </cell>
          <cell r="C6" t="str">
            <v>EOL</v>
          </cell>
        </row>
        <row r="7">
          <cell r="A7" t="str">
            <v>5SB9A36414</v>
          </cell>
          <cell r="B7" t="str">
            <v>SMP</v>
          </cell>
          <cell r="C7" t="str">
            <v>EOL</v>
          </cell>
        </row>
        <row r="8">
          <cell r="A8" t="str">
            <v>5C29A464SL</v>
          </cell>
          <cell r="B8" t="str">
            <v>SMP</v>
          </cell>
          <cell r="C8" t="str">
            <v>EOL</v>
          </cell>
        </row>
        <row r="9">
          <cell r="A9" t="str">
            <v>5M89A463I7</v>
          </cell>
          <cell r="B9" t="str">
            <v>SMP</v>
          </cell>
          <cell r="C9" t="str">
            <v>EOL</v>
          </cell>
        </row>
        <row r="10">
          <cell r="A10" t="str">
            <v>5M89A463X1</v>
          </cell>
          <cell r="B10" t="str">
            <v>SMP</v>
          </cell>
          <cell r="C10" t="str">
            <v>EOL</v>
          </cell>
        </row>
        <row r="11">
          <cell r="A11" t="str">
            <v>5M89A463X0</v>
          </cell>
          <cell r="B11" t="str">
            <v>SMP</v>
          </cell>
          <cell r="C11" t="str">
            <v>EOL</v>
          </cell>
        </row>
        <row r="12">
          <cell r="A12" t="str">
            <v>5D79A463WZ</v>
          </cell>
          <cell r="B12" t="str">
            <v>SMP</v>
          </cell>
          <cell r="C12" t="str">
            <v>EOL</v>
          </cell>
        </row>
        <row r="13">
          <cell r="A13" t="str">
            <v>5O29A463WX</v>
          </cell>
          <cell r="B13" t="str">
            <v>SMP</v>
          </cell>
          <cell r="C13" t="str">
            <v>EOL</v>
          </cell>
        </row>
        <row r="14">
          <cell r="A14" t="str">
            <v>5S59A463WH</v>
          </cell>
          <cell r="B14" t="str">
            <v>SMP</v>
          </cell>
          <cell r="C14" t="str">
            <v>EOL</v>
          </cell>
        </row>
        <row r="15">
          <cell r="A15" t="str">
            <v>5S59A464ZA</v>
          </cell>
          <cell r="B15" t="str">
            <v>SMP</v>
          </cell>
          <cell r="C15" t="str">
            <v>EOL</v>
          </cell>
        </row>
        <row r="16">
          <cell r="A16" t="str">
            <v>5S59A463WJ</v>
          </cell>
          <cell r="B16" t="str">
            <v>SMP</v>
          </cell>
          <cell r="C16" t="str">
            <v>EOL</v>
          </cell>
        </row>
        <row r="17">
          <cell r="A17" t="str">
            <v>5L99A463WM</v>
          </cell>
          <cell r="B17" t="str">
            <v>SMP</v>
          </cell>
          <cell r="C17" t="str">
            <v>EOL</v>
          </cell>
        </row>
        <row r="18">
          <cell r="A18" t="str">
            <v>5B69A463WK</v>
          </cell>
          <cell r="B18" t="str">
            <v>SMP</v>
          </cell>
          <cell r="C18" t="str">
            <v>EOL</v>
          </cell>
        </row>
        <row r="19">
          <cell r="A19" t="str">
            <v>5B69A463WL</v>
          </cell>
          <cell r="B19" t="str">
            <v>SMP</v>
          </cell>
          <cell r="C19" t="str">
            <v>EOL</v>
          </cell>
        </row>
        <row r="20">
          <cell r="A20" t="str">
            <v>SO29A43494</v>
          </cell>
          <cell r="B20" t="str">
            <v>SMP/TAB</v>
          </cell>
          <cell r="C20" t="str">
            <v>EOL</v>
          </cell>
        </row>
        <row r="21">
          <cell r="A21" t="str">
            <v>5F79A464Z7</v>
          </cell>
          <cell r="B21" t="str">
            <v>SMP</v>
          </cell>
          <cell r="C21" t="str">
            <v>EOL</v>
          </cell>
        </row>
        <row r="22">
          <cell r="A22" t="str">
            <v>5F79A4651W</v>
          </cell>
          <cell r="B22" t="str">
            <v>SMP</v>
          </cell>
          <cell r="C22" t="str">
            <v>EOL</v>
          </cell>
        </row>
        <row r="23">
          <cell r="A23" t="str">
            <v>5F79A464Z6</v>
          </cell>
          <cell r="B23" t="str">
            <v>SMP</v>
          </cell>
          <cell r="C23" t="str">
            <v>EOL</v>
          </cell>
        </row>
        <row r="24">
          <cell r="A24" t="str">
            <v>5H39A464ZD</v>
          </cell>
          <cell r="B24" t="str">
            <v>SMP</v>
          </cell>
          <cell r="C24" t="str">
            <v>EOL</v>
          </cell>
        </row>
        <row r="25">
          <cell r="A25" t="str">
            <v>5D79A463WV</v>
          </cell>
          <cell r="B25" t="str">
            <v>SMP</v>
          </cell>
          <cell r="C25" t="str">
            <v>EOL</v>
          </cell>
        </row>
        <row r="26">
          <cell r="A26" t="str">
            <v>5D79A463WY</v>
          </cell>
          <cell r="B26" t="str">
            <v>SMP</v>
          </cell>
          <cell r="C26" t="str">
            <v>EOL</v>
          </cell>
        </row>
        <row r="27">
          <cell r="A27" t="str">
            <v>5D79A463WT</v>
          </cell>
          <cell r="B27" t="str">
            <v>SMP</v>
          </cell>
          <cell r="C27" t="str">
            <v>EOL</v>
          </cell>
        </row>
        <row r="28">
          <cell r="A28" t="str">
            <v>5MO9A464ZB</v>
          </cell>
          <cell r="B28" t="str">
            <v>SMP</v>
          </cell>
          <cell r="C28" t="str">
            <v>EOL</v>
          </cell>
        </row>
        <row r="29">
          <cell r="A29" t="str">
            <v>5D79A463WR</v>
          </cell>
          <cell r="B29" t="str">
            <v>SMP</v>
          </cell>
          <cell r="C29" t="str">
            <v>EOL</v>
          </cell>
        </row>
        <row r="30">
          <cell r="A30" t="str">
            <v>5D79A463WO</v>
          </cell>
          <cell r="B30" t="str">
            <v>SMP</v>
          </cell>
          <cell r="C30" t="str">
            <v>EOL</v>
          </cell>
        </row>
        <row r="31">
          <cell r="A31" t="str">
            <v>5D79A463WN</v>
          </cell>
          <cell r="B31" t="str">
            <v>SMP</v>
          </cell>
          <cell r="C31" t="str">
            <v>EOL</v>
          </cell>
        </row>
        <row r="32">
          <cell r="A32" t="str">
            <v>5F79A464Z5</v>
          </cell>
          <cell r="B32" t="str">
            <v>SMP</v>
          </cell>
          <cell r="C32" t="str">
            <v>EOL</v>
          </cell>
        </row>
        <row r="33">
          <cell r="A33" t="str">
            <v>5P69A464Z8</v>
          </cell>
          <cell r="B33" t="str">
            <v>SMP</v>
          </cell>
          <cell r="C33" t="str">
            <v>EOL</v>
          </cell>
        </row>
        <row r="34">
          <cell r="A34" t="str">
            <v>5P69A464Z9</v>
          </cell>
          <cell r="B34" t="str">
            <v>SMP</v>
          </cell>
          <cell r="C34" t="str">
            <v>EOL</v>
          </cell>
        </row>
        <row r="35">
          <cell r="A35" t="str">
            <v>SB19A463BT</v>
          </cell>
          <cell r="B35" t="str">
            <v>SMP</v>
          </cell>
          <cell r="C35" t="str">
            <v>EOL</v>
          </cell>
        </row>
        <row r="36">
          <cell r="A36" t="str">
            <v>SA19A463KM</v>
          </cell>
          <cell r="B36" t="str">
            <v>SMP/TAB</v>
          </cell>
          <cell r="C36" t="str">
            <v>EOL</v>
          </cell>
        </row>
        <row r="37">
          <cell r="A37" t="str">
            <v>SO29A43505</v>
          </cell>
          <cell r="B37" t="str">
            <v>SMP/TAB</v>
          </cell>
          <cell r="C37" t="str">
            <v>EOL</v>
          </cell>
        </row>
        <row r="38">
          <cell r="A38" t="str">
            <v>SO29A43507</v>
          </cell>
          <cell r="B38" t="str">
            <v>SMP/TAB</v>
          </cell>
          <cell r="C38" t="str">
            <v>EOL</v>
          </cell>
        </row>
        <row r="39">
          <cell r="A39" t="str">
            <v>5L19A463QM</v>
          </cell>
          <cell r="B39" t="str">
            <v>SMP</v>
          </cell>
          <cell r="C39" t="str">
            <v>EOL</v>
          </cell>
        </row>
        <row r="40">
          <cell r="A40" t="str">
            <v>SMO9A09175</v>
          </cell>
          <cell r="B40" t="str">
            <v>SMP</v>
          </cell>
          <cell r="C40" t="str">
            <v>EOL</v>
          </cell>
        </row>
        <row r="41">
          <cell r="A41" t="str">
            <v>SMO9A09176</v>
          </cell>
          <cell r="B41" t="str">
            <v>SMP</v>
          </cell>
          <cell r="C41" t="str">
            <v>EOL</v>
          </cell>
        </row>
        <row r="42">
          <cell r="A42" t="str">
            <v>SMO9A09177</v>
          </cell>
          <cell r="B42" t="str">
            <v>SMP</v>
          </cell>
          <cell r="C42" t="str">
            <v>EOL</v>
          </cell>
        </row>
        <row r="43">
          <cell r="A43" t="str">
            <v>SMO9A09178</v>
          </cell>
          <cell r="B43" t="str">
            <v>SMP</v>
          </cell>
          <cell r="C43" t="str">
            <v>EOL</v>
          </cell>
        </row>
        <row r="44">
          <cell r="A44" t="str">
            <v>SMO9A09185</v>
          </cell>
          <cell r="B44" t="str">
            <v>SMP</v>
          </cell>
          <cell r="C44" t="str">
            <v>EOL</v>
          </cell>
        </row>
        <row r="45">
          <cell r="A45" t="str">
            <v>SMO9A09362</v>
          </cell>
          <cell r="B45" t="str">
            <v>SMP</v>
          </cell>
          <cell r="C45" t="str">
            <v>EOL</v>
          </cell>
        </row>
        <row r="46">
          <cell r="A46" t="str">
            <v>SMO9A09372</v>
          </cell>
          <cell r="B46" t="str">
            <v>SMP</v>
          </cell>
          <cell r="C46" t="str">
            <v>EOL</v>
          </cell>
        </row>
        <row r="47">
          <cell r="A47" t="str">
            <v>SMO9A09476</v>
          </cell>
          <cell r="B47" t="str">
            <v>SMP</v>
          </cell>
          <cell r="C47" t="str">
            <v>EOL</v>
          </cell>
        </row>
        <row r="48">
          <cell r="A48" t="str">
            <v>SMO9A09489</v>
          </cell>
          <cell r="B48" t="str">
            <v>SMP</v>
          </cell>
          <cell r="C48" t="str">
            <v>EOL</v>
          </cell>
        </row>
        <row r="49">
          <cell r="A49" t="str">
            <v>SMO9A09517</v>
          </cell>
          <cell r="B49" t="str">
            <v>SMP</v>
          </cell>
          <cell r="C49" t="str">
            <v>EOL</v>
          </cell>
        </row>
        <row r="50">
          <cell r="A50" t="str">
            <v>SMO9A09650</v>
          </cell>
          <cell r="B50" t="str">
            <v>SMP</v>
          </cell>
          <cell r="C50" t="str">
            <v>EOL</v>
          </cell>
        </row>
        <row r="51">
          <cell r="A51" t="str">
            <v>SMO9A09655</v>
          </cell>
          <cell r="B51" t="str">
            <v>SMP</v>
          </cell>
          <cell r="C51" t="str">
            <v>EOL</v>
          </cell>
        </row>
        <row r="52">
          <cell r="A52" t="str">
            <v>SMO9A09657</v>
          </cell>
          <cell r="B52" t="str">
            <v>SMP</v>
          </cell>
          <cell r="C52" t="str">
            <v>EOL</v>
          </cell>
        </row>
        <row r="53">
          <cell r="A53" t="str">
            <v>SMO9A09662</v>
          </cell>
          <cell r="B53" t="str">
            <v>SMP</v>
          </cell>
          <cell r="C53" t="str">
            <v>EOL</v>
          </cell>
        </row>
        <row r="54">
          <cell r="A54" t="str">
            <v>SMO9A09682</v>
          </cell>
          <cell r="B54" t="str">
            <v>SMP</v>
          </cell>
          <cell r="C54" t="str">
            <v>EOL</v>
          </cell>
        </row>
        <row r="55">
          <cell r="A55" t="str">
            <v>SMO9A09683</v>
          </cell>
          <cell r="B55" t="str">
            <v>SMP</v>
          </cell>
          <cell r="C55" t="str">
            <v>EOL</v>
          </cell>
        </row>
        <row r="56">
          <cell r="A56" t="str">
            <v>SMO9A09684</v>
          </cell>
          <cell r="B56" t="str">
            <v>SMP</v>
          </cell>
          <cell r="C56" t="str">
            <v>EOL</v>
          </cell>
        </row>
        <row r="57">
          <cell r="A57" t="str">
            <v>SMO9A09687</v>
          </cell>
          <cell r="B57" t="str">
            <v>SMP</v>
          </cell>
          <cell r="C57" t="str">
            <v>EOL</v>
          </cell>
        </row>
        <row r="58">
          <cell r="A58" t="str">
            <v>SMO9A09688</v>
          </cell>
          <cell r="B58" t="str">
            <v>SMP</v>
          </cell>
          <cell r="C58" t="str">
            <v>EOL</v>
          </cell>
        </row>
        <row r="59">
          <cell r="A59" t="str">
            <v>SMO9A09689</v>
          </cell>
          <cell r="B59" t="str">
            <v>SMP</v>
          </cell>
          <cell r="C59" t="str">
            <v>EOL</v>
          </cell>
        </row>
        <row r="60">
          <cell r="A60" t="str">
            <v>SMO9A09690</v>
          </cell>
          <cell r="B60" t="str">
            <v>SMP</v>
          </cell>
          <cell r="C60" t="str">
            <v>EOL</v>
          </cell>
        </row>
        <row r="61">
          <cell r="A61" t="str">
            <v>SMO9A09691</v>
          </cell>
          <cell r="B61" t="str">
            <v>SMP</v>
          </cell>
          <cell r="C61" t="str">
            <v>EOL</v>
          </cell>
        </row>
        <row r="62">
          <cell r="A62" t="str">
            <v>SMO9A09693</v>
          </cell>
          <cell r="B62" t="str">
            <v>SMP</v>
          </cell>
          <cell r="C62" t="str">
            <v>EOL</v>
          </cell>
        </row>
        <row r="63">
          <cell r="A63" t="str">
            <v>SMO9A09694</v>
          </cell>
          <cell r="B63" t="str">
            <v>SMP</v>
          </cell>
          <cell r="C63" t="str">
            <v>EOL</v>
          </cell>
        </row>
        <row r="64">
          <cell r="A64" t="str">
            <v>SMO9A09695</v>
          </cell>
          <cell r="B64" t="str">
            <v>SMP</v>
          </cell>
          <cell r="C64" t="str">
            <v>EOL</v>
          </cell>
        </row>
        <row r="65">
          <cell r="A65" t="str">
            <v>SMO9A09696</v>
          </cell>
          <cell r="B65" t="str">
            <v>SMP</v>
          </cell>
          <cell r="C65" t="str">
            <v>EOL</v>
          </cell>
        </row>
        <row r="66">
          <cell r="A66" t="str">
            <v>SMO9A09707</v>
          </cell>
          <cell r="B66" t="str">
            <v>SMP</v>
          </cell>
          <cell r="C66" t="str">
            <v>EOL</v>
          </cell>
        </row>
        <row r="67">
          <cell r="A67" t="str">
            <v>SMO9A09708</v>
          </cell>
          <cell r="B67" t="str">
            <v>SMP</v>
          </cell>
          <cell r="C67" t="str">
            <v>EOL</v>
          </cell>
        </row>
        <row r="68">
          <cell r="A68" t="str">
            <v>SMO9A09714</v>
          </cell>
          <cell r="B68" t="str">
            <v>SMP</v>
          </cell>
          <cell r="C68" t="str">
            <v>EOL</v>
          </cell>
        </row>
        <row r="69">
          <cell r="A69" t="str">
            <v>SMO9A09716</v>
          </cell>
          <cell r="B69" t="str">
            <v>SMP</v>
          </cell>
          <cell r="C69" t="str">
            <v>EOL</v>
          </cell>
        </row>
        <row r="70">
          <cell r="A70" t="str">
            <v>SMO9A09718</v>
          </cell>
          <cell r="B70" t="str">
            <v>SMP</v>
          </cell>
          <cell r="C70" t="str">
            <v>EOL</v>
          </cell>
        </row>
        <row r="71">
          <cell r="A71" t="str">
            <v>SMO9A09719</v>
          </cell>
          <cell r="B71" t="str">
            <v>SMP</v>
          </cell>
          <cell r="C71" t="str">
            <v>EOL</v>
          </cell>
        </row>
        <row r="72">
          <cell r="A72" t="str">
            <v>SMO9A09720</v>
          </cell>
          <cell r="B72" t="str">
            <v>SMP</v>
          </cell>
          <cell r="C72" t="str">
            <v>EOL</v>
          </cell>
        </row>
        <row r="73">
          <cell r="A73" t="str">
            <v>SMO9A09721</v>
          </cell>
          <cell r="B73" t="str">
            <v>SMP</v>
          </cell>
          <cell r="C73" t="str">
            <v>EOL</v>
          </cell>
        </row>
        <row r="74">
          <cell r="A74" t="str">
            <v>SMO9A09761</v>
          </cell>
          <cell r="B74" t="str">
            <v>SMP</v>
          </cell>
          <cell r="C74" t="str">
            <v>EOL</v>
          </cell>
        </row>
        <row r="75">
          <cell r="A75" t="str">
            <v>SMO9A09856</v>
          </cell>
          <cell r="B75" t="str">
            <v>SMP</v>
          </cell>
          <cell r="C75" t="str">
            <v>EOL</v>
          </cell>
        </row>
        <row r="76">
          <cell r="A76" t="str">
            <v>SMO9A09857</v>
          </cell>
          <cell r="B76" t="str">
            <v>SMP</v>
          </cell>
          <cell r="C76" t="str">
            <v>EOL</v>
          </cell>
        </row>
        <row r="77">
          <cell r="A77" t="str">
            <v>SMO9A09861</v>
          </cell>
          <cell r="B77" t="str">
            <v>SMP</v>
          </cell>
          <cell r="C77" t="str">
            <v>EOL</v>
          </cell>
        </row>
        <row r="78">
          <cell r="A78" t="str">
            <v>SMO9A43206</v>
          </cell>
          <cell r="B78" t="str">
            <v>SMP</v>
          </cell>
          <cell r="C78" t="str">
            <v>EOL</v>
          </cell>
        </row>
        <row r="79">
          <cell r="A79" t="str">
            <v>SMO9A43207</v>
          </cell>
          <cell r="B79" t="str">
            <v>SMP</v>
          </cell>
          <cell r="C79" t="str">
            <v>EOL</v>
          </cell>
        </row>
        <row r="80">
          <cell r="A80" t="str">
            <v>SMO9A43226</v>
          </cell>
          <cell r="B80" t="str">
            <v>SMP</v>
          </cell>
          <cell r="C80" t="str">
            <v>EOL</v>
          </cell>
        </row>
        <row r="81">
          <cell r="A81" t="str">
            <v>SMO9A43953</v>
          </cell>
          <cell r="B81" t="str">
            <v>SMP</v>
          </cell>
          <cell r="C81" t="str">
            <v>EOL</v>
          </cell>
        </row>
        <row r="82">
          <cell r="A82" t="str">
            <v>SMO9A43959</v>
          </cell>
          <cell r="B82" t="str">
            <v>SMP</v>
          </cell>
          <cell r="C82" t="str">
            <v>EOL</v>
          </cell>
        </row>
        <row r="83">
          <cell r="A83" t="str">
            <v>SMO9A43960</v>
          </cell>
          <cell r="B83" t="str">
            <v>SMP</v>
          </cell>
          <cell r="C83" t="str">
            <v>EOL</v>
          </cell>
        </row>
        <row r="84">
          <cell r="A84" t="str">
            <v>SMO9A43961</v>
          </cell>
          <cell r="B84" t="str">
            <v>SMP</v>
          </cell>
          <cell r="C84" t="str">
            <v>EOL</v>
          </cell>
        </row>
        <row r="85">
          <cell r="A85" t="str">
            <v>SMO9A43963</v>
          </cell>
          <cell r="B85" t="str">
            <v>SMP</v>
          </cell>
          <cell r="C85" t="str">
            <v>EOL</v>
          </cell>
        </row>
        <row r="86">
          <cell r="A86" t="str">
            <v>SMO9A43964</v>
          </cell>
          <cell r="B86" t="str">
            <v>SMP</v>
          </cell>
          <cell r="C86" t="str">
            <v>EOL</v>
          </cell>
        </row>
        <row r="87">
          <cell r="A87" t="str">
            <v>SMO9A43966</v>
          </cell>
          <cell r="B87" t="str">
            <v>SMP</v>
          </cell>
          <cell r="C87" t="str">
            <v>EOL</v>
          </cell>
        </row>
        <row r="88">
          <cell r="A88" t="str">
            <v>SMO9A43967</v>
          </cell>
          <cell r="B88" t="str">
            <v>SMP</v>
          </cell>
          <cell r="C88" t="str">
            <v>EOL</v>
          </cell>
        </row>
        <row r="89">
          <cell r="A89" t="str">
            <v>SMO9A43968</v>
          </cell>
          <cell r="B89" t="str">
            <v>SMP</v>
          </cell>
          <cell r="C89" t="str">
            <v>EOL</v>
          </cell>
        </row>
        <row r="90">
          <cell r="A90" t="str">
            <v>SMO9A43969</v>
          </cell>
          <cell r="B90" t="str">
            <v>SMP</v>
          </cell>
          <cell r="C90" t="str">
            <v>EOL</v>
          </cell>
        </row>
        <row r="91">
          <cell r="A91" t="str">
            <v>SMO9A43970</v>
          </cell>
          <cell r="B91" t="str">
            <v>SMP</v>
          </cell>
          <cell r="C91" t="str">
            <v>EOL</v>
          </cell>
        </row>
        <row r="92">
          <cell r="A92" t="str">
            <v>SMO9A43974</v>
          </cell>
          <cell r="B92" t="str">
            <v>SMP</v>
          </cell>
          <cell r="C92" t="str">
            <v>EOL</v>
          </cell>
        </row>
        <row r="93">
          <cell r="A93" t="str">
            <v>SMO9A43975</v>
          </cell>
          <cell r="B93" t="str">
            <v>SMP</v>
          </cell>
          <cell r="C93" t="str">
            <v>EOL</v>
          </cell>
        </row>
        <row r="94">
          <cell r="A94" t="str">
            <v>SMO9A43977</v>
          </cell>
          <cell r="B94" t="str">
            <v>SMP</v>
          </cell>
          <cell r="C94" t="str">
            <v>EOL</v>
          </cell>
        </row>
        <row r="95">
          <cell r="A95" t="str">
            <v>SMO9A44005</v>
          </cell>
          <cell r="B95" t="str">
            <v>SMP</v>
          </cell>
          <cell r="C95" t="str">
            <v>EOL</v>
          </cell>
        </row>
        <row r="96">
          <cell r="A96" t="str">
            <v>SMO9A44238</v>
          </cell>
          <cell r="B96" t="str">
            <v>SMP</v>
          </cell>
          <cell r="C96" t="str">
            <v>EOL</v>
          </cell>
        </row>
        <row r="97">
          <cell r="A97" t="str">
            <v>SMO9A44681</v>
          </cell>
          <cell r="B97" t="str">
            <v>SMP</v>
          </cell>
          <cell r="C97" t="str">
            <v>EOL</v>
          </cell>
        </row>
        <row r="98">
          <cell r="A98" t="str">
            <v>SMO9A44682</v>
          </cell>
          <cell r="B98" t="str">
            <v>SMP</v>
          </cell>
          <cell r="C98" t="str">
            <v>EOL</v>
          </cell>
        </row>
        <row r="99">
          <cell r="A99" t="str">
            <v>SMO9A44684</v>
          </cell>
          <cell r="B99" t="str">
            <v>SMP</v>
          </cell>
          <cell r="C99" t="str">
            <v>EOL</v>
          </cell>
        </row>
        <row r="100">
          <cell r="A100" t="str">
            <v>SMO9A44685</v>
          </cell>
          <cell r="B100" t="str">
            <v>SMP</v>
          </cell>
          <cell r="C100" t="str">
            <v>EOL</v>
          </cell>
        </row>
        <row r="101">
          <cell r="A101" t="str">
            <v>SMO9A44686</v>
          </cell>
          <cell r="B101" t="str">
            <v>SMP</v>
          </cell>
          <cell r="C101" t="str">
            <v>EOL</v>
          </cell>
        </row>
        <row r="102">
          <cell r="A102" t="str">
            <v>SMO9A44687</v>
          </cell>
          <cell r="B102" t="str">
            <v>SMP</v>
          </cell>
          <cell r="C102" t="str">
            <v>EOL</v>
          </cell>
        </row>
        <row r="103">
          <cell r="A103" t="str">
            <v>SMO9A44688</v>
          </cell>
          <cell r="B103" t="str">
            <v>SMP</v>
          </cell>
          <cell r="C103" t="str">
            <v>EOL</v>
          </cell>
        </row>
        <row r="104">
          <cell r="A104" t="str">
            <v>SMO9A44693</v>
          </cell>
          <cell r="B104" t="str">
            <v>SMP</v>
          </cell>
          <cell r="C104" t="str">
            <v>EOL</v>
          </cell>
        </row>
        <row r="105">
          <cell r="A105" t="str">
            <v>SMO9A45536</v>
          </cell>
          <cell r="B105" t="str">
            <v>SMP</v>
          </cell>
          <cell r="C105" t="str">
            <v>EOL</v>
          </cell>
        </row>
        <row r="106">
          <cell r="A106" t="str">
            <v>SMO9A45537</v>
          </cell>
          <cell r="B106" t="str">
            <v>SMP</v>
          </cell>
          <cell r="C106" t="str">
            <v>EOL</v>
          </cell>
        </row>
        <row r="107">
          <cell r="A107" t="str">
            <v>SMO9A45542</v>
          </cell>
          <cell r="B107" t="str">
            <v>SMP</v>
          </cell>
          <cell r="C107" t="str">
            <v>EOL</v>
          </cell>
        </row>
        <row r="108">
          <cell r="A108" t="str">
            <v>SMO9A45550</v>
          </cell>
          <cell r="B108" t="str">
            <v>SMP</v>
          </cell>
          <cell r="C108" t="str">
            <v>EOL</v>
          </cell>
        </row>
        <row r="109">
          <cell r="A109" t="str">
            <v>SMO9A45572</v>
          </cell>
          <cell r="B109" t="str">
            <v>SMP</v>
          </cell>
          <cell r="C109" t="str">
            <v>EOL</v>
          </cell>
        </row>
        <row r="110">
          <cell r="A110" t="str">
            <v>SMO9A4621C</v>
          </cell>
          <cell r="B110" t="str">
            <v>SMP</v>
          </cell>
          <cell r="C110" t="str">
            <v>EOL</v>
          </cell>
        </row>
        <row r="111">
          <cell r="A111" t="str">
            <v>SMO9A4621D</v>
          </cell>
          <cell r="B111" t="str">
            <v>SMP</v>
          </cell>
          <cell r="C111" t="str">
            <v>EOL</v>
          </cell>
        </row>
        <row r="112">
          <cell r="A112" t="str">
            <v>SO29A11929</v>
          </cell>
          <cell r="B112" t="str">
            <v>SMP/TAB</v>
          </cell>
          <cell r="C112" t="str">
            <v>EOL</v>
          </cell>
        </row>
        <row r="113">
          <cell r="A113" t="str">
            <v>SO29A11930</v>
          </cell>
          <cell r="B113" t="str">
            <v>SMP/TAB</v>
          </cell>
          <cell r="C113" t="str">
            <v>EOL</v>
          </cell>
        </row>
        <row r="114">
          <cell r="A114" t="str">
            <v>SO29A11943</v>
          </cell>
          <cell r="B114" t="str">
            <v>SMP/TAB</v>
          </cell>
          <cell r="C114" t="str">
            <v>EOL</v>
          </cell>
        </row>
        <row r="115">
          <cell r="A115" t="str">
            <v>SO29A11949</v>
          </cell>
          <cell r="B115" t="str">
            <v>SMP/TAB</v>
          </cell>
          <cell r="C115" t="str">
            <v>EOL</v>
          </cell>
        </row>
        <row r="116">
          <cell r="A116" t="str">
            <v>SO29A11976</v>
          </cell>
          <cell r="B116" t="str">
            <v>SMP</v>
          </cell>
          <cell r="C116" t="str">
            <v>EOL</v>
          </cell>
        </row>
        <row r="117">
          <cell r="A117" t="str">
            <v>SO29A11977</v>
          </cell>
          <cell r="B117" t="str">
            <v>SMP/TAB</v>
          </cell>
          <cell r="C117" t="str">
            <v>EOL</v>
          </cell>
        </row>
        <row r="118">
          <cell r="A118" t="str">
            <v>SO29A43500</v>
          </cell>
          <cell r="B118" t="str">
            <v>SMP/TAB</v>
          </cell>
          <cell r="C118" t="str">
            <v>EOL</v>
          </cell>
        </row>
        <row r="119">
          <cell r="A119" t="str">
            <v>SO29A43502</v>
          </cell>
          <cell r="B119" t="str">
            <v>SMP/TAB</v>
          </cell>
          <cell r="C119" t="str">
            <v>EOL</v>
          </cell>
        </row>
        <row r="120">
          <cell r="A120" t="str">
            <v>SO29A43504</v>
          </cell>
          <cell r="B120" t="str">
            <v>SMP/TAB</v>
          </cell>
          <cell r="C120" t="str">
            <v>EOL</v>
          </cell>
        </row>
        <row r="121">
          <cell r="A121" t="str">
            <v>SO29A43506</v>
          </cell>
          <cell r="B121" t="str">
            <v>SMP/TAB</v>
          </cell>
          <cell r="C121" t="str">
            <v>EOL</v>
          </cell>
        </row>
        <row r="122">
          <cell r="A122" t="str">
            <v>SO29A43508</v>
          </cell>
          <cell r="B122" t="str">
            <v>SMP</v>
          </cell>
          <cell r="C122" t="str">
            <v>EOL</v>
          </cell>
        </row>
        <row r="123">
          <cell r="A123" t="str">
            <v>SO29A43509</v>
          </cell>
          <cell r="B123" t="str">
            <v>SMP</v>
          </cell>
          <cell r="C123" t="str">
            <v>EOL</v>
          </cell>
        </row>
        <row r="124">
          <cell r="A124" t="str">
            <v>SO29A43510</v>
          </cell>
          <cell r="B124" t="str">
            <v>SMP/TAB</v>
          </cell>
          <cell r="C124" t="str">
            <v>EOL</v>
          </cell>
        </row>
        <row r="125">
          <cell r="A125" t="str">
            <v>SO29A43511</v>
          </cell>
          <cell r="B125" t="str">
            <v>SMP/TAB</v>
          </cell>
          <cell r="C125" t="str">
            <v>EOL</v>
          </cell>
        </row>
        <row r="126">
          <cell r="A126" t="str">
            <v>SO29A43512</v>
          </cell>
          <cell r="B126" t="str">
            <v>SMP</v>
          </cell>
          <cell r="C126" t="str">
            <v>EOL</v>
          </cell>
        </row>
        <row r="127">
          <cell r="A127" t="str">
            <v>SO29A43513</v>
          </cell>
          <cell r="B127" t="str">
            <v>SMP</v>
          </cell>
          <cell r="C127" t="str">
            <v>EOL</v>
          </cell>
        </row>
        <row r="128">
          <cell r="A128" t="str">
            <v>SO29A43514</v>
          </cell>
          <cell r="B128" t="str">
            <v>SMP</v>
          </cell>
          <cell r="C128" t="str">
            <v>EOL</v>
          </cell>
        </row>
        <row r="129">
          <cell r="A129" t="str">
            <v>SO29A43515</v>
          </cell>
          <cell r="B129" t="str">
            <v>SMP</v>
          </cell>
          <cell r="C129" t="str">
            <v>EOL</v>
          </cell>
        </row>
        <row r="130">
          <cell r="A130" t="str">
            <v>SO29A45643</v>
          </cell>
          <cell r="B130" t="str">
            <v>SMP</v>
          </cell>
          <cell r="C130" t="str">
            <v>EOL</v>
          </cell>
        </row>
        <row r="131">
          <cell r="A131" t="str">
            <v>SO29A45644</v>
          </cell>
          <cell r="B131" t="str">
            <v>SMP/TAB</v>
          </cell>
          <cell r="C131" t="str">
            <v>EOL</v>
          </cell>
        </row>
        <row r="132">
          <cell r="A132" t="str">
            <v>SP69A15464</v>
          </cell>
          <cell r="B132" t="str">
            <v>SMP</v>
          </cell>
          <cell r="C132" t="str">
            <v>EOL</v>
          </cell>
        </row>
        <row r="133">
          <cell r="A133" t="str">
            <v>SP69A15465</v>
          </cell>
          <cell r="B133" t="str">
            <v>SMP</v>
          </cell>
          <cell r="C133" t="str">
            <v>EOL</v>
          </cell>
        </row>
        <row r="134">
          <cell r="A134" t="str">
            <v>SP69A15466</v>
          </cell>
          <cell r="B134" t="str">
            <v>SMP</v>
          </cell>
          <cell r="C134" t="str">
            <v>EOL</v>
          </cell>
        </row>
        <row r="135">
          <cell r="A135" t="str">
            <v>SP69A15532</v>
          </cell>
          <cell r="B135" t="str">
            <v>SMP</v>
          </cell>
          <cell r="C135" t="str">
            <v>EOL</v>
          </cell>
        </row>
        <row r="136">
          <cell r="A136" t="str">
            <v>SP69A15598</v>
          </cell>
          <cell r="B136" t="str">
            <v>SMP</v>
          </cell>
          <cell r="C136" t="str">
            <v>EOL</v>
          </cell>
        </row>
        <row r="137">
          <cell r="A137" t="str">
            <v>SP69A15599</v>
          </cell>
          <cell r="B137" t="str">
            <v>SMP</v>
          </cell>
          <cell r="C137" t="str">
            <v>EOL</v>
          </cell>
        </row>
        <row r="138">
          <cell r="A138" t="str">
            <v>SP69A15601</v>
          </cell>
          <cell r="B138" t="str">
            <v>SMP</v>
          </cell>
          <cell r="C138" t="str">
            <v>EOL</v>
          </cell>
        </row>
        <row r="139">
          <cell r="A139" t="str">
            <v>SP69A15602</v>
          </cell>
          <cell r="B139" t="str">
            <v>SMP</v>
          </cell>
          <cell r="C139" t="str">
            <v>EOL</v>
          </cell>
        </row>
        <row r="140">
          <cell r="A140" t="str">
            <v>SP69A15637</v>
          </cell>
          <cell r="B140" t="str">
            <v>SMP</v>
          </cell>
          <cell r="C140" t="str">
            <v>EOL</v>
          </cell>
        </row>
        <row r="141">
          <cell r="A141" t="str">
            <v>SP69A15638</v>
          </cell>
          <cell r="B141" t="str">
            <v>SMP</v>
          </cell>
          <cell r="C141" t="str">
            <v>EOL</v>
          </cell>
        </row>
        <row r="142">
          <cell r="A142" t="str">
            <v>SP69A15639</v>
          </cell>
          <cell r="B142" t="str">
            <v>SMP</v>
          </cell>
          <cell r="C142" t="str">
            <v>EOL</v>
          </cell>
        </row>
        <row r="143">
          <cell r="A143" t="str">
            <v>SP69A15654</v>
          </cell>
          <cell r="B143" t="str">
            <v>SMP</v>
          </cell>
          <cell r="C143" t="str">
            <v>EOL</v>
          </cell>
        </row>
        <row r="144">
          <cell r="A144" t="str">
            <v>SP69A43641</v>
          </cell>
          <cell r="B144" t="str">
            <v>SMP</v>
          </cell>
          <cell r="C144" t="str">
            <v>EOL</v>
          </cell>
        </row>
        <row r="145">
          <cell r="A145" t="str">
            <v>SP69A43661</v>
          </cell>
          <cell r="B145" t="str">
            <v>SMP</v>
          </cell>
          <cell r="C145" t="str">
            <v>EOL</v>
          </cell>
        </row>
        <row r="146">
          <cell r="A146" t="str">
            <v>SP69A44030</v>
          </cell>
          <cell r="B146" t="str">
            <v>SMP</v>
          </cell>
          <cell r="C146" t="str">
            <v>EOL</v>
          </cell>
        </row>
        <row r="147">
          <cell r="A147" t="str">
            <v>SP69A44031</v>
          </cell>
          <cell r="B147" t="str">
            <v>SMP</v>
          </cell>
          <cell r="C147" t="str">
            <v>EOL</v>
          </cell>
        </row>
        <row r="148">
          <cell r="A148" t="str">
            <v>SP69A44032</v>
          </cell>
          <cell r="B148" t="str">
            <v>SMP</v>
          </cell>
          <cell r="C148" t="str">
            <v>EOL</v>
          </cell>
        </row>
        <row r="149">
          <cell r="A149" t="str">
            <v>SP69A44847</v>
          </cell>
          <cell r="B149" t="str">
            <v>SMP</v>
          </cell>
          <cell r="C149" t="str">
            <v>EOL</v>
          </cell>
        </row>
        <row r="150">
          <cell r="A150" t="str">
            <v>SP69A44849</v>
          </cell>
          <cell r="B150" t="str">
            <v>SMP</v>
          </cell>
          <cell r="C150" t="str">
            <v>EOL</v>
          </cell>
        </row>
        <row r="151">
          <cell r="A151" t="str">
            <v>SS59A462CU</v>
          </cell>
          <cell r="B151" t="str">
            <v>SMP</v>
          </cell>
          <cell r="C151" t="str">
            <v>EOL</v>
          </cell>
        </row>
        <row r="152">
          <cell r="A152" t="str">
            <v>SS59A462T4</v>
          </cell>
          <cell r="B152" t="str">
            <v>SMP</v>
          </cell>
          <cell r="C152" t="str">
            <v>EOL</v>
          </cell>
        </row>
        <row r="153">
          <cell r="A153" t="str">
            <v>SS59A462T5</v>
          </cell>
          <cell r="B153" t="str">
            <v>SMP</v>
          </cell>
          <cell r="C153" t="str">
            <v>EOL</v>
          </cell>
        </row>
        <row r="154">
          <cell r="A154" t="str">
            <v>SS59A4637X</v>
          </cell>
          <cell r="B154" t="str">
            <v>SMP</v>
          </cell>
          <cell r="C154" t="str">
            <v>EOL</v>
          </cell>
        </row>
        <row r="155">
          <cell r="A155" t="str">
            <v>SS59A4637Y</v>
          </cell>
          <cell r="B155" t="str">
            <v>SMP</v>
          </cell>
          <cell r="C155" t="str">
            <v>EOL</v>
          </cell>
        </row>
        <row r="156">
          <cell r="A156" t="str">
            <v>SS69A462BW</v>
          </cell>
          <cell r="B156" t="str">
            <v>SMP</v>
          </cell>
          <cell r="C156" t="str">
            <v>EOL</v>
          </cell>
        </row>
        <row r="157">
          <cell r="A157" t="str">
            <v>SS69A462N7</v>
          </cell>
          <cell r="B157" t="str">
            <v>SMP</v>
          </cell>
          <cell r="C157" t="str">
            <v>EOL</v>
          </cell>
        </row>
        <row r="158">
          <cell r="A158" t="str">
            <v>SSB9A36560</v>
          </cell>
          <cell r="B158" t="str">
            <v>SMP</v>
          </cell>
          <cell r="C158" t="str">
            <v>EOL</v>
          </cell>
        </row>
        <row r="159">
          <cell r="A159" t="str">
            <v>SSB9A36561</v>
          </cell>
          <cell r="B159" t="str">
            <v>SMP</v>
          </cell>
          <cell r="C159" t="str">
            <v>EOL</v>
          </cell>
        </row>
        <row r="160">
          <cell r="A160" t="str">
            <v>SSB9A36567</v>
          </cell>
          <cell r="B160" t="str">
            <v>SMP</v>
          </cell>
          <cell r="C160" t="str">
            <v>EOL</v>
          </cell>
        </row>
        <row r="161">
          <cell r="A161" t="str">
            <v>ST59A4638A</v>
          </cell>
          <cell r="B161" t="str">
            <v>SMP</v>
          </cell>
          <cell r="C161" t="str">
            <v>EOL</v>
          </cell>
        </row>
        <row r="162">
          <cell r="A162" t="str">
            <v>5O29A11836</v>
          </cell>
          <cell r="B162" t="str">
            <v>SMP/TAB</v>
          </cell>
          <cell r="C162" t="str">
            <v>EOL</v>
          </cell>
        </row>
        <row r="163">
          <cell r="A163" t="str">
            <v>5O29A11837</v>
          </cell>
          <cell r="B163" t="str">
            <v>SMP/TAB</v>
          </cell>
          <cell r="C163" t="str">
            <v>EOL</v>
          </cell>
        </row>
        <row r="164">
          <cell r="A164" t="str">
            <v>5O29A11861</v>
          </cell>
          <cell r="B164" t="str">
            <v>SMP</v>
          </cell>
          <cell r="C164" t="str">
            <v>EOL</v>
          </cell>
        </row>
        <row r="165">
          <cell r="A165" t="str">
            <v>5P69A15507</v>
          </cell>
          <cell r="B165" t="str">
            <v>SMP</v>
          </cell>
          <cell r="C165" t="str">
            <v>EOL</v>
          </cell>
        </row>
        <row r="166">
          <cell r="A166" t="str">
            <v>5P69A15510</v>
          </cell>
          <cell r="B166" t="str">
            <v>SMP</v>
          </cell>
          <cell r="C166" t="str">
            <v>EOL</v>
          </cell>
        </row>
        <row r="167">
          <cell r="A167" t="str">
            <v>5P69A15511</v>
          </cell>
          <cell r="B167" t="str">
            <v>SMP</v>
          </cell>
          <cell r="C167" t="str">
            <v>EOL</v>
          </cell>
        </row>
        <row r="168">
          <cell r="A168" t="str">
            <v>5P69A15512</v>
          </cell>
          <cell r="B168" t="str">
            <v>SMP</v>
          </cell>
          <cell r="C168" t="str">
            <v>EOL</v>
          </cell>
        </row>
        <row r="169">
          <cell r="A169" t="str">
            <v>5P69A15513</v>
          </cell>
          <cell r="B169" t="str">
            <v>SMP</v>
          </cell>
          <cell r="C169" t="str">
            <v>EOL</v>
          </cell>
        </row>
        <row r="170">
          <cell r="A170" t="str">
            <v>5P69A464OV</v>
          </cell>
          <cell r="B170" t="str">
            <v>SMP</v>
          </cell>
          <cell r="C170" t="str">
            <v>EOL</v>
          </cell>
        </row>
        <row r="171">
          <cell r="A171" t="str">
            <v>5P69A464OY</v>
          </cell>
          <cell r="B171" t="str">
            <v>SMP</v>
          </cell>
          <cell r="C171" t="str">
            <v>EOL</v>
          </cell>
        </row>
        <row r="172">
          <cell r="A172" t="str">
            <v>5S59A4644E</v>
          </cell>
          <cell r="B172" t="str">
            <v>SMP</v>
          </cell>
          <cell r="C172" t="str">
            <v>EOL</v>
          </cell>
        </row>
        <row r="173">
          <cell r="A173" t="str">
            <v>5S59A464OZ</v>
          </cell>
          <cell r="B173" t="str">
            <v>SMP</v>
          </cell>
          <cell r="C173" t="str">
            <v>EOL</v>
          </cell>
        </row>
        <row r="174">
          <cell r="A174" t="str">
            <v>5S59A464Y6</v>
          </cell>
          <cell r="B174" t="str">
            <v>SMP</v>
          </cell>
          <cell r="C174" t="str">
            <v>EOL</v>
          </cell>
        </row>
        <row r="175">
          <cell r="A175" t="str">
            <v>5S59A464Y9</v>
          </cell>
          <cell r="B175" t="str">
            <v>SMP</v>
          </cell>
          <cell r="C175" t="str">
            <v>EOL</v>
          </cell>
        </row>
        <row r="176">
          <cell r="A176" t="str">
            <v>5S69A464IS</v>
          </cell>
          <cell r="B176" t="str">
            <v>SMP</v>
          </cell>
          <cell r="C176" t="str">
            <v>EOL</v>
          </cell>
        </row>
        <row r="177">
          <cell r="A177" t="str">
            <v>5C19A4640V</v>
          </cell>
          <cell r="B177" t="str">
            <v>SMP</v>
          </cell>
          <cell r="C177" t="str">
            <v>EOL</v>
          </cell>
        </row>
        <row r="178">
          <cell r="A178" t="str">
            <v>5SB9A36336</v>
          </cell>
          <cell r="B178" t="str">
            <v>SMP</v>
          </cell>
          <cell r="C178" t="str">
            <v>EOL</v>
          </cell>
        </row>
        <row r="179">
          <cell r="A179" t="str">
            <v>5SB9A36509</v>
          </cell>
          <cell r="B179" t="str">
            <v>SMP</v>
          </cell>
          <cell r="C179" t="str">
            <v>EOL</v>
          </cell>
        </row>
        <row r="180">
          <cell r="A180" t="str">
            <v>5SB9A36519</v>
          </cell>
          <cell r="B180" t="str">
            <v>SMP</v>
          </cell>
          <cell r="C180" t="str">
            <v>EOL</v>
          </cell>
        </row>
        <row r="181">
          <cell r="A181" t="str">
            <v>5SB9A36520</v>
          </cell>
          <cell r="B181" t="str">
            <v>SMP/TAB</v>
          </cell>
          <cell r="C181" t="str">
            <v>EOL</v>
          </cell>
        </row>
        <row r="182">
          <cell r="A182" t="str">
            <v>5SB9A36521</v>
          </cell>
          <cell r="B182" t="str">
            <v>SMP/TAB</v>
          </cell>
          <cell r="C182" t="str">
            <v>EOL</v>
          </cell>
        </row>
        <row r="183">
          <cell r="A183" t="str">
            <v>5SB9A36556</v>
          </cell>
          <cell r="B183" t="str">
            <v>SMP</v>
          </cell>
          <cell r="C183" t="str">
            <v>EOL</v>
          </cell>
        </row>
        <row r="184">
          <cell r="A184" t="str">
            <v>5T59A464P1</v>
          </cell>
          <cell r="B184" t="str">
            <v>SMP</v>
          </cell>
          <cell r="C184" t="str">
            <v>EOL</v>
          </cell>
        </row>
        <row r="185">
          <cell r="A185" t="str">
            <v>5T59A464Y8</v>
          </cell>
          <cell r="B185" t="str">
            <v>SMP</v>
          </cell>
          <cell r="C185" t="str">
            <v>EOL</v>
          </cell>
        </row>
        <row r="186">
          <cell r="A186" t="str">
            <v>SA19A463KN</v>
          </cell>
          <cell r="B186" t="str">
            <v>SMP/TAB</v>
          </cell>
          <cell r="C186" t="str">
            <v>EOL</v>
          </cell>
        </row>
        <row r="187">
          <cell r="A187" t="str">
            <v>SA19A463KP</v>
          </cell>
          <cell r="B187" t="str">
            <v>SMP/TAB</v>
          </cell>
          <cell r="C187" t="str">
            <v>EOL</v>
          </cell>
        </row>
        <row r="188">
          <cell r="A188" t="str">
            <v>SA19A463KQ</v>
          </cell>
          <cell r="B188" t="str">
            <v>SMP/TAB</v>
          </cell>
          <cell r="C188" t="str">
            <v>EOL</v>
          </cell>
        </row>
        <row r="189">
          <cell r="A189" t="str">
            <v>SA39A29299</v>
          </cell>
          <cell r="B189" t="str">
            <v>SMP</v>
          </cell>
          <cell r="C189" t="str">
            <v>EOL</v>
          </cell>
        </row>
        <row r="190">
          <cell r="A190" t="str">
            <v>SA39A29300</v>
          </cell>
          <cell r="B190" t="str">
            <v>SMP</v>
          </cell>
          <cell r="C190" t="str">
            <v>EOL</v>
          </cell>
        </row>
        <row r="191">
          <cell r="A191" t="str">
            <v>SA39A29334</v>
          </cell>
          <cell r="B191" t="str">
            <v>SMP</v>
          </cell>
          <cell r="C191" t="str">
            <v>EOL</v>
          </cell>
        </row>
        <row r="192">
          <cell r="A192" t="str">
            <v>SA39A29335</v>
          </cell>
          <cell r="B192" t="str">
            <v>SMP</v>
          </cell>
          <cell r="C192" t="str">
            <v>EOL</v>
          </cell>
        </row>
        <row r="193">
          <cell r="A193" t="str">
            <v>SA39A29343</v>
          </cell>
          <cell r="B193" t="str">
            <v>SMP</v>
          </cell>
          <cell r="C193" t="str">
            <v>EOL</v>
          </cell>
        </row>
        <row r="194">
          <cell r="A194" t="str">
            <v>SA39A29348</v>
          </cell>
          <cell r="B194" t="str">
            <v>SMP</v>
          </cell>
          <cell r="C194" t="str">
            <v>EOL</v>
          </cell>
        </row>
        <row r="195">
          <cell r="A195" t="str">
            <v>SA39A45079</v>
          </cell>
          <cell r="B195" t="str">
            <v>SMP</v>
          </cell>
          <cell r="C195" t="str">
            <v>EOL</v>
          </cell>
        </row>
        <row r="196">
          <cell r="A196" t="str">
            <v>SA39A45083</v>
          </cell>
          <cell r="B196" t="str">
            <v>SMP</v>
          </cell>
          <cell r="C196" t="str">
            <v>EOL</v>
          </cell>
        </row>
        <row r="197">
          <cell r="A197" t="str">
            <v>SA39A462T6</v>
          </cell>
          <cell r="B197" t="str">
            <v>SMP</v>
          </cell>
          <cell r="C197" t="str">
            <v>EOL</v>
          </cell>
        </row>
        <row r="198">
          <cell r="A198" t="str">
            <v>SA39A462T7</v>
          </cell>
          <cell r="B198" t="str">
            <v>SMP</v>
          </cell>
          <cell r="C198" t="str">
            <v>EOL</v>
          </cell>
        </row>
        <row r="199">
          <cell r="A199" t="str">
            <v>SB19A19859</v>
          </cell>
          <cell r="B199" t="str">
            <v>SMP</v>
          </cell>
          <cell r="C199" t="str">
            <v>EOL</v>
          </cell>
        </row>
        <row r="200">
          <cell r="A200" t="str">
            <v>SB19A19865</v>
          </cell>
          <cell r="B200" t="str">
            <v>SMP</v>
          </cell>
          <cell r="C200" t="str">
            <v>EOL</v>
          </cell>
        </row>
        <row r="201">
          <cell r="A201" t="str">
            <v>SB19A19866</v>
          </cell>
          <cell r="B201" t="str">
            <v>SMP</v>
          </cell>
          <cell r="C201" t="str">
            <v>EOL</v>
          </cell>
        </row>
        <row r="202">
          <cell r="A202" t="str">
            <v>SB19A19867</v>
          </cell>
          <cell r="B202" t="str">
            <v>SMP</v>
          </cell>
          <cell r="C202" t="str">
            <v>EOL</v>
          </cell>
        </row>
        <row r="203">
          <cell r="A203" t="str">
            <v>SB19A19868</v>
          </cell>
          <cell r="B203" t="str">
            <v>SMP</v>
          </cell>
          <cell r="C203" t="str">
            <v>EOL</v>
          </cell>
        </row>
        <row r="204">
          <cell r="A204" t="str">
            <v>SB69A30874</v>
          </cell>
          <cell r="B204" t="str">
            <v>SMP</v>
          </cell>
          <cell r="C204" t="str">
            <v>EOL</v>
          </cell>
        </row>
        <row r="205">
          <cell r="A205" t="str">
            <v>SB69A30875</v>
          </cell>
          <cell r="B205" t="str">
            <v>SMP</v>
          </cell>
          <cell r="C205" t="str">
            <v>EOL</v>
          </cell>
        </row>
        <row r="206">
          <cell r="A206" t="str">
            <v>SB69A44387</v>
          </cell>
          <cell r="B206" t="str">
            <v>SMP</v>
          </cell>
          <cell r="C206" t="str">
            <v>EOL</v>
          </cell>
        </row>
        <row r="207">
          <cell r="A207" t="str">
            <v>SB69A44388</v>
          </cell>
          <cell r="B207" t="str">
            <v>SMP</v>
          </cell>
          <cell r="C207" t="str">
            <v>EOL</v>
          </cell>
        </row>
        <row r="208">
          <cell r="A208" t="str">
            <v>SB69A4626M</v>
          </cell>
          <cell r="B208" t="str">
            <v>SMP</v>
          </cell>
          <cell r="C208" t="str">
            <v>EOL</v>
          </cell>
        </row>
        <row r="209">
          <cell r="A209" t="str">
            <v>SB69A4626N</v>
          </cell>
          <cell r="B209" t="str">
            <v>SMP</v>
          </cell>
          <cell r="C209" t="str">
            <v>EOL</v>
          </cell>
        </row>
        <row r="210">
          <cell r="A210" t="str">
            <v>SB69A462M6</v>
          </cell>
          <cell r="B210" t="str">
            <v>SMP</v>
          </cell>
          <cell r="C210" t="str">
            <v>EOL</v>
          </cell>
        </row>
        <row r="211">
          <cell r="A211" t="str">
            <v>SB69A462M7</v>
          </cell>
          <cell r="B211" t="str">
            <v>SMP</v>
          </cell>
          <cell r="C211" t="str">
            <v>EOL</v>
          </cell>
        </row>
        <row r="212">
          <cell r="A212" t="str">
            <v>SB69A462T9</v>
          </cell>
          <cell r="B212" t="str">
            <v>SMP</v>
          </cell>
          <cell r="C212" t="str">
            <v>EOL</v>
          </cell>
        </row>
        <row r="213">
          <cell r="A213" t="str">
            <v>SB69A462TA</v>
          </cell>
          <cell r="B213" t="str">
            <v>SMP</v>
          </cell>
          <cell r="C213" t="str">
            <v>EOL</v>
          </cell>
        </row>
        <row r="214">
          <cell r="A214" t="str">
            <v>SB69A463GO</v>
          </cell>
          <cell r="B214" t="str">
            <v>SMP</v>
          </cell>
          <cell r="C214" t="str">
            <v>EOL</v>
          </cell>
        </row>
        <row r="215">
          <cell r="A215" t="str">
            <v>SB69A463GP</v>
          </cell>
          <cell r="B215" t="str">
            <v>SMP</v>
          </cell>
          <cell r="C215" t="str">
            <v>EOL</v>
          </cell>
        </row>
        <row r="216">
          <cell r="A216" t="str">
            <v>SC19A462NU</v>
          </cell>
          <cell r="B216" t="str">
            <v>SMP</v>
          </cell>
          <cell r="C216" t="str">
            <v>EOL</v>
          </cell>
        </row>
        <row r="217">
          <cell r="A217" t="str">
            <v>SC29A12350</v>
          </cell>
          <cell r="B217" t="str">
            <v>SMP</v>
          </cell>
          <cell r="C217" t="str">
            <v>EOL</v>
          </cell>
        </row>
        <row r="218">
          <cell r="A218" t="str">
            <v>SC29A12371</v>
          </cell>
          <cell r="B218" t="str">
            <v>SMP</v>
          </cell>
          <cell r="C218" t="str">
            <v>EOL</v>
          </cell>
        </row>
        <row r="219">
          <cell r="A219" t="str">
            <v>SC29A12381</v>
          </cell>
          <cell r="B219" t="str">
            <v>SMP</v>
          </cell>
          <cell r="C219" t="str">
            <v>EOL</v>
          </cell>
        </row>
        <row r="220">
          <cell r="A220" t="str">
            <v>SC29A12396</v>
          </cell>
          <cell r="B220" t="str">
            <v>SMP</v>
          </cell>
          <cell r="C220" t="str">
            <v>EOL</v>
          </cell>
        </row>
        <row r="221">
          <cell r="A221" t="str">
            <v>SC29A44022</v>
          </cell>
          <cell r="B221" t="str">
            <v>SMP</v>
          </cell>
          <cell r="C221" t="str">
            <v>EOL</v>
          </cell>
        </row>
        <row r="222">
          <cell r="A222" t="str">
            <v>SC29A4631K</v>
          </cell>
          <cell r="B222" t="str">
            <v>SMP</v>
          </cell>
          <cell r="C222" t="str">
            <v>EOL</v>
          </cell>
        </row>
        <row r="223">
          <cell r="A223" t="str">
            <v>SCA9A26206</v>
          </cell>
          <cell r="B223" t="str">
            <v>SMP</v>
          </cell>
          <cell r="C223" t="str">
            <v>EOL</v>
          </cell>
        </row>
        <row r="224">
          <cell r="A224" t="str">
            <v>SCA9A26207</v>
          </cell>
          <cell r="B224" t="str">
            <v>SMP</v>
          </cell>
          <cell r="C224" t="str">
            <v>EOL</v>
          </cell>
        </row>
        <row r="225">
          <cell r="A225" t="str">
            <v>SCA9A44106</v>
          </cell>
          <cell r="B225" t="str">
            <v>SMP</v>
          </cell>
          <cell r="C225" t="str">
            <v>EOL</v>
          </cell>
        </row>
        <row r="226">
          <cell r="A226" t="str">
            <v>SD19A39370</v>
          </cell>
          <cell r="B226" t="str">
            <v>SMP</v>
          </cell>
          <cell r="C226" t="str">
            <v>EOL</v>
          </cell>
        </row>
        <row r="227">
          <cell r="A227" t="str">
            <v>SD19A39381</v>
          </cell>
          <cell r="B227" t="str">
            <v>SMP</v>
          </cell>
          <cell r="C227" t="str">
            <v>EOL</v>
          </cell>
        </row>
        <row r="228">
          <cell r="A228" t="str">
            <v>SD19A39401</v>
          </cell>
          <cell r="B228" t="str">
            <v>SMP</v>
          </cell>
          <cell r="C228" t="str">
            <v>EOL</v>
          </cell>
        </row>
        <row r="229">
          <cell r="A229" t="str">
            <v>SD19A39424</v>
          </cell>
          <cell r="B229" t="str">
            <v>SMP</v>
          </cell>
          <cell r="C229" t="str">
            <v>EOL</v>
          </cell>
        </row>
        <row r="230">
          <cell r="A230" t="str">
            <v>SD19A39435</v>
          </cell>
          <cell r="B230" t="str">
            <v>SMP</v>
          </cell>
          <cell r="C230" t="str">
            <v>EOL</v>
          </cell>
        </row>
        <row r="231">
          <cell r="A231" t="str">
            <v>SD19A43929</v>
          </cell>
          <cell r="B231" t="str">
            <v>SMP</v>
          </cell>
          <cell r="C231" t="str">
            <v>EOL</v>
          </cell>
        </row>
        <row r="232">
          <cell r="A232" t="str">
            <v>SD79A4620G</v>
          </cell>
          <cell r="B232" t="str">
            <v>SMP</v>
          </cell>
          <cell r="C232" t="str">
            <v>EOL</v>
          </cell>
        </row>
        <row r="233">
          <cell r="A233" t="str">
            <v>SD79A4620H</v>
          </cell>
          <cell r="B233" t="str">
            <v>SMP</v>
          </cell>
          <cell r="C233" t="str">
            <v>EOL</v>
          </cell>
        </row>
        <row r="234">
          <cell r="A234" t="str">
            <v>SD79A4627M</v>
          </cell>
          <cell r="B234" t="str">
            <v>SMP</v>
          </cell>
          <cell r="C234" t="str">
            <v>EOL</v>
          </cell>
        </row>
        <row r="235">
          <cell r="A235" t="str">
            <v>SD79A462FH</v>
          </cell>
          <cell r="B235" t="str">
            <v>SMP</v>
          </cell>
          <cell r="C235" t="str">
            <v>EOL</v>
          </cell>
        </row>
        <row r="236">
          <cell r="A236" t="str">
            <v>SD79A462U4</v>
          </cell>
          <cell r="B236" t="str">
            <v>SMP</v>
          </cell>
          <cell r="C236" t="str">
            <v>EOL</v>
          </cell>
        </row>
        <row r="237">
          <cell r="A237" t="str">
            <v>SD79A46312</v>
          </cell>
          <cell r="B237" t="str">
            <v>SMP</v>
          </cell>
          <cell r="C237" t="str">
            <v>EOL</v>
          </cell>
        </row>
        <row r="238">
          <cell r="A238" t="str">
            <v>SD79A4634G</v>
          </cell>
          <cell r="B238" t="str">
            <v>SMP</v>
          </cell>
          <cell r="C238" t="str">
            <v>EOL</v>
          </cell>
        </row>
        <row r="239">
          <cell r="A239" t="str">
            <v>SD79A463B4</v>
          </cell>
          <cell r="B239" t="str">
            <v>SMP</v>
          </cell>
          <cell r="C239" t="str">
            <v>EOL</v>
          </cell>
        </row>
        <row r="240">
          <cell r="A240" t="str">
            <v>SD79A463BS</v>
          </cell>
          <cell r="B240" t="str">
            <v>SMP</v>
          </cell>
          <cell r="C240" t="str">
            <v>EOL</v>
          </cell>
        </row>
        <row r="241">
          <cell r="A241" t="str">
            <v>SD79A463L3</v>
          </cell>
          <cell r="B241" t="str">
            <v>SMP</v>
          </cell>
          <cell r="C241" t="str">
            <v>EOL</v>
          </cell>
        </row>
        <row r="242">
          <cell r="A242" t="str">
            <v>SF79A4621X</v>
          </cell>
          <cell r="B242" t="str">
            <v>SMP</v>
          </cell>
          <cell r="C242" t="str">
            <v>EOL</v>
          </cell>
        </row>
        <row r="243">
          <cell r="A243" t="str">
            <v>SF79A4625E</v>
          </cell>
          <cell r="B243" t="str">
            <v>SMP</v>
          </cell>
          <cell r="C243" t="str">
            <v>EOL</v>
          </cell>
        </row>
        <row r="244">
          <cell r="A244" t="str">
            <v>SF79A4625F</v>
          </cell>
          <cell r="B244" t="str">
            <v>SMP</v>
          </cell>
          <cell r="C244" t="str">
            <v>EOL</v>
          </cell>
        </row>
        <row r="245">
          <cell r="A245" t="str">
            <v>SL19A26084</v>
          </cell>
          <cell r="B245" t="str">
            <v>SMP</v>
          </cell>
          <cell r="C245" t="str">
            <v>EOL</v>
          </cell>
        </row>
        <row r="246">
          <cell r="A246" t="str">
            <v>SL19A44347</v>
          </cell>
          <cell r="B246" t="str">
            <v>SMP</v>
          </cell>
          <cell r="C246" t="str">
            <v>EOL</v>
          </cell>
        </row>
        <row r="247">
          <cell r="A247" t="str">
            <v>SL19A45763</v>
          </cell>
          <cell r="B247" t="str">
            <v>SMP</v>
          </cell>
          <cell r="C247" t="str">
            <v>EOL</v>
          </cell>
        </row>
        <row r="248">
          <cell r="A248" t="str">
            <v>SL19A45765</v>
          </cell>
          <cell r="B248" t="str">
            <v>SMP</v>
          </cell>
          <cell r="C248" t="str">
            <v>EOL</v>
          </cell>
        </row>
        <row r="249">
          <cell r="A249" t="str">
            <v>SL19A45771</v>
          </cell>
          <cell r="B249" t="str">
            <v>SMP</v>
          </cell>
          <cell r="C249" t="str">
            <v>EOL</v>
          </cell>
        </row>
        <row r="250">
          <cell r="A250" t="str">
            <v>SL19A462BN</v>
          </cell>
          <cell r="B250" t="str">
            <v>SMP</v>
          </cell>
          <cell r="C250" t="str">
            <v>EOL</v>
          </cell>
        </row>
        <row r="251">
          <cell r="A251" t="str">
            <v>SL19A462H5</v>
          </cell>
          <cell r="B251" t="str">
            <v>SMP</v>
          </cell>
          <cell r="C251" t="str">
            <v>EOL</v>
          </cell>
        </row>
        <row r="252">
          <cell r="A252" t="str">
            <v>SL19A462V4</v>
          </cell>
          <cell r="B252" t="str">
            <v>SMP</v>
          </cell>
          <cell r="C252" t="str">
            <v>EOL</v>
          </cell>
        </row>
        <row r="253">
          <cell r="A253" t="str">
            <v>SL19A463KZ</v>
          </cell>
          <cell r="B253" t="str">
            <v>SMP</v>
          </cell>
          <cell r="C253" t="str">
            <v>EOL</v>
          </cell>
        </row>
        <row r="254">
          <cell r="A254" t="str">
            <v>SL19A463LE</v>
          </cell>
          <cell r="B254" t="str">
            <v>SMP</v>
          </cell>
          <cell r="C254" t="str">
            <v>EOL</v>
          </cell>
        </row>
        <row r="255">
          <cell r="A255" t="str">
            <v>SM79A35718</v>
          </cell>
          <cell r="B255" t="str">
            <v>SMP</v>
          </cell>
          <cell r="C255" t="str">
            <v>EOL</v>
          </cell>
        </row>
        <row r="256">
          <cell r="A256" t="str">
            <v>SM89A33321</v>
          </cell>
          <cell r="B256" t="str">
            <v>SMP</v>
          </cell>
          <cell r="C256" t="str">
            <v>EOL</v>
          </cell>
        </row>
        <row r="257">
          <cell r="A257" t="str">
            <v>SM89A33322</v>
          </cell>
          <cell r="B257" t="str">
            <v>SMP</v>
          </cell>
          <cell r="C257" t="str">
            <v>EOL</v>
          </cell>
        </row>
        <row r="258">
          <cell r="A258" t="str">
            <v>SM89A33333</v>
          </cell>
          <cell r="B258" t="str">
            <v>SMP</v>
          </cell>
          <cell r="C258" t="str">
            <v>EOL</v>
          </cell>
        </row>
        <row r="259">
          <cell r="A259" t="str">
            <v>SM89A44139</v>
          </cell>
          <cell r="B259" t="str">
            <v>SMP</v>
          </cell>
          <cell r="C259" t="str">
            <v>REG</v>
          </cell>
        </row>
        <row r="260">
          <cell r="A260" t="str">
            <v>SM89A44401</v>
          </cell>
          <cell r="B260" t="str">
            <v>SMP</v>
          </cell>
          <cell r="C260" t="str">
            <v>EOL</v>
          </cell>
        </row>
        <row r="261">
          <cell r="A261" t="str">
            <v>SM89A45171</v>
          </cell>
          <cell r="B261" t="str">
            <v>SMP</v>
          </cell>
          <cell r="C261" t="str">
            <v>EOL</v>
          </cell>
        </row>
        <row r="262">
          <cell r="A262" t="str">
            <v>SM89A45846</v>
          </cell>
          <cell r="B262" t="str">
            <v>SMP</v>
          </cell>
          <cell r="C262" t="str">
            <v>EOL</v>
          </cell>
        </row>
        <row r="263">
          <cell r="A263" t="str">
            <v>SM89A4622A</v>
          </cell>
          <cell r="B263" t="str">
            <v>SMP</v>
          </cell>
          <cell r="C263" t="str">
            <v>EOL</v>
          </cell>
        </row>
        <row r="264">
          <cell r="A264" t="str">
            <v>5A39A464PM</v>
          </cell>
          <cell r="B264" t="str">
            <v>SMP</v>
          </cell>
          <cell r="C264" t="str">
            <v>EOL</v>
          </cell>
        </row>
        <row r="265">
          <cell r="A265" t="str">
            <v>5A39A464PN</v>
          </cell>
          <cell r="B265" t="str">
            <v>SMP</v>
          </cell>
          <cell r="C265" t="str">
            <v>EOL</v>
          </cell>
        </row>
        <row r="266">
          <cell r="A266" t="str">
            <v>5B29A464CN</v>
          </cell>
          <cell r="B266" t="str">
            <v>SMP</v>
          </cell>
          <cell r="C266" t="str">
            <v>EOL</v>
          </cell>
        </row>
        <row r="267">
          <cell r="A267" t="str">
            <v>5B29A464CO</v>
          </cell>
          <cell r="B267" t="str">
            <v>SMP</v>
          </cell>
          <cell r="C267" t="str">
            <v>EOL</v>
          </cell>
        </row>
        <row r="268">
          <cell r="A268" t="str">
            <v>5B29A464Y5</v>
          </cell>
          <cell r="B268" t="str">
            <v>SMP</v>
          </cell>
          <cell r="C268" t="str">
            <v>EOL</v>
          </cell>
        </row>
        <row r="269">
          <cell r="A269" t="str">
            <v>5B69A30812</v>
          </cell>
          <cell r="B269" t="str">
            <v>SMP</v>
          </cell>
          <cell r="C269" t="str">
            <v>EOL</v>
          </cell>
        </row>
        <row r="270">
          <cell r="A270" t="str">
            <v>5B69A30813</v>
          </cell>
          <cell r="B270" t="str">
            <v>SMP</v>
          </cell>
          <cell r="C270" t="str">
            <v>EOL</v>
          </cell>
        </row>
        <row r="271">
          <cell r="A271" t="str">
            <v>5B69A30814</v>
          </cell>
          <cell r="B271" t="str">
            <v>SMP</v>
          </cell>
          <cell r="C271" t="str">
            <v>EOL</v>
          </cell>
        </row>
        <row r="272">
          <cell r="A272" t="str">
            <v>5B69A463UM</v>
          </cell>
          <cell r="B272" t="str">
            <v>SMP</v>
          </cell>
          <cell r="C272" t="str">
            <v>EOL</v>
          </cell>
        </row>
        <row r="273">
          <cell r="A273" t="str">
            <v>5B69A463UN</v>
          </cell>
          <cell r="B273" t="str">
            <v>SMP</v>
          </cell>
          <cell r="C273" t="str">
            <v>EOL</v>
          </cell>
        </row>
        <row r="274">
          <cell r="A274" t="str">
            <v>5C29A12355</v>
          </cell>
          <cell r="B274" t="str">
            <v>SMP</v>
          </cell>
          <cell r="C274" t="str">
            <v>EOL</v>
          </cell>
        </row>
        <row r="275">
          <cell r="A275" t="str">
            <v>5C29A12360</v>
          </cell>
          <cell r="B275" t="str">
            <v>SMP</v>
          </cell>
          <cell r="C275" t="str">
            <v>EOL</v>
          </cell>
        </row>
        <row r="276">
          <cell r="A276" t="str">
            <v>5CA9A26202</v>
          </cell>
          <cell r="B276" t="str">
            <v>SMP</v>
          </cell>
          <cell r="C276" t="str">
            <v>EOL</v>
          </cell>
        </row>
        <row r="277">
          <cell r="A277" t="str">
            <v>5D19A39177</v>
          </cell>
          <cell r="B277" t="str">
            <v>SMP</v>
          </cell>
          <cell r="C277" t="str">
            <v>EOL</v>
          </cell>
        </row>
        <row r="278">
          <cell r="A278" t="str">
            <v>5D19A39353</v>
          </cell>
          <cell r="B278" t="str">
            <v>SMP</v>
          </cell>
          <cell r="C278" t="str">
            <v>EOL</v>
          </cell>
        </row>
        <row r="279">
          <cell r="A279" t="str">
            <v>5D79A46219</v>
          </cell>
          <cell r="B279" t="str">
            <v>SMP</v>
          </cell>
          <cell r="C279" t="str">
            <v>EOL</v>
          </cell>
        </row>
        <row r="280">
          <cell r="A280" t="str">
            <v>5D79A4623Q</v>
          </cell>
          <cell r="B280" t="str">
            <v>SMP</v>
          </cell>
          <cell r="C280" t="str">
            <v>EOL</v>
          </cell>
        </row>
        <row r="281">
          <cell r="A281" t="str">
            <v>5D79A462PE</v>
          </cell>
          <cell r="B281" t="str">
            <v>SMP</v>
          </cell>
          <cell r="C281" t="str">
            <v>EOL</v>
          </cell>
        </row>
        <row r="282">
          <cell r="A282" t="str">
            <v>5D79A463Q9</v>
          </cell>
          <cell r="B282" t="str">
            <v>SMP</v>
          </cell>
          <cell r="C282" t="str">
            <v>EOL</v>
          </cell>
        </row>
        <row r="283">
          <cell r="A283" t="str">
            <v>5D79A463TI</v>
          </cell>
          <cell r="B283" t="str">
            <v>SMP</v>
          </cell>
          <cell r="C283" t="str">
            <v>EOL</v>
          </cell>
        </row>
        <row r="284">
          <cell r="A284" t="str">
            <v>5D79A464A5</v>
          </cell>
          <cell r="B284" t="str">
            <v>SMP</v>
          </cell>
          <cell r="C284" t="str">
            <v>EOL</v>
          </cell>
        </row>
        <row r="285">
          <cell r="A285" t="str">
            <v>5D79A464A6</v>
          </cell>
          <cell r="B285" t="str">
            <v>SMP</v>
          </cell>
          <cell r="C285" t="str">
            <v>EOL</v>
          </cell>
        </row>
        <row r="286">
          <cell r="A286" t="str">
            <v>5D79A464KZ</v>
          </cell>
          <cell r="B286" t="str">
            <v>SMP</v>
          </cell>
          <cell r="C286" t="str">
            <v>EOL</v>
          </cell>
        </row>
        <row r="287">
          <cell r="A287" t="str">
            <v>5D79A464L0</v>
          </cell>
          <cell r="B287" t="str">
            <v>SMP</v>
          </cell>
          <cell r="C287" t="str">
            <v>EOL</v>
          </cell>
        </row>
        <row r="288">
          <cell r="A288" t="str">
            <v>5F79A4640Q</v>
          </cell>
          <cell r="B288" t="str">
            <v>SMP</v>
          </cell>
          <cell r="C288" t="str">
            <v>EOL</v>
          </cell>
        </row>
        <row r="289">
          <cell r="A289" t="str">
            <v>5F79A4640R</v>
          </cell>
          <cell r="B289" t="str">
            <v>SMP</v>
          </cell>
          <cell r="C289" t="str">
            <v>EOL</v>
          </cell>
        </row>
        <row r="290">
          <cell r="A290" t="str">
            <v>5F79A4640S</v>
          </cell>
          <cell r="B290" t="str">
            <v>SMP</v>
          </cell>
          <cell r="C290" t="str">
            <v>EOL</v>
          </cell>
        </row>
        <row r="291">
          <cell r="A291" t="str">
            <v>5L19A25658</v>
          </cell>
          <cell r="B291" t="str">
            <v>SMP</v>
          </cell>
          <cell r="C291" t="str">
            <v>EOL</v>
          </cell>
        </row>
        <row r="292">
          <cell r="A292" t="str">
            <v>5L19A4623O</v>
          </cell>
          <cell r="B292" t="str">
            <v>SMP</v>
          </cell>
          <cell r="C292" t="str">
            <v>EOL</v>
          </cell>
        </row>
        <row r="293">
          <cell r="A293" t="str">
            <v>5L19A4623P</v>
          </cell>
          <cell r="B293" t="str">
            <v>SMP</v>
          </cell>
          <cell r="C293" t="str">
            <v>EOL</v>
          </cell>
        </row>
        <row r="294">
          <cell r="A294" t="str">
            <v>5L19A46445</v>
          </cell>
          <cell r="B294" t="str">
            <v>SMP</v>
          </cell>
          <cell r="C294" t="str">
            <v>EOL</v>
          </cell>
        </row>
        <row r="295">
          <cell r="A295" t="str">
            <v>5L19A46446</v>
          </cell>
          <cell r="B295" t="str">
            <v>SMP</v>
          </cell>
          <cell r="C295" t="str">
            <v>EOL</v>
          </cell>
        </row>
        <row r="296">
          <cell r="A296" t="str">
            <v>5L19A46447</v>
          </cell>
          <cell r="B296" t="str">
            <v>SMP</v>
          </cell>
          <cell r="C296" t="str">
            <v>EOL</v>
          </cell>
        </row>
        <row r="297">
          <cell r="A297" t="str">
            <v>5L19A464IA</v>
          </cell>
          <cell r="B297" t="str">
            <v>SMP</v>
          </cell>
          <cell r="C297" t="str">
            <v>EOL</v>
          </cell>
        </row>
        <row r="298">
          <cell r="A298" t="str">
            <v>5L19A464IB</v>
          </cell>
          <cell r="B298" t="str">
            <v>SMP</v>
          </cell>
          <cell r="C298" t="str">
            <v>EOL</v>
          </cell>
        </row>
        <row r="299">
          <cell r="A299" t="str">
            <v>5L19A464IC</v>
          </cell>
          <cell r="B299" t="str">
            <v>SMP</v>
          </cell>
          <cell r="C299" t="str">
            <v>EOL</v>
          </cell>
        </row>
        <row r="300">
          <cell r="A300" t="str">
            <v>5M89A30969</v>
          </cell>
          <cell r="B300" t="str">
            <v>SMP/TAB</v>
          </cell>
          <cell r="C300" t="str">
            <v>EOL</v>
          </cell>
        </row>
        <row r="301">
          <cell r="A301" t="str">
            <v>5M89A31099</v>
          </cell>
          <cell r="B301" t="str">
            <v>SMP</v>
          </cell>
          <cell r="C301" t="str">
            <v>EOL</v>
          </cell>
        </row>
        <row r="302">
          <cell r="A302" t="str">
            <v>5MO9A09350</v>
          </cell>
          <cell r="B302" t="str">
            <v>SMP</v>
          </cell>
          <cell r="C302" t="str">
            <v>EOL</v>
          </cell>
        </row>
        <row r="303">
          <cell r="A303" t="str">
            <v>5MO9A09351</v>
          </cell>
          <cell r="B303" t="str">
            <v>SMP</v>
          </cell>
          <cell r="C303" t="str">
            <v>EOL</v>
          </cell>
        </row>
        <row r="304">
          <cell r="A304" t="str">
            <v>5MO9A09352</v>
          </cell>
          <cell r="B304" t="str">
            <v>SMP</v>
          </cell>
          <cell r="C304" t="str">
            <v>EOL</v>
          </cell>
        </row>
        <row r="305">
          <cell r="A305" t="str">
            <v>5MO9A09357</v>
          </cell>
          <cell r="B305" t="str">
            <v>SMP</v>
          </cell>
          <cell r="C305" t="str">
            <v>EOL</v>
          </cell>
        </row>
        <row r="306">
          <cell r="A306" t="str">
            <v>5MO9A09358</v>
          </cell>
          <cell r="B306" t="str">
            <v>SMP</v>
          </cell>
          <cell r="C306" t="str">
            <v>EOL</v>
          </cell>
        </row>
        <row r="307">
          <cell r="A307" t="str">
            <v>5MO9A09361</v>
          </cell>
          <cell r="B307" t="str">
            <v>SMP</v>
          </cell>
          <cell r="C307" t="str">
            <v>EOL</v>
          </cell>
        </row>
        <row r="308">
          <cell r="A308" t="str">
            <v>5MO9A09363</v>
          </cell>
          <cell r="B308" t="str">
            <v>SMP</v>
          </cell>
          <cell r="C308" t="str">
            <v>EOL</v>
          </cell>
        </row>
        <row r="309">
          <cell r="A309" t="str">
            <v>5MO9A09364</v>
          </cell>
          <cell r="B309" t="str">
            <v>SMP</v>
          </cell>
          <cell r="C309" t="str">
            <v>EOL</v>
          </cell>
        </row>
        <row r="310">
          <cell r="A310" t="str">
            <v>5MO9A09365</v>
          </cell>
          <cell r="B310" t="str">
            <v>SMP</v>
          </cell>
          <cell r="C310" t="str">
            <v>EOL</v>
          </cell>
        </row>
        <row r="311">
          <cell r="A311" t="str">
            <v>5MO9A09368</v>
          </cell>
          <cell r="B311" t="str">
            <v>SMP</v>
          </cell>
          <cell r="C311" t="str">
            <v>EOL</v>
          </cell>
        </row>
        <row r="312">
          <cell r="A312" t="str">
            <v>5MO9A09370</v>
          </cell>
          <cell r="B312" t="str">
            <v>SMP</v>
          </cell>
          <cell r="C312" t="str">
            <v>EOL</v>
          </cell>
        </row>
        <row r="313">
          <cell r="A313" t="str">
            <v>5MO9A09374</v>
          </cell>
          <cell r="B313" t="str">
            <v>SMP</v>
          </cell>
          <cell r="C313" t="str">
            <v>EOL</v>
          </cell>
        </row>
        <row r="314">
          <cell r="A314" t="str">
            <v>5MO9A09383</v>
          </cell>
          <cell r="B314" t="str">
            <v>SMP</v>
          </cell>
          <cell r="C314" t="str">
            <v>EOL</v>
          </cell>
        </row>
        <row r="315">
          <cell r="A315" t="str">
            <v>5MO9A09443</v>
          </cell>
          <cell r="B315" t="str">
            <v>SMP</v>
          </cell>
          <cell r="C315" t="str">
            <v>EOL</v>
          </cell>
        </row>
        <row r="316">
          <cell r="A316" t="str">
            <v>5MO9A09444</v>
          </cell>
          <cell r="B316" t="str">
            <v>SMP</v>
          </cell>
          <cell r="C316" t="str">
            <v>EOL</v>
          </cell>
        </row>
        <row r="317">
          <cell r="A317" t="str">
            <v>5MO9A09656</v>
          </cell>
          <cell r="B317" t="str">
            <v>SMP</v>
          </cell>
          <cell r="C317" t="str">
            <v>EOL</v>
          </cell>
        </row>
        <row r="318">
          <cell r="A318" t="str">
            <v>5MO9A464PF</v>
          </cell>
          <cell r="B318" t="str">
            <v>SMP</v>
          </cell>
          <cell r="C318" t="str">
            <v>EOL</v>
          </cell>
        </row>
        <row r="319">
          <cell r="A319" t="str">
            <v>5A39A463PM</v>
          </cell>
          <cell r="B319" t="str">
            <v>SMP</v>
          </cell>
          <cell r="C319" t="str">
            <v>EOL</v>
          </cell>
        </row>
        <row r="320">
          <cell r="A320" t="str">
            <v>5A39A463TL</v>
          </cell>
          <cell r="B320" t="str">
            <v>SMP</v>
          </cell>
          <cell r="C320" t="str">
            <v>EOL</v>
          </cell>
        </row>
        <row r="321">
          <cell r="A321" t="str">
            <v>5A39A463TM</v>
          </cell>
          <cell r="B321" t="str">
            <v>SMP</v>
          </cell>
          <cell r="C321" t="str">
            <v>EOL</v>
          </cell>
        </row>
        <row r="322">
          <cell r="A322" t="str">
            <v>5B29A462LD</v>
          </cell>
          <cell r="B322" t="str">
            <v>SMP</v>
          </cell>
          <cell r="C322" t="str">
            <v>EOL</v>
          </cell>
        </row>
        <row r="323">
          <cell r="A323" t="str">
            <v>5B29A462LE</v>
          </cell>
          <cell r="B323" t="str">
            <v>SMP</v>
          </cell>
          <cell r="C323" t="str">
            <v>EOL</v>
          </cell>
        </row>
        <row r="324">
          <cell r="A324" t="str">
            <v>5B29A462OI</v>
          </cell>
          <cell r="B324" t="str">
            <v>SMP</v>
          </cell>
          <cell r="C324" t="str">
            <v>EOL</v>
          </cell>
        </row>
        <row r="325">
          <cell r="A325" t="str">
            <v>5B29A463PJ</v>
          </cell>
          <cell r="B325" t="str">
            <v>SMP</v>
          </cell>
          <cell r="C325" t="str">
            <v>EOL</v>
          </cell>
        </row>
        <row r="326">
          <cell r="A326" t="str">
            <v>5B29A463W1</v>
          </cell>
          <cell r="B326" t="str">
            <v>SMP</v>
          </cell>
          <cell r="C326" t="str">
            <v>EOL</v>
          </cell>
        </row>
        <row r="327">
          <cell r="A327" t="str">
            <v>5B29A4647L</v>
          </cell>
          <cell r="B327" t="str">
            <v>SMP</v>
          </cell>
          <cell r="C327" t="str">
            <v>EOL</v>
          </cell>
        </row>
        <row r="328">
          <cell r="A328" t="str">
            <v>5B29A4647M</v>
          </cell>
          <cell r="B328" t="str">
            <v>SMP</v>
          </cell>
          <cell r="C328" t="str">
            <v>EOL</v>
          </cell>
        </row>
        <row r="329">
          <cell r="A329" t="str">
            <v>5B29A4647N</v>
          </cell>
          <cell r="B329" t="str">
            <v>SMP</v>
          </cell>
          <cell r="C329" t="str">
            <v>EOL</v>
          </cell>
        </row>
        <row r="330">
          <cell r="A330" t="str">
            <v>5B29A464CB</v>
          </cell>
          <cell r="B330" t="str">
            <v>SMP</v>
          </cell>
          <cell r="C330" t="str">
            <v>EOL</v>
          </cell>
        </row>
        <row r="331">
          <cell r="A331" t="str">
            <v>5B29A464CJ</v>
          </cell>
          <cell r="B331" t="str">
            <v>SMP</v>
          </cell>
          <cell r="C331" t="str">
            <v>EOL</v>
          </cell>
        </row>
        <row r="332">
          <cell r="A332" t="str">
            <v>5B29A464CK</v>
          </cell>
          <cell r="B332" t="str">
            <v>SMP</v>
          </cell>
          <cell r="C332" t="str">
            <v>EOL</v>
          </cell>
        </row>
        <row r="333">
          <cell r="A333" t="str">
            <v>5B29A464CL</v>
          </cell>
          <cell r="B333" t="str">
            <v>SMP</v>
          </cell>
          <cell r="C333" t="str">
            <v>EOL</v>
          </cell>
        </row>
        <row r="334">
          <cell r="A334" t="str">
            <v>5B29A464CM</v>
          </cell>
          <cell r="B334" t="str">
            <v>SMP</v>
          </cell>
          <cell r="C334" t="str">
            <v>EOL</v>
          </cell>
        </row>
        <row r="335">
          <cell r="A335" t="str">
            <v>5B29A464FV</v>
          </cell>
          <cell r="B335" t="str">
            <v>SMP</v>
          </cell>
          <cell r="C335" t="str">
            <v>EOL</v>
          </cell>
        </row>
        <row r="336">
          <cell r="A336" t="str">
            <v>5B29A465BR</v>
          </cell>
          <cell r="B336" t="str">
            <v>SMP</v>
          </cell>
          <cell r="C336" t="str">
            <v>EOL</v>
          </cell>
        </row>
        <row r="337">
          <cell r="A337" t="str">
            <v>5B29A465BS</v>
          </cell>
          <cell r="B337" t="str">
            <v>SMP</v>
          </cell>
          <cell r="C337" t="str">
            <v>EOL</v>
          </cell>
        </row>
        <row r="338">
          <cell r="A338" t="str">
            <v>5B69A463PU</v>
          </cell>
          <cell r="B338" t="str">
            <v>SMP</v>
          </cell>
          <cell r="C338" t="str">
            <v>EOL</v>
          </cell>
        </row>
        <row r="339">
          <cell r="A339" t="str">
            <v>5B69A463PV</v>
          </cell>
          <cell r="B339" t="str">
            <v>SMP</v>
          </cell>
          <cell r="C339" t="str">
            <v>EOL</v>
          </cell>
        </row>
        <row r="340">
          <cell r="A340" t="str">
            <v>5C29A12370</v>
          </cell>
          <cell r="B340" t="str">
            <v>SMP</v>
          </cell>
          <cell r="C340" t="str">
            <v>EOL</v>
          </cell>
        </row>
        <row r="341">
          <cell r="A341" t="str">
            <v>5C29A46442</v>
          </cell>
          <cell r="B341" t="str">
            <v>SMP</v>
          </cell>
          <cell r="C341" t="str">
            <v>EOL</v>
          </cell>
        </row>
        <row r="342">
          <cell r="A342" t="str">
            <v>5C99A463ZI</v>
          </cell>
          <cell r="B342" t="str">
            <v>SMP</v>
          </cell>
          <cell r="C342" t="str">
            <v>EOL</v>
          </cell>
        </row>
        <row r="343">
          <cell r="A343" t="str">
            <v>5D79A4639S</v>
          </cell>
          <cell r="B343" t="str">
            <v>SMP</v>
          </cell>
          <cell r="C343" t="str">
            <v>EOL</v>
          </cell>
        </row>
        <row r="344">
          <cell r="A344" t="str">
            <v>5D79A4639T</v>
          </cell>
          <cell r="B344" t="str">
            <v>SMP</v>
          </cell>
          <cell r="C344" t="str">
            <v>EOL</v>
          </cell>
        </row>
        <row r="345">
          <cell r="A345" t="str">
            <v>5D79A464G9</v>
          </cell>
          <cell r="B345" t="str">
            <v>SMP</v>
          </cell>
          <cell r="C345" t="str">
            <v>EOL</v>
          </cell>
        </row>
        <row r="346">
          <cell r="A346" t="str">
            <v>5D79A464GC</v>
          </cell>
          <cell r="B346" t="str">
            <v>SMP</v>
          </cell>
          <cell r="C346" t="str">
            <v>EOL</v>
          </cell>
        </row>
        <row r="347">
          <cell r="A347" t="str">
            <v>5D79A464GD</v>
          </cell>
          <cell r="B347" t="str">
            <v>SMP</v>
          </cell>
          <cell r="C347" t="str">
            <v>EOL</v>
          </cell>
        </row>
        <row r="348">
          <cell r="A348" t="str">
            <v>5D79A464GE</v>
          </cell>
          <cell r="B348" t="str">
            <v>SMP</v>
          </cell>
          <cell r="C348" t="str">
            <v>EOL</v>
          </cell>
        </row>
        <row r="349">
          <cell r="A349" t="str">
            <v>5D79A464JO</v>
          </cell>
          <cell r="B349" t="str">
            <v>SMP</v>
          </cell>
          <cell r="C349" t="str">
            <v>EOL</v>
          </cell>
        </row>
        <row r="350">
          <cell r="A350" t="str">
            <v>5F79A463U0</v>
          </cell>
          <cell r="B350" t="str">
            <v>SMP</v>
          </cell>
          <cell r="C350" t="str">
            <v>EOL</v>
          </cell>
        </row>
        <row r="351">
          <cell r="A351" t="str">
            <v>5F79A464VV</v>
          </cell>
          <cell r="B351" t="str">
            <v>SMP</v>
          </cell>
          <cell r="C351" t="str">
            <v>EOL</v>
          </cell>
        </row>
        <row r="352">
          <cell r="A352" t="str">
            <v>5L19A464KF</v>
          </cell>
          <cell r="B352" t="str">
            <v>SMP</v>
          </cell>
          <cell r="C352" t="str">
            <v>EOL</v>
          </cell>
        </row>
        <row r="353">
          <cell r="A353" t="str">
            <v>5M79A35635</v>
          </cell>
          <cell r="B353" t="str">
            <v>SMP</v>
          </cell>
          <cell r="C353" t="str">
            <v>EOL</v>
          </cell>
        </row>
        <row r="354">
          <cell r="A354" t="str">
            <v>5M89A31058</v>
          </cell>
          <cell r="B354" t="str">
            <v>SMP</v>
          </cell>
          <cell r="C354" t="str">
            <v>EOL</v>
          </cell>
        </row>
        <row r="355">
          <cell r="A355" t="str">
            <v>5M89A33218</v>
          </cell>
          <cell r="B355" t="str">
            <v>SMP</v>
          </cell>
          <cell r="C355" t="str">
            <v>EOL</v>
          </cell>
        </row>
        <row r="356">
          <cell r="A356" t="str">
            <v>5M89A463Q5</v>
          </cell>
          <cell r="B356" t="str">
            <v>SMP</v>
          </cell>
          <cell r="C356" t="str">
            <v>EOL</v>
          </cell>
        </row>
        <row r="357">
          <cell r="A357" t="str">
            <v>5M89A464JN</v>
          </cell>
          <cell r="B357" t="str">
            <v>SMP</v>
          </cell>
          <cell r="C357" t="str">
            <v>EOL</v>
          </cell>
        </row>
        <row r="358">
          <cell r="A358" t="str">
            <v>5M89A464SA</v>
          </cell>
          <cell r="B358" t="str">
            <v>SMP</v>
          </cell>
          <cell r="C358" t="str">
            <v>EOL</v>
          </cell>
        </row>
        <row r="359">
          <cell r="A359" t="str">
            <v>5MO9A463S3</v>
          </cell>
          <cell r="B359" t="str">
            <v>SMP</v>
          </cell>
          <cell r="C359" t="str">
            <v>EOL</v>
          </cell>
        </row>
        <row r="360">
          <cell r="A360" t="str">
            <v>5S59A463PK</v>
          </cell>
          <cell r="B360" t="str">
            <v>SMP</v>
          </cell>
          <cell r="C360" t="str">
            <v>EOL</v>
          </cell>
        </row>
        <row r="361">
          <cell r="A361" t="str">
            <v>5S59A463PL</v>
          </cell>
          <cell r="B361" t="str">
            <v>SMP</v>
          </cell>
          <cell r="C361" t="str">
            <v>EOL</v>
          </cell>
        </row>
        <row r="362">
          <cell r="A362" t="str">
            <v>5S59A4644C</v>
          </cell>
          <cell r="B362" t="str">
            <v>SMP</v>
          </cell>
          <cell r="C362" t="str">
            <v>EOL</v>
          </cell>
        </row>
        <row r="363">
          <cell r="A363" t="str">
            <v>5S59A4644D</v>
          </cell>
          <cell r="B363" t="str">
            <v>SMP</v>
          </cell>
          <cell r="C363" t="str">
            <v>EOL</v>
          </cell>
        </row>
        <row r="364">
          <cell r="A364" t="str">
            <v>5S59A464YY</v>
          </cell>
          <cell r="B364" t="str">
            <v>SMP</v>
          </cell>
          <cell r="C364" t="str">
            <v>EOL</v>
          </cell>
        </row>
        <row r="365">
          <cell r="A365" t="str">
            <v>SA39A29340</v>
          </cell>
          <cell r="B365" t="str">
            <v>SMP</v>
          </cell>
          <cell r="C365" t="str">
            <v>EOL</v>
          </cell>
        </row>
        <row r="366">
          <cell r="A366" t="str">
            <v>SB19A463BU</v>
          </cell>
          <cell r="B366" t="str">
            <v>SMP</v>
          </cell>
          <cell r="C366" t="str">
            <v>EOL</v>
          </cell>
        </row>
        <row r="367">
          <cell r="A367" t="str">
            <v>SB69A30834</v>
          </cell>
          <cell r="B367" t="str">
            <v>SMP</v>
          </cell>
          <cell r="C367" t="str">
            <v>EOL</v>
          </cell>
        </row>
        <row r="368">
          <cell r="A368" t="str">
            <v>SB69A30835</v>
          </cell>
          <cell r="B368" t="str">
            <v>SMP</v>
          </cell>
          <cell r="C368" t="str">
            <v>EOL</v>
          </cell>
        </row>
        <row r="369">
          <cell r="A369" t="str">
            <v>SB69A45829</v>
          </cell>
          <cell r="B369" t="str">
            <v>SMP</v>
          </cell>
          <cell r="C369" t="str">
            <v>EOL</v>
          </cell>
        </row>
        <row r="370">
          <cell r="A370" t="str">
            <v>SB69A45830</v>
          </cell>
          <cell r="B370" t="str">
            <v>SMP</v>
          </cell>
          <cell r="C370" t="str">
            <v>EOL</v>
          </cell>
        </row>
        <row r="371">
          <cell r="A371" t="str">
            <v>SC29A46063</v>
          </cell>
          <cell r="B371" t="str">
            <v>SMP</v>
          </cell>
          <cell r="C371" t="str">
            <v>EOL</v>
          </cell>
        </row>
        <row r="372">
          <cell r="A372" t="str">
            <v>SCA9A26203</v>
          </cell>
          <cell r="B372" t="str">
            <v>SMP</v>
          </cell>
          <cell r="C372" t="str">
            <v>EOL</v>
          </cell>
        </row>
        <row r="373">
          <cell r="A373" t="str">
            <v>SD19A39333</v>
          </cell>
          <cell r="B373" t="str">
            <v>SMP</v>
          </cell>
          <cell r="C373" t="str">
            <v>EOL</v>
          </cell>
        </row>
        <row r="374">
          <cell r="A374" t="str">
            <v>SD79A4639W</v>
          </cell>
          <cell r="B374" t="str">
            <v>SMP</v>
          </cell>
          <cell r="C374" t="str">
            <v>EOL</v>
          </cell>
        </row>
        <row r="375">
          <cell r="A375" t="str">
            <v>SD79A463JU</v>
          </cell>
          <cell r="B375" t="str">
            <v>SMP</v>
          </cell>
          <cell r="C375" t="str">
            <v>EOL</v>
          </cell>
        </row>
        <row r="376">
          <cell r="A376" t="str">
            <v>SL19A43716</v>
          </cell>
          <cell r="B376" t="str">
            <v>SMP</v>
          </cell>
          <cell r="C376" t="str">
            <v>EOL</v>
          </cell>
        </row>
        <row r="377">
          <cell r="A377" t="str">
            <v>SL19A44356</v>
          </cell>
          <cell r="B377" t="str">
            <v>SMP</v>
          </cell>
          <cell r="C377" t="str">
            <v>EOL</v>
          </cell>
        </row>
        <row r="378">
          <cell r="A378" t="str">
            <v>SL19A45039</v>
          </cell>
          <cell r="B378" t="str">
            <v>SMP</v>
          </cell>
          <cell r="C378" t="str">
            <v>EOL</v>
          </cell>
        </row>
        <row r="379">
          <cell r="A379" t="str">
            <v>SL19A462DD</v>
          </cell>
          <cell r="B379" t="str">
            <v>SMP</v>
          </cell>
          <cell r="C379" t="str">
            <v>EOL</v>
          </cell>
        </row>
        <row r="380">
          <cell r="A380" t="str">
            <v>SM89A44145</v>
          </cell>
          <cell r="B380" t="str">
            <v>SMP</v>
          </cell>
          <cell r="C380" t="str">
            <v>EOL</v>
          </cell>
        </row>
        <row r="381">
          <cell r="A381" t="str">
            <v>SM89A45837</v>
          </cell>
          <cell r="B381" t="str">
            <v>SMP</v>
          </cell>
          <cell r="C381" t="str">
            <v>EOL</v>
          </cell>
        </row>
        <row r="382">
          <cell r="A382" t="str">
            <v>SM89A4620I</v>
          </cell>
          <cell r="B382" t="str">
            <v>SMP</v>
          </cell>
          <cell r="C382" t="str">
            <v>EOL</v>
          </cell>
        </row>
        <row r="383">
          <cell r="A383" t="str">
            <v>SM89A4622N</v>
          </cell>
          <cell r="B383" t="str">
            <v>SMP</v>
          </cell>
          <cell r="C383" t="str">
            <v>EOL</v>
          </cell>
        </row>
        <row r="384">
          <cell r="A384" t="str">
            <v>SM89A462Z9</v>
          </cell>
          <cell r="B384" t="str">
            <v>SMP</v>
          </cell>
          <cell r="C384" t="str">
            <v>EOL</v>
          </cell>
        </row>
        <row r="385">
          <cell r="A385" t="str">
            <v>SM89A4631B</v>
          </cell>
          <cell r="B385" t="str">
            <v>SMP</v>
          </cell>
          <cell r="C385" t="str">
            <v>EOL</v>
          </cell>
        </row>
        <row r="386">
          <cell r="A386" t="str">
            <v>SMO9A09377</v>
          </cell>
          <cell r="B386" t="str">
            <v>SMP</v>
          </cell>
          <cell r="C386" t="str">
            <v>EOL</v>
          </cell>
        </row>
        <row r="387">
          <cell r="A387" t="str">
            <v>SMO9A09381</v>
          </cell>
          <cell r="B387" t="str">
            <v>SMP</v>
          </cell>
          <cell r="C387" t="str">
            <v>EOL</v>
          </cell>
        </row>
        <row r="388">
          <cell r="A388" t="str">
            <v>SMO9A09418</v>
          </cell>
          <cell r="B388" t="str">
            <v>SMP</v>
          </cell>
          <cell r="C388" t="str">
            <v>EOL</v>
          </cell>
        </row>
        <row r="389">
          <cell r="A389" t="str">
            <v>SMO9A09715</v>
          </cell>
          <cell r="B389" t="str">
            <v>SMP</v>
          </cell>
          <cell r="C389" t="str">
            <v>EOL</v>
          </cell>
        </row>
        <row r="390">
          <cell r="A390" t="str">
            <v>SMO9A09762</v>
          </cell>
          <cell r="B390" t="str">
            <v>SMP</v>
          </cell>
          <cell r="C390" t="str">
            <v>EOL</v>
          </cell>
        </row>
        <row r="391">
          <cell r="A391" t="str">
            <v>SMO9A09909</v>
          </cell>
          <cell r="B391" t="str">
            <v>SMP</v>
          </cell>
          <cell r="C391" t="str">
            <v>EOL</v>
          </cell>
        </row>
        <row r="392">
          <cell r="A392" t="str">
            <v>SMO9A44222</v>
          </cell>
          <cell r="B392" t="str">
            <v>SMP</v>
          </cell>
          <cell r="C392" t="str">
            <v>EOL</v>
          </cell>
        </row>
        <row r="393">
          <cell r="A393" t="str">
            <v>SMO9A44223</v>
          </cell>
          <cell r="B393" t="str">
            <v>SMP</v>
          </cell>
          <cell r="C393" t="str">
            <v>EOL</v>
          </cell>
        </row>
        <row r="394">
          <cell r="A394" t="str">
            <v>SMO9A44230</v>
          </cell>
          <cell r="B394" t="str">
            <v>SMP</v>
          </cell>
          <cell r="C394" t="str">
            <v>EOL</v>
          </cell>
        </row>
        <row r="395">
          <cell r="A395" t="str">
            <v>SMO9A44231</v>
          </cell>
          <cell r="B395" t="str">
            <v>SMP</v>
          </cell>
          <cell r="C395" t="str">
            <v>EOL</v>
          </cell>
        </row>
        <row r="396">
          <cell r="A396" t="str">
            <v>SMO9A45556</v>
          </cell>
          <cell r="B396" t="str">
            <v>SMP</v>
          </cell>
          <cell r="C396" t="str">
            <v>EOL</v>
          </cell>
        </row>
        <row r="397">
          <cell r="A397" t="str">
            <v>SMO9A45559</v>
          </cell>
          <cell r="B397" t="str">
            <v>SMP</v>
          </cell>
          <cell r="C397" t="str">
            <v>EOL</v>
          </cell>
        </row>
        <row r="398">
          <cell r="A398" t="str">
            <v>SMO9A45560</v>
          </cell>
          <cell r="B398" t="str">
            <v>SMP</v>
          </cell>
          <cell r="C398" t="str">
            <v>EOL</v>
          </cell>
        </row>
        <row r="399">
          <cell r="A399" t="str">
            <v>SMO9A45601</v>
          </cell>
          <cell r="B399" t="str">
            <v>SMP</v>
          </cell>
          <cell r="C399" t="str">
            <v>EOL</v>
          </cell>
        </row>
        <row r="400">
          <cell r="A400" t="str">
            <v>SMO9A45602</v>
          </cell>
          <cell r="B400" t="str">
            <v>SMP</v>
          </cell>
          <cell r="C400" t="str">
            <v>EOL</v>
          </cell>
        </row>
        <row r="401">
          <cell r="A401" t="str">
            <v>5P69A4647A</v>
          </cell>
          <cell r="B401" t="str">
            <v>SMP</v>
          </cell>
          <cell r="C401" t="str">
            <v>EOL</v>
          </cell>
        </row>
        <row r="402">
          <cell r="A402" t="str">
            <v>SP69A15526</v>
          </cell>
          <cell r="B402" t="str">
            <v>SMP</v>
          </cell>
          <cell r="C402" t="str">
            <v>EOL</v>
          </cell>
        </row>
        <row r="403">
          <cell r="A403" t="str">
            <v>SP69A15527</v>
          </cell>
          <cell r="B403" t="str">
            <v>SMP</v>
          </cell>
          <cell r="C403" t="str">
            <v>EOL</v>
          </cell>
        </row>
        <row r="404">
          <cell r="A404" t="str">
            <v>SP69A15528</v>
          </cell>
          <cell r="B404" t="str">
            <v>SMP</v>
          </cell>
          <cell r="C404" t="str">
            <v>EOL</v>
          </cell>
        </row>
        <row r="405">
          <cell r="A405" t="str">
            <v>SP69A43642</v>
          </cell>
          <cell r="B405" t="str">
            <v>SMP</v>
          </cell>
          <cell r="C405" t="str">
            <v>EOL</v>
          </cell>
        </row>
        <row r="406">
          <cell r="A406" t="str">
            <v>SP69A44034</v>
          </cell>
          <cell r="B406" t="str">
            <v>SMP</v>
          </cell>
          <cell r="C406" t="str">
            <v>EOL</v>
          </cell>
        </row>
        <row r="407">
          <cell r="A407" t="str">
            <v>SP69A45655</v>
          </cell>
          <cell r="B407" t="str">
            <v>SMP</v>
          </cell>
          <cell r="C407" t="str">
            <v>EOL</v>
          </cell>
        </row>
        <row r="408">
          <cell r="A408" t="str">
            <v>SP69A45691</v>
          </cell>
          <cell r="B408" t="str">
            <v>SMP</v>
          </cell>
          <cell r="C408" t="str">
            <v>EOL</v>
          </cell>
        </row>
        <row r="409">
          <cell r="A409" t="str">
            <v>SS59A462NC</v>
          </cell>
          <cell r="B409" t="str">
            <v>SMP</v>
          </cell>
          <cell r="C409" t="str">
            <v>EOL</v>
          </cell>
        </row>
        <row r="410">
          <cell r="A410" t="str">
            <v>SSB9A36563</v>
          </cell>
          <cell r="B410" t="str">
            <v>SMP</v>
          </cell>
          <cell r="C410" t="str">
            <v>EOL</v>
          </cell>
        </row>
        <row r="411">
          <cell r="A411" t="str">
            <v>SSB9A36582</v>
          </cell>
          <cell r="B411" t="str">
            <v>SMP</v>
          </cell>
          <cell r="C411" t="str">
            <v>EOL</v>
          </cell>
        </row>
        <row r="412">
          <cell r="A412" t="str">
            <v>SO29A43501</v>
          </cell>
          <cell r="B412" t="str">
            <v>SMP/TAB</v>
          </cell>
          <cell r="C412" t="str">
            <v>EOL</v>
          </cell>
        </row>
        <row r="413">
          <cell r="A413" t="str">
            <v>SO29A43503</v>
          </cell>
          <cell r="B413" t="str">
            <v>SMP/TAB</v>
          </cell>
          <cell r="C413" t="str">
            <v>EOL</v>
          </cell>
        </row>
        <row r="414">
          <cell r="A414" t="str">
            <v>SO29A11942</v>
          </cell>
          <cell r="B414" t="str">
            <v>SMP/TAB</v>
          </cell>
          <cell r="C414" t="str">
            <v>EOL</v>
          </cell>
        </row>
        <row r="415">
          <cell r="A415" t="str">
            <v>SM89A45169</v>
          </cell>
          <cell r="B415" t="str">
            <v>SMP</v>
          </cell>
          <cell r="C415" t="str">
            <v>EOL</v>
          </cell>
        </row>
        <row r="416">
          <cell r="A416" t="str">
            <v>5M89A33375</v>
          </cell>
          <cell r="B416" t="str">
            <v>SMP</v>
          </cell>
          <cell r="C416" t="str">
            <v>EOL</v>
          </cell>
        </row>
        <row r="417">
          <cell r="A417" t="str">
            <v>5MO9A08438</v>
          </cell>
          <cell r="B417" t="str">
            <v>SMP</v>
          </cell>
          <cell r="C417" t="str">
            <v>EOL</v>
          </cell>
        </row>
        <row r="418">
          <cell r="A418" t="str">
            <v>5M89A33176</v>
          </cell>
          <cell r="B418" t="str">
            <v>SMP</v>
          </cell>
          <cell r="C418" t="str">
            <v>REG</v>
          </cell>
        </row>
        <row r="419">
          <cell r="A419">
            <v>36200530</v>
          </cell>
          <cell r="B419" t="str">
            <v>SMP/TAB</v>
          </cell>
          <cell r="C419" t="str">
            <v>EOL</v>
          </cell>
        </row>
        <row r="420">
          <cell r="A420" t="str">
            <v>5B19A464YW</v>
          </cell>
          <cell r="B420" t="str">
            <v>SMP</v>
          </cell>
          <cell r="C420" t="str">
            <v>EOL</v>
          </cell>
        </row>
        <row r="421">
          <cell r="A421" t="str">
            <v>5SB9A463XB</v>
          </cell>
          <cell r="B421" t="str">
            <v>SMP</v>
          </cell>
          <cell r="C421" t="str">
            <v>EOL</v>
          </cell>
        </row>
        <row r="422">
          <cell r="A422" t="str">
            <v>5L19A464YO</v>
          </cell>
          <cell r="B422" t="str">
            <v>SMP</v>
          </cell>
          <cell r="C422" t="str">
            <v>EOL</v>
          </cell>
        </row>
        <row r="423">
          <cell r="A423" t="str">
            <v>5L19A464YP</v>
          </cell>
          <cell r="B423" t="str">
            <v>SMP</v>
          </cell>
          <cell r="C423" t="str">
            <v>EOL</v>
          </cell>
        </row>
        <row r="424">
          <cell r="A424" t="str">
            <v>5P69A465HJ</v>
          </cell>
          <cell r="B424" t="str">
            <v>SMP</v>
          </cell>
          <cell r="C424" t="str">
            <v>EOL</v>
          </cell>
        </row>
        <row r="425">
          <cell r="A425" t="str">
            <v>5L19A465FE</v>
          </cell>
          <cell r="B425" t="str">
            <v>SMP</v>
          </cell>
          <cell r="C425" t="str">
            <v>EOL</v>
          </cell>
        </row>
        <row r="426">
          <cell r="A426" t="str">
            <v>5L19A465FD</v>
          </cell>
          <cell r="B426" t="str">
            <v>SMP</v>
          </cell>
          <cell r="C426" t="str">
            <v>EOL</v>
          </cell>
        </row>
        <row r="427">
          <cell r="A427" t="str">
            <v>5L19A464ZI</v>
          </cell>
          <cell r="B427" t="str">
            <v>SMP</v>
          </cell>
          <cell r="C427" t="str">
            <v>EOL</v>
          </cell>
        </row>
        <row r="428">
          <cell r="A428" t="str">
            <v>5S59A465FM</v>
          </cell>
          <cell r="B428" t="str">
            <v>SMP</v>
          </cell>
          <cell r="C428" t="str">
            <v>EOL</v>
          </cell>
        </row>
        <row r="429">
          <cell r="A429" t="str">
            <v>5B69A464V4</v>
          </cell>
          <cell r="B429" t="str">
            <v>SMP</v>
          </cell>
          <cell r="C429" t="str">
            <v>EOL</v>
          </cell>
        </row>
        <row r="430">
          <cell r="A430" t="str">
            <v>5B69A464V5</v>
          </cell>
          <cell r="B430" t="str">
            <v>SMP</v>
          </cell>
          <cell r="C430" t="str">
            <v>EOL</v>
          </cell>
        </row>
        <row r="431">
          <cell r="A431" t="str">
            <v>5C29A465KR</v>
          </cell>
          <cell r="B431" t="str">
            <v>SMP</v>
          </cell>
          <cell r="C431" t="str">
            <v>EOL</v>
          </cell>
        </row>
        <row r="432">
          <cell r="A432" t="str">
            <v>5F79A464UT</v>
          </cell>
          <cell r="B432" t="str">
            <v>SMP</v>
          </cell>
          <cell r="C432" t="str">
            <v>EOL</v>
          </cell>
        </row>
        <row r="433">
          <cell r="A433" t="str">
            <v>5L19A465KT</v>
          </cell>
          <cell r="B433" t="str">
            <v>SMP</v>
          </cell>
          <cell r="C433" t="str">
            <v>EOL</v>
          </cell>
        </row>
        <row r="434">
          <cell r="A434" t="str">
            <v>5O29A464V0</v>
          </cell>
          <cell r="B434" t="str">
            <v>SMP</v>
          </cell>
          <cell r="C434" t="str">
            <v>EOL</v>
          </cell>
        </row>
        <row r="435">
          <cell r="A435" t="str">
            <v>5S59A465KL</v>
          </cell>
          <cell r="B435" t="str">
            <v>SMP</v>
          </cell>
          <cell r="C435" t="str">
            <v>EOL</v>
          </cell>
        </row>
        <row r="436">
          <cell r="A436" t="str">
            <v>5B29A465KO</v>
          </cell>
          <cell r="B436" t="str">
            <v>SMP</v>
          </cell>
          <cell r="C436" t="str">
            <v>EOL</v>
          </cell>
        </row>
        <row r="437">
          <cell r="A437" t="str">
            <v>5C19A465KQ</v>
          </cell>
          <cell r="B437" t="str">
            <v>SMP/TAB</v>
          </cell>
          <cell r="C437" t="str">
            <v>EOL</v>
          </cell>
        </row>
        <row r="438">
          <cell r="A438" t="str">
            <v>5H39A465KW</v>
          </cell>
          <cell r="B438" t="str">
            <v>SMP</v>
          </cell>
          <cell r="C438" t="str">
            <v>EOL</v>
          </cell>
        </row>
        <row r="439">
          <cell r="A439" t="str">
            <v>5S59A464UZ</v>
          </cell>
          <cell r="B439" t="str">
            <v>SMP</v>
          </cell>
          <cell r="C439" t="str">
            <v>EOL</v>
          </cell>
        </row>
        <row r="440">
          <cell r="A440" t="str">
            <v>SO29A45624</v>
          </cell>
          <cell r="B440" t="str">
            <v>SMP/TAB</v>
          </cell>
          <cell r="C440" t="str">
            <v>EOL</v>
          </cell>
        </row>
        <row r="441">
          <cell r="A441" t="str">
            <v>5B29A465KM</v>
          </cell>
          <cell r="B441" t="str">
            <v>SMP</v>
          </cell>
          <cell r="C441" t="str">
            <v>EOL</v>
          </cell>
        </row>
        <row r="442">
          <cell r="A442" t="str">
            <v>5B29A465KN</v>
          </cell>
          <cell r="B442" t="str">
            <v>SMP</v>
          </cell>
          <cell r="C442" t="str">
            <v>EOL</v>
          </cell>
        </row>
        <row r="443">
          <cell r="A443" t="str">
            <v>5B29A465KP</v>
          </cell>
          <cell r="B443" t="str">
            <v>SMP</v>
          </cell>
          <cell r="C443" t="str">
            <v>EOL</v>
          </cell>
        </row>
        <row r="444">
          <cell r="A444" t="str">
            <v>5L19A465KV</v>
          </cell>
          <cell r="B444" t="str">
            <v>SMP</v>
          </cell>
          <cell r="C444" t="str">
            <v>EOL</v>
          </cell>
        </row>
        <row r="445">
          <cell r="A445" t="str">
            <v>5M89A464V6</v>
          </cell>
          <cell r="B445" t="str">
            <v>SMP</v>
          </cell>
          <cell r="C445" t="str">
            <v>EOL</v>
          </cell>
        </row>
        <row r="446">
          <cell r="A446" t="str">
            <v>5B19A4647H</v>
          </cell>
          <cell r="B446" t="str">
            <v>SMP</v>
          </cell>
          <cell r="C446" t="str">
            <v>EOL</v>
          </cell>
        </row>
        <row r="447">
          <cell r="A447" t="str">
            <v>5R79A46400</v>
          </cell>
          <cell r="B447" t="str">
            <v>SMP</v>
          </cell>
          <cell r="C447" t="str">
            <v>EOL</v>
          </cell>
        </row>
        <row r="448">
          <cell r="A448" t="str">
            <v>5SB9A464UV</v>
          </cell>
          <cell r="B448" t="str">
            <v>SMP</v>
          </cell>
          <cell r="C448" t="str">
            <v>EOL</v>
          </cell>
        </row>
        <row r="449">
          <cell r="A449" t="str">
            <v>5L19A465KS</v>
          </cell>
          <cell r="B449" t="str">
            <v>SMP</v>
          </cell>
          <cell r="C449" t="str">
            <v>EOL</v>
          </cell>
        </row>
        <row r="450">
          <cell r="A450" t="str">
            <v>5S59A465KK</v>
          </cell>
          <cell r="B450" t="str">
            <v>SMP</v>
          </cell>
          <cell r="C450" t="str">
            <v>EOL</v>
          </cell>
        </row>
        <row r="451">
          <cell r="A451" t="str">
            <v>SM79A45889</v>
          </cell>
          <cell r="B451" t="str">
            <v>SMP</v>
          </cell>
          <cell r="C451" t="str">
            <v>EOL</v>
          </cell>
        </row>
        <row r="452">
          <cell r="A452" t="str">
            <v>5F79A465V1</v>
          </cell>
          <cell r="B452" t="str">
            <v>SMP</v>
          </cell>
          <cell r="C452" t="str">
            <v>EOL</v>
          </cell>
        </row>
        <row r="453">
          <cell r="A453" t="str">
            <v>SMO9A09661</v>
          </cell>
          <cell r="B453" t="str">
            <v>SMP</v>
          </cell>
          <cell r="C453" t="str">
            <v>EOL</v>
          </cell>
        </row>
        <row r="454">
          <cell r="A454" t="str">
            <v>5M79A465HS</v>
          </cell>
          <cell r="B454" t="str">
            <v>SMP</v>
          </cell>
          <cell r="C454" t="str">
            <v>EOL</v>
          </cell>
        </row>
        <row r="455">
          <cell r="A455" t="str">
            <v>SS59A462K3</v>
          </cell>
          <cell r="B455" t="str">
            <v>SMP</v>
          </cell>
          <cell r="C455" t="str">
            <v>EOL</v>
          </cell>
        </row>
        <row r="456">
          <cell r="A456" t="str">
            <v>SMO9A462M8</v>
          </cell>
          <cell r="B456" t="str">
            <v>SMP</v>
          </cell>
          <cell r="C456" t="str">
            <v>EOL</v>
          </cell>
        </row>
        <row r="457">
          <cell r="A457" t="str">
            <v>SM89A45853</v>
          </cell>
          <cell r="B457" t="str">
            <v>SMP</v>
          </cell>
          <cell r="C457" t="str">
            <v>EOL</v>
          </cell>
        </row>
        <row r="458">
          <cell r="A458" t="str">
            <v>5SB9A464QJ</v>
          </cell>
          <cell r="B458" t="str">
            <v>SMP</v>
          </cell>
          <cell r="C458" t="str">
            <v>EOL</v>
          </cell>
        </row>
        <row r="459">
          <cell r="A459" t="str">
            <v>5L19A464WJ</v>
          </cell>
          <cell r="B459" t="str">
            <v>SMP</v>
          </cell>
          <cell r="C459" t="str">
            <v>EOL</v>
          </cell>
        </row>
        <row r="460">
          <cell r="A460" t="str">
            <v>5B29A466IL</v>
          </cell>
          <cell r="B460" t="str">
            <v>SMP</v>
          </cell>
          <cell r="C460" t="str">
            <v>EOL</v>
          </cell>
        </row>
        <row r="461">
          <cell r="A461" t="str">
            <v>5L19A465FW</v>
          </cell>
          <cell r="B461" t="str">
            <v>SMP</v>
          </cell>
          <cell r="C461" t="str">
            <v>EOL</v>
          </cell>
        </row>
        <row r="462">
          <cell r="A462" t="str">
            <v>SP69A4629X</v>
          </cell>
          <cell r="B462" t="str">
            <v>SMP</v>
          </cell>
          <cell r="C462" t="str">
            <v>EOL</v>
          </cell>
        </row>
        <row r="463">
          <cell r="A463" t="str">
            <v>5C29A12359</v>
          </cell>
          <cell r="B463" t="str">
            <v>SMP</v>
          </cell>
          <cell r="C463" t="str">
            <v>EOL</v>
          </cell>
        </row>
        <row r="464">
          <cell r="A464" t="str">
            <v>SF79A462RN</v>
          </cell>
          <cell r="B464" t="str">
            <v>SMP</v>
          </cell>
          <cell r="C464" t="str">
            <v>EOL</v>
          </cell>
        </row>
        <row r="465">
          <cell r="A465" t="str">
            <v>SF79A462GN</v>
          </cell>
          <cell r="B465" t="str">
            <v>SMP</v>
          </cell>
          <cell r="C465" t="str">
            <v>EOL</v>
          </cell>
        </row>
        <row r="466">
          <cell r="A466" t="str">
            <v>SF79A462QW</v>
          </cell>
          <cell r="B466" t="str">
            <v>SMP</v>
          </cell>
          <cell r="C466" t="str">
            <v>EOL</v>
          </cell>
        </row>
        <row r="467">
          <cell r="A467" t="str">
            <v>SC19A462SO</v>
          </cell>
          <cell r="B467" t="str">
            <v>SMP</v>
          </cell>
          <cell r="C467" t="str">
            <v>EOL</v>
          </cell>
        </row>
        <row r="468">
          <cell r="A468" t="str">
            <v>SS59A462NP</v>
          </cell>
          <cell r="B468" t="str">
            <v>SMP</v>
          </cell>
          <cell r="C468" t="str">
            <v>EOL</v>
          </cell>
        </row>
        <row r="469">
          <cell r="A469" t="str">
            <v>SS59A462NR</v>
          </cell>
          <cell r="B469" t="str">
            <v>SMP</v>
          </cell>
          <cell r="C469" t="str">
            <v>EOL</v>
          </cell>
        </row>
        <row r="470">
          <cell r="A470" t="str">
            <v>SA39A462NS</v>
          </cell>
          <cell r="B470" t="str">
            <v>SMP</v>
          </cell>
          <cell r="C470" t="str">
            <v>EOL</v>
          </cell>
        </row>
        <row r="471">
          <cell r="A471" t="str">
            <v>SA39A462NT</v>
          </cell>
          <cell r="B471" t="str">
            <v>SMP</v>
          </cell>
          <cell r="C471" t="str">
            <v>EOL</v>
          </cell>
        </row>
        <row r="472">
          <cell r="A472" t="str">
            <v>SL99A462QV</v>
          </cell>
          <cell r="B472" t="str">
            <v>SMP</v>
          </cell>
          <cell r="C472" t="str">
            <v>EOL</v>
          </cell>
        </row>
        <row r="473">
          <cell r="A473" t="str">
            <v>SB69A462QS</v>
          </cell>
          <cell r="B473" t="str">
            <v>SMP</v>
          </cell>
          <cell r="C473" t="str">
            <v>EOL</v>
          </cell>
        </row>
        <row r="474">
          <cell r="A474" t="str">
            <v>SB69A462QT</v>
          </cell>
          <cell r="B474" t="str">
            <v>SMP</v>
          </cell>
          <cell r="C474" t="str">
            <v>EOL</v>
          </cell>
        </row>
        <row r="475">
          <cell r="A475" t="str">
            <v>SMO9A462QU</v>
          </cell>
          <cell r="B475" t="str">
            <v>SMP</v>
          </cell>
          <cell r="C475" t="str">
            <v>EOL</v>
          </cell>
        </row>
        <row r="476">
          <cell r="A476" t="str">
            <v>5MO9A464ZN</v>
          </cell>
          <cell r="B476" t="str">
            <v>SMP</v>
          </cell>
          <cell r="C476" t="str">
            <v>EOL</v>
          </cell>
        </row>
        <row r="477">
          <cell r="A477" t="str">
            <v>SH49A462RB</v>
          </cell>
          <cell r="B477" t="str">
            <v>SMP</v>
          </cell>
          <cell r="C477" t="str">
            <v>EOL</v>
          </cell>
        </row>
        <row r="478">
          <cell r="A478" t="str">
            <v>SD79A462QY</v>
          </cell>
          <cell r="B478" t="str">
            <v>SMP</v>
          </cell>
          <cell r="C478" t="str">
            <v>EOL</v>
          </cell>
        </row>
        <row r="479">
          <cell r="A479" t="str">
            <v>SD79A462R1</v>
          </cell>
          <cell r="B479" t="str">
            <v>SMP</v>
          </cell>
          <cell r="C479" t="str">
            <v>EOL</v>
          </cell>
        </row>
        <row r="480">
          <cell r="A480" t="str">
            <v>SD79A462R0</v>
          </cell>
          <cell r="B480" t="str">
            <v>SMP</v>
          </cell>
          <cell r="C480" t="str">
            <v>EOL</v>
          </cell>
        </row>
        <row r="481">
          <cell r="A481" t="str">
            <v>SD79A462R2</v>
          </cell>
          <cell r="B481" t="str">
            <v>SMP</v>
          </cell>
          <cell r="C481" t="str">
            <v>EOL</v>
          </cell>
        </row>
        <row r="482">
          <cell r="A482" t="str">
            <v>SD79A462R5</v>
          </cell>
          <cell r="B482" t="str">
            <v>SMP</v>
          </cell>
          <cell r="C482" t="str">
            <v>EOL</v>
          </cell>
        </row>
        <row r="483">
          <cell r="A483" t="str">
            <v>SD79A462R6</v>
          </cell>
          <cell r="B483" t="str">
            <v>SMP</v>
          </cell>
          <cell r="C483" t="str">
            <v>EOL</v>
          </cell>
        </row>
        <row r="484">
          <cell r="A484" t="str">
            <v>SD79A462QZ</v>
          </cell>
          <cell r="B484" t="str">
            <v>SMP</v>
          </cell>
          <cell r="C484" t="str">
            <v>EOL</v>
          </cell>
        </row>
        <row r="485">
          <cell r="A485" t="str">
            <v>SD79A462R3</v>
          </cell>
          <cell r="B485" t="str">
            <v>SMP</v>
          </cell>
          <cell r="C485" t="str">
            <v>EOL</v>
          </cell>
        </row>
        <row r="486">
          <cell r="A486" t="str">
            <v>5D79A464EA</v>
          </cell>
          <cell r="B486" t="str">
            <v>SMP</v>
          </cell>
          <cell r="C486" t="str">
            <v>EOL</v>
          </cell>
        </row>
        <row r="487">
          <cell r="A487" t="str">
            <v>5D79A464EB</v>
          </cell>
          <cell r="B487" t="str">
            <v>SMP</v>
          </cell>
          <cell r="C487" t="str">
            <v>EOL</v>
          </cell>
        </row>
        <row r="488">
          <cell r="A488" t="str">
            <v>5D79A464EC</v>
          </cell>
          <cell r="B488" t="str">
            <v>SMP</v>
          </cell>
          <cell r="C488" t="str">
            <v>EOL</v>
          </cell>
        </row>
        <row r="489">
          <cell r="A489" t="str">
            <v>SS59A462NQ</v>
          </cell>
          <cell r="B489" t="str">
            <v>SMP</v>
          </cell>
          <cell r="C489" t="str">
            <v>EOL</v>
          </cell>
        </row>
        <row r="490">
          <cell r="A490" t="str">
            <v>5D79A464DC</v>
          </cell>
          <cell r="B490" t="str">
            <v>SMP</v>
          </cell>
          <cell r="C490" t="str">
            <v>EOL</v>
          </cell>
        </row>
        <row r="491">
          <cell r="A491" t="str">
            <v>5D79A4654J</v>
          </cell>
          <cell r="B491" t="str">
            <v>SMP</v>
          </cell>
          <cell r="C491" t="str">
            <v>EOL</v>
          </cell>
        </row>
        <row r="492">
          <cell r="A492" t="str">
            <v>5B29A4666J</v>
          </cell>
          <cell r="B492" t="str">
            <v>SMP</v>
          </cell>
          <cell r="C492" t="str">
            <v>EOL</v>
          </cell>
        </row>
        <row r="493">
          <cell r="A493" t="str">
            <v>5B29A4666K</v>
          </cell>
          <cell r="B493" t="str">
            <v>SMP</v>
          </cell>
          <cell r="C493" t="str">
            <v>EOL</v>
          </cell>
        </row>
        <row r="494">
          <cell r="A494" t="str">
            <v>5B29A465X8</v>
          </cell>
          <cell r="B494" t="str">
            <v>SMP</v>
          </cell>
          <cell r="C494" t="str">
            <v>EOL</v>
          </cell>
        </row>
        <row r="495">
          <cell r="A495" t="str">
            <v>5B29A465X7</v>
          </cell>
          <cell r="B495" t="str">
            <v>SMP</v>
          </cell>
          <cell r="C495" t="str">
            <v>EOL</v>
          </cell>
        </row>
        <row r="496">
          <cell r="A496" t="str">
            <v>5A19A46470</v>
          </cell>
          <cell r="B496" t="str">
            <v>SMP/TAB</v>
          </cell>
          <cell r="C496" t="str">
            <v>EOL</v>
          </cell>
        </row>
        <row r="497">
          <cell r="A497" t="str">
            <v>SB19A463BW</v>
          </cell>
          <cell r="B497" t="str">
            <v>SMP</v>
          </cell>
          <cell r="C497" t="str">
            <v>EOL</v>
          </cell>
        </row>
        <row r="498">
          <cell r="A498" t="str">
            <v>SO29A11825</v>
          </cell>
          <cell r="B498" t="str">
            <v>SMP/TAB</v>
          </cell>
          <cell r="C498" t="str">
            <v>EOL</v>
          </cell>
        </row>
        <row r="499">
          <cell r="A499" t="str">
            <v>SO29A11934</v>
          </cell>
          <cell r="B499" t="str">
            <v>SMP/TAB</v>
          </cell>
          <cell r="C499" t="str">
            <v>EOL</v>
          </cell>
        </row>
        <row r="500">
          <cell r="A500" t="str">
            <v>5L19A465GZ</v>
          </cell>
          <cell r="B500" t="str">
            <v>SMP</v>
          </cell>
          <cell r="C500" t="str">
            <v>EOL</v>
          </cell>
        </row>
        <row r="501">
          <cell r="A501" t="str">
            <v>5A19A46471</v>
          </cell>
          <cell r="B501" t="str">
            <v>SMP</v>
          </cell>
          <cell r="C501" t="str">
            <v>EOL</v>
          </cell>
        </row>
        <row r="502">
          <cell r="A502" t="str">
            <v>5A19A4646Z</v>
          </cell>
          <cell r="B502" t="str">
            <v>SMP/TAB</v>
          </cell>
          <cell r="C502" t="str">
            <v>EOL</v>
          </cell>
        </row>
        <row r="503">
          <cell r="A503" t="str">
            <v>5A39A463OR</v>
          </cell>
          <cell r="B503" t="str">
            <v>SMP</v>
          </cell>
          <cell r="C503" t="str">
            <v>EOL</v>
          </cell>
        </row>
        <row r="504">
          <cell r="A504" t="str">
            <v>SS59A4631Y</v>
          </cell>
          <cell r="B504" t="str">
            <v>SMP</v>
          </cell>
          <cell r="C504" t="str">
            <v>EOL</v>
          </cell>
        </row>
        <row r="505">
          <cell r="A505" t="str">
            <v>SB69A4632F</v>
          </cell>
          <cell r="B505" t="str">
            <v>SMP</v>
          </cell>
          <cell r="C505" t="str">
            <v>EOL</v>
          </cell>
        </row>
        <row r="506">
          <cell r="A506" t="str">
            <v>SL99A4634V</v>
          </cell>
          <cell r="B506" t="str">
            <v>SMP</v>
          </cell>
          <cell r="C506" t="str">
            <v>EOL</v>
          </cell>
        </row>
        <row r="507">
          <cell r="A507" t="str">
            <v>SA39A4632A</v>
          </cell>
          <cell r="B507" t="str">
            <v>SMP</v>
          </cell>
          <cell r="C507" t="str">
            <v>EOL</v>
          </cell>
        </row>
        <row r="508">
          <cell r="A508" t="str">
            <v>SSB9A4634B</v>
          </cell>
          <cell r="B508" t="str">
            <v>SMP</v>
          </cell>
          <cell r="C508" t="str">
            <v>EOL</v>
          </cell>
        </row>
        <row r="509">
          <cell r="A509" t="str">
            <v>SSB9A4634C</v>
          </cell>
          <cell r="B509" t="str">
            <v>SMP</v>
          </cell>
          <cell r="C509" t="str">
            <v>EOL</v>
          </cell>
        </row>
        <row r="510">
          <cell r="A510" t="str">
            <v>SP69A462NL</v>
          </cell>
          <cell r="B510" t="str">
            <v>SMP</v>
          </cell>
          <cell r="C510" t="str">
            <v>EOL</v>
          </cell>
        </row>
        <row r="511">
          <cell r="A511" t="str">
            <v>SC29A44784</v>
          </cell>
          <cell r="B511" t="str">
            <v>SMP</v>
          </cell>
          <cell r="C511" t="str">
            <v>EOL</v>
          </cell>
        </row>
        <row r="512">
          <cell r="A512" t="str">
            <v>SF79A462NZ</v>
          </cell>
          <cell r="B512" t="str">
            <v>SMP</v>
          </cell>
          <cell r="C512" t="str">
            <v>EOL</v>
          </cell>
        </row>
        <row r="513">
          <cell r="A513" t="str">
            <v>SC19A4633V</v>
          </cell>
          <cell r="B513" t="str">
            <v>SMP</v>
          </cell>
          <cell r="C513" t="str">
            <v>EOL</v>
          </cell>
        </row>
        <row r="514">
          <cell r="A514" t="str">
            <v>SD79A4632X</v>
          </cell>
          <cell r="B514" t="str">
            <v>SMP</v>
          </cell>
          <cell r="C514" t="str">
            <v>EOL</v>
          </cell>
        </row>
        <row r="515">
          <cell r="A515" t="str">
            <v>5S69A4660W</v>
          </cell>
          <cell r="B515" t="str">
            <v>SMP</v>
          </cell>
          <cell r="C515" t="str">
            <v>EOL</v>
          </cell>
        </row>
        <row r="516">
          <cell r="A516" t="str">
            <v>5D79A464LP</v>
          </cell>
          <cell r="B516" t="str">
            <v>SMP</v>
          </cell>
          <cell r="C516" t="str">
            <v>EOL</v>
          </cell>
        </row>
        <row r="517">
          <cell r="A517" t="str">
            <v>5D79A464LR</v>
          </cell>
          <cell r="B517" t="str">
            <v>SMP</v>
          </cell>
          <cell r="C517" t="str">
            <v>EOL</v>
          </cell>
        </row>
        <row r="518">
          <cell r="A518" t="str">
            <v>SMO9A09183</v>
          </cell>
          <cell r="B518" t="str">
            <v>SMP</v>
          </cell>
          <cell r="C518" t="str">
            <v>EOL</v>
          </cell>
        </row>
        <row r="519">
          <cell r="A519" t="str">
            <v>5D79A465Q8</v>
          </cell>
          <cell r="B519" t="str">
            <v>SMP</v>
          </cell>
          <cell r="C519" t="str">
            <v>EOL</v>
          </cell>
        </row>
        <row r="520">
          <cell r="A520" t="str">
            <v>SD79A463JP</v>
          </cell>
          <cell r="B520" t="str">
            <v>SMP</v>
          </cell>
          <cell r="C520" t="str">
            <v>EOL</v>
          </cell>
        </row>
        <row r="521">
          <cell r="A521" t="str">
            <v>5L19A4651O</v>
          </cell>
          <cell r="B521" t="str">
            <v>SMP</v>
          </cell>
          <cell r="C521" t="str">
            <v>EOL</v>
          </cell>
        </row>
        <row r="522">
          <cell r="A522" t="str">
            <v>5L19A4651P</v>
          </cell>
          <cell r="B522" t="str">
            <v>SMP</v>
          </cell>
          <cell r="C522" t="str">
            <v>EOL</v>
          </cell>
        </row>
        <row r="523">
          <cell r="A523" t="str">
            <v>5B29A465W1</v>
          </cell>
          <cell r="B523" t="str">
            <v>SMP</v>
          </cell>
          <cell r="C523" t="str">
            <v>EOL</v>
          </cell>
        </row>
        <row r="524">
          <cell r="A524" t="str">
            <v>5D69A465W2</v>
          </cell>
          <cell r="B524" t="str">
            <v>SMP</v>
          </cell>
          <cell r="C524" t="str">
            <v>EOL</v>
          </cell>
        </row>
        <row r="525">
          <cell r="A525" t="str">
            <v>5M89A465U7</v>
          </cell>
          <cell r="B525" t="str">
            <v>SMP</v>
          </cell>
          <cell r="C525" t="str">
            <v>EOL</v>
          </cell>
        </row>
        <row r="526">
          <cell r="A526" t="str">
            <v>5B29A465UG</v>
          </cell>
          <cell r="B526" t="str">
            <v>SMP</v>
          </cell>
          <cell r="C526" t="str">
            <v>EOL</v>
          </cell>
        </row>
        <row r="527">
          <cell r="A527" t="str">
            <v>5D69A465L8</v>
          </cell>
          <cell r="B527" t="str">
            <v>SMP</v>
          </cell>
          <cell r="C527" t="str">
            <v>EOL</v>
          </cell>
        </row>
        <row r="528">
          <cell r="A528" t="str">
            <v>5D69A465L9</v>
          </cell>
          <cell r="B528" t="str">
            <v>SMP</v>
          </cell>
          <cell r="C528" t="str">
            <v>EOL</v>
          </cell>
        </row>
        <row r="529">
          <cell r="A529" t="str">
            <v>5S59A465LA</v>
          </cell>
          <cell r="B529" t="str">
            <v>SMP</v>
          </cell>
          <cell r="C529" t="str">
            <v>EOL</v>
          </cell>
        </row>
        <row r="530">
          <cell r="A530" t="str">
            <v>5D79A4663Z</v>
          </cell>
          <cell r="B530" t="str">
            <v>SMP</v>
          </cell>
          <cell r="C530" t="str">
            <v>EOL</v>
          </cell>
        </row>
        <row r="531">
          <cell r="A531" t="str">
            <v>5S69A4657C</v>
          </cell>
          <cell r="B531" t="str">
            <v>SMP</v>
          </cell>
          <cell r="C531" t="str">
            <v>EOL</v>
          </cell>
        </row>
        <row r="532">
          <cell r="A532" t="str">
            <v>5D79A46518</v>
          </cell>
          <cell r="B532" t="str">
            <v>SMP</v>
          </cell>
          <cell r="C532" t="str">
            <v>EOL</v>
          </cell>
        </row>
        <row r="533">
          <cell r="A533" t="str">
            <v>5D79A46519</v>
          </cell>
          <cell r="B533" t="str">
            <v>SMP</v>
          </cell>
          <cell r="C533" t="str">
            <v>EOL</v>
          </cell>
        </row>
        <row r="534">
          <cell r="A534" t="str">
            <v>5D79A465QF</v>
          </cell>
          <cell r="B534" t="str">
            <v>SMP</v>
          </cell>
          <cell r="C534" t="str">
            <v>EOL</v>
          </cell>
        </row>
        <row r="535">
          <cell r="A535" t="str">
            <v>SMO9A45564</v>
          </cell>
          <cell r="B535" t="str">
            <v>SMP</v>
          </cell>
          <cell r="C535" t="str">
            <v>EOL</v>
          </cell>
        </row>
        <row r="536">
          <cell r="A536" t="str">
            <v>5D79A465SY</v>
          </cell>
          <cell r="B536" t="str">
            <v>SMP</v>
          </cell>
          <cell r="C536" t="str">
            <v>EOL</v>
          </cell>
        </row>
        <row r="537">
          <cell r="A537" t="str">
            <v>5D79A46605</v>
          </cell>
          <cell r="B537" t="str">
            <v>SMP</v>
          </cell>
          <cell r="C537" t="str">
            <v>EOL</v>
          </cell>
        </row>
        <row r="538">
          <cell r="A538" t="str">
            <v>5D79A46606</v>
          </cell>
          <cell r="B538" t="str">
            <v>SMP</v>
          </cell>
          <cell r="C538" t="str">
            <v>EOL</v>
          </cell>
        </row>
        <row r="539">
          <cell r="A539" t="str">
            <v>5D79A4664B</v>
          </cell>
          <cell r="B539" t="str">
            <v>SMP</v>
          </cell>
          <cell r="C539" t="str">
            <v>EOL</v>
          </cell>
        </row>
        <row r="540">
          <cell r="A540" t="str">
            <v>5D79A46694</v>
          </cell>
          <cell r="B540" t="str">
            <v>SMP</v>
          </cell>
          <cell r="C540" t="str">
            <v>EOL</v>
          </cell>
        </row>
        <row r="541">
          <cell r="A541" t="str">
            <v>5B29A46640</v>
          </cell>
          <cell r="B541" t="str">
            <v>SMP</v>
          </cell>
          <cell r="C541" t="str">
            <v>EOL</v>
          </cell>
        </row>
        <row r="542">
          <cell r="A542" t="str">
            <v>5D19A39178</v>
          </cell>
          <cell r="B542" t="str">
            <v>SMP</v>
          </cell>
          <cell r="C542" t="str">
            <v>EOL</v>
          </cell>
        </row>
        <row r="543">
          <cell r="A543" t="str">
            <v>5B29A466F2</v>
          </cell>
          <cell r="B543" t="str">
            <v>SMP</v>
          </cell>
          <cell r="C543" t="str">
            <v>EOL</v>
          </cell>
        </row>
        <row r="544">
          <cell r="A544" t="str">
            <v>5B29A466F3</v>
          </cell>
          <cell r="B544" t="str">
            <v>SMP</v>
          </cell>
          <cell r="C544" t="str">
            <v>EOL</v>
          </cell>
        </row>
        <row r="545">
          <cell r="A545" t="str">
            <v>SP69A4623J</v>
          </cell>
          <cell r="B545" t="str">
            <v>SMP</v>
          </cell>
          <cell r="C545" t="str">
            <v>EOL</v>
          </cell>
        </row>
        <row r="546">
          <cell r="A546" t="str">
            <v>5B29A465TO</v>
          </cell>
          <cell r="B546" t="str">
            <v>SMP</v>
          </cell>
          <cell r="C546" t="str">
            <v>EOL</v>
          </cell>
        </row>
        <row r="547">
          <cell r="A547" t="str">
            <v>5B29A4669I</v>
          </cell>
          <cell r="B547" t="str">
            <v>SMP</v>
          </cell>
          <cell r="C547" t="str">
            <v>EOL</v>
          </cell>
        </row>
        <row r="548">
          <cell r="A548" t="str">
            <v>5O29A11856</v>
          </cell>
          <cell r="B548" t="str">
            <v>SMP/TAB</v>
          </cell>
          <cell r="C548" t="str">
            <v>EOL</v>
          </cell>
        </row>
        <row r="549">
          <cell r="A549" t="str">
            <v>5B19A19806</v>
          </cell>
          <cell r="B549" t="str">
            <v>SMP</v>
          </cell>
          <cell r="C549" t="str">
            <v>EOL</v>
          </cell>
        </row>
        <row r="550">
          <cell r="A550" t="str">
            <v>SMO9A45541</v>
          </cell>
          <cell r="B550" t="str">
            <v>SMP</v>
          </cell>
          <cell r="C550" t="str">
            <v>EOL</v>
          </cell>
        </row>
        <row r="551">
          <cell r="A551" t="str">
            <v>5O29A11852</v>
          </cell>
          <cell r="B551" t="str">
            <v>SMP/TAB</v>
          </cell>
          <cell r="C551" t="str">
            <v>EOL</v>
          </cell>
        </row>
        <row r="552">
          <cell r="A552" t="str">
            <v>5O29A11853</v>
          </cell>
          <cell r="B552" t="str">
            <v>SMP</v>
          </cell>
          <cell r="C552" t="str">
            <v>EOL</v>
          </cell>
        </row>
        <row r="553">
          <cell r="A553" t="str">
            <v>5O29A11854</v>
          </cell>
          <cell r="B553" t="str">
            <v>SMP/TAB</v>
          </cell>
          <cell r="C553" t="str">
            <v>EOL</v>
          </cell>
        </row>
        <row r="554">
          <cell r="A554" t="str">
            <v>5O29A11855</v>
          </cell>
          <cell r="B554" t="str">
            <v>SMP</v>
          </cell>
          <cell r="C554" t="str">
            <v>EOL</v>
          </cell>
        </row>
        <row r="555">
          <cell r="A555" t="str">
            <v>5O29A11857</v>
          </cell>
          <cell r="B555" t="str">
            <v>SMP/TAB</v>
          </cell>
          <cell r="C555" t="str">
            <v>EOL</v>
          </cell>
        </row>
        <row r="556">
          <cell r="A556" t="str">
            <v>5O29A11940</v>
          </cell>
          <cell r="B556" t="str">
            <v>SMP/TAB</v>
          </cell>
          <cell r="C556" t="str">
            <v>EOL</v>
          </cell>
        </row>
        <row r="557">
          <cell r="A557" t="str">
            <v>5SB9A36321</v>
          </cell>
          <cell r="B557" t="str">
            <v>SMP</v>
          </cell>
          <cell r="C557" t="str">
            <v>EOL</v>
          </cell>
        </row>
        <row r="558">
          <cell r="A558" t="str">
            <v>5SB9A36370</v>
          </cell>
          <cell r="B558" t="str">
            <v>SMP</v>
          </cell>
          <cell r="C558" t="str">
            <v>EOL</v>
          </cell>
        </row>
        <row r="559">
          <cell r="A559" t="str">
            <v>5SB9A36377</v>
          </cell>
          <cell r="B559" t="str">
            <v>SMP</v>
          </cell>
          <cell r="C559" t="str">
            <v>EOL</v>
          </cell>
        </row>
        <row r="560">
          <cell r="A560" t="str">
            <v>SL19A25979</v>
          </cell>
          <cell r="B560" t="str">
            <v>SMP</v>
          </cell>
          <cell r="C560" t="str">
            <v>EOL</v>
          </cell>
        </row>
        <row r="561">
          <cell r="A561" t="str">
            <v>5B19A19778</v>
          </cell>
          <cell r="B561" t="str">
            <v>SMP</v>
          </cell>
          <cell r="C561" t="str">
            <v>EOL</v>
          </cell>
        </row>
        <row r="562">
          <cell r="A562" t="str">
            <v>5B19A19796</v>
          </cell>
          <cell r="B562" t="str">
            <v>SMP</v>
          </cell>
          <cell r="C562" t="str">
            <v>EOL</v>
          </cell>
        </row>
        <row r="563">
          <cell r="A563" t="str">
            <v>5C29A12300</v>
          </cell>
          <cell r="B563" t="str">
            <v>SMP/TAB</v>
          </cell>
          <cell r="C563" t="str">
            <v>EOL</v>
          </cell>
        </row>
        <row r="564">
          <cell r="A564" t="str">
            <v>5C29A12307</v>
          </cell>
          <cell r="B564" t="str">
            <v>SMP</v>
          </cell>
          <cell r="C564" t="str">
            <v>EOL</v>
          </cell>
        </row>
        <row r="565">
          <cell r="A565" t="str">
            <v>5C29A12334</v>
          </cell>
          <cell r="B565" t="str">
            <v>SMP</v>
          </cell>
          <cell r="C565" t="str">
            <v>EOL</v>
          </cell>
        </row>
        <row r="566">
          <cell r="A566" t="str">
            <v>5MO9A08859</v>
          </cell>
          <cell r="B566" t="str">
            <v>SMP</v>
          </cell>
          <cell r="C566" t="str">
            <v>EOL</v>
          </cell>
        </row>
        <row r="567">
          <cell r="A567" t="str">
            <v>5O29A11164</v>
          </cell>
          <cell r="B567" t="str">
            <v>SMP</v>
          </cell>
          <cell r="C567" t="str">
            <v>EOL</v>
          </cell>
        </row>
        <row r="568">
          <cell r="A568" t="str">
            <v>5O29A11168</v>
          </cell>
          <cell r="B568" t="str">
            <v>SMP</v>
          </cell>
          <cell r="C568" t="str">
            <v>EOL</v>
          </cell>
        </row>
        <row r="569">
          <cell r="A569" t="str">
            <v>5O29A11351</v>
          </cell>
          <cell r="B569" t="str">
            <v>SMP</v>
          </cell>
          <cell r="C569" t="str">
            <v>EOL</v>
          </cell>
        </row>
        <row r="570">
          <cell r="A570" t="str">
            <v>5O29A11577</v>
          </cell>
          <cell r="B570" t="str">
            <v>SMP/TAB</v>
          </cell>
          <cell r="C570" t="str">
            <v>EOL</v>
          </cell>
        </row>
        <row r="571">
          <cell r="A571" t="str">
            <v>5O29A11696</v>
          </cell>
          <cell r="B571" t="str">
            <v>SMP/TAB</v>
          </cell>
          <cell r="C571" t="str">
            <v>EOL</v>
          </cell>
        </row>
        <row r="572">
          <cell r="A572" t="str">
            <v>5O29A11697</v>
          </cell>
          <cell r="B572" t="str">
            <v>SMP</v>
          </cell>
          <cell r="C572" t="str">
            <v>EOL</v>
          </cell>
        </row>
        <row r="573">
          <cell r="A573" t="str">
            <v>5O29A11742</v>
          </cell>
          <cell r="B573" t="str">
            <v>SMP/TAB</v>
          </cell>
          <cell r="C573" t="str">
            <v>EOL</v>
          </cell>
        </row>
        <row r="574">
          <cell r="A574" t="str">
            <v>5L19A464KG</v>
          </cell>
          <cell r="B574" t="str">
            <v>SMP</v>
          </cell>
          <cell r="C574" t="str">
            <v>EOL</v>
          </cell>
        </row>
        <row r="575">
          <cell r="A575" t="str">
            <v>5L19A464KH</v>
          </cell>
          <cell r="B575" t="str">
            <v>SMP</v>
          </cell>
          <cell r="C575" t="str">
            <v>EOL</v>
          </cell>
        </row>
        <row r="576">
          <cell r="A576" t="str">
            <v>5M79A35705</v>
          </cell>
          <cell r="B576" t="str">
            <v>SMP/TAB</v>
          </cell>
          <cell r="C576" t="str">
            <v>EOL</v>
          </cell>
        </row>
        <row r="577">
          <cell r="A577" t="str">
            <v>5SB9A36103</v>
          </cell>
          <cell r="B577" t="str">
            <v>SMP</v>
          </cell>
          <cell r="C577" t="str">
            <v>EOL</v>
          </cell>
        </row>
        <row r="578">
          <cell r="A578" t="str">
            <v>SB29A43658</v>
          </cell>
          <cell r="B578" t="str">
            <v>SMP</v>
          </cell>
          <cell r="C578" t="str">
            <v>EOL</v>
          </cell>
        </row>
        <row r="579">
          <cell r="A579" t="str">
            <v>SB29A43656</v>
          </cell>
          <cell r="B579" t="str">
            <v>SMP</v>
          </cell>
          <cell r="C579" t="str">
            <v>EOL</v>
          </cell>
        </row>
        <row r="580">
          <cell r="A580" t="str">
            <v>SB29A43657</v>
          </cell>
          <cell r="B580" t="str">
            <v>SMP</v>
          </cell>
          <cell r="C580" t="str">
            <v>EOL</v>
          </cell>
        </row>
        <row r="581">
          <cell r="A581" t="str">
            <v>SL19A26004</v>
          </cell>
          <cell r="B581" t="str">
            <v>SMP</v>
          </cell>
          <cell r="C581" t="str">
            <v>EOL</v>
          </cell>
        </row>
        <row r="582">
          <cell r="A582" t="str">
            <v>SMO9A43395</v>
          </cell>
          <cell r="B582" t="str">
            <v>SMP</v>
          </cell>
          <cell r="C582" t="str">
            <v>EOL</v>
          </cell>
        </row>
        <row r="583">
          <cell r="A583" t="str">
            <v>SMO9A43208</v>
          </cell>
          <cell r="B583" t="str">
            <v>SMP</v>
          </cell>
          <cell r="C583" t="str">
            <v>EOL</v>
          </cell>
        </row>
        <row r="584">
          <cell r="A584" t="str">
            <v>SP69A43631</v>
          </cell>
          <cell r="B584" t="str">
            <v>SMP</v>
          </cell>
          <cell r="C584" t="str">
            <v>EOL</v>
          </cell>
        </row>
        <row r="585">
          <cell r="A585" t="str">
            <v>SP69A43632</v>
          </cell>
          <cell r="B585" t="str">
            <v>SMP</v>
          </cell>
          <cell r="C585" t="str">
            <v>EOL</v>
          </cell>
        </row>
        <row r="586">
          <cell r="A586" t="str">
            <v>SSB9A43890</v>
          </cell>
          <cell r="B586" t="str">
            <v>SMP</v>
          </cell>
          <cell r="C586" t="str">
            <v>EOL</v>
          </cell>
        </row>
        <row r="587">
          <cell r="A587" t="str">
            <v>SSB9A43891</v>
          </cell>
          <cell r="B587" t="str">
            <v>SMP</v>
          </cell>
          <cell r="C587" t="str">
            <v>EOL</v>
          </cell>
        </row>
        <row r="588">
          <cell r="A588" t="str">
            <v>5P69A15223</v>
          </cell>
          <cell r="B588" t="str">
            <v>SMP</v>
          </cell>
          <cell r="C588" t="str">
            <v>EOL</v>
          </cell>
        </row>
        <row r="589">
          <cell r="A589" t="str">
            <v>5P69A15348</v>
          </cell>
          <cell r="B589" t="str">
            <v>SMP</v>
          </cell>
          <cell r="C589" t="str">
            <v>EOL</v>
          </cell>
        </row>
        <row r="590">
          <cell r="A590" t="str">
            <v>5SB9A36503</v>
          </cell>
          <cell r="B590" t="str">
            <v>SMP</v>
          </cell>
          <cell r="C590" t="str">
            <v>EOL</v>
          </cell>
        </row>
        <row r="591">
          <cell r="A591" t="str">
            <v>5SB9A36504</v>
          </cell>
          <cell r="B591" t="str">
            <v>SMP</v>
          </cell>
          <cell r="C591" t="str">
            <v>EOL</v>
          </cell>
        </row>
        <row r="592">
          <cell r="A592" t="str">
            <v>5SB9A36518</v>
          </cell>
          <cell r="B592" t="str">
            <v>SMP</v>
          </cell>
          <cell r="C592" t="str">
            <v>EOL</v>
          </cell>
        </row>
        <row r="593">
          <cell r="A593" t="str">
            <v>5B29A15218</v>
          </cell>
          <cell r="B593" t="str">
            <v>SMP</v>
          </cell>
          <cell r="C593" t="str">
            <v>EOL</v>
          </cell>
        </row>
        <row r="594">
          <cell r="A594" t="str">
            <v>5B29A15322</v>
          </cell>
          <cell r="B594" t="str">
            <v>SMP</v>
          </cell>
          <cell r="C594" t="str">
            <v>EOL</v>
          </cell>
        </row>
        <row r="595">
          <cell r="A595" t="str">
            <v>5B29A15323</v>
          </cell>
          <cell r="B595" t="str">
            <v>SMP</v>
          </cell>
          <cell r="C595" t="str">
            <v>EOL</v>
          </cell>
        </row>
        <row r="596">
          <cell r="A596" t="str">
            <v>5B29A15324</v>
          </cell>
          <cell r="B596" t="str">
            <v>SMP</v>
          </cell>
          <cell r="C596" t="str">
            <v>EOL</v>
          </cell>
        </row>
        <row r="597">
          <cell r="A597" t="str">
            <v>5B69A30714</v>
          </cell>
          <cell r="B597" t="str">
            <v>SMP</v>
          </cell>
          <cell r="C597" t="str">
            <v>EOL</v>
          </cell>
        </row>
        <row r="598">
          <cell r="A598" t="str">
            <v>5B69A30715</v>
          </cell>
          <cell r="B598" t="str">
            <v>SMP</v>
          </cell>
          <cell r="C598" t="str">
            <v>EOL</v>
          </cell>
        </row>
        <row r="599">
          <cell r="A599" t="str">
            <v>5CA9A26191</v>
          </cell>
          <cell r="B599" t="str">
            <v>SMP</v>
          </cell>
          <cell r="C599" t="str">
            <v>EOL</v>
          </cell>
        </row>
        <row r="600">
          <cell r="A600" t="str">
            <v>5D19A39113</v>
          </cell>
          <cell r="B600" t="str">
            <v>SMP</v>
          </cell>
          <cell r="C600" t="str">
            <v>EOL</v>
          </cell>
        </row>
        <row r="601">
          <cell r="A601" t="str">
            <v>5D19A39150</v>
          </cell>
          <cell r="B601" t="str">
            <v>SMP</v>
          </cell>
          <cell r="C601" t="str">
            <v>EOL</v>
          </cell>
        </row>
        <row r="602">
          <cell r="A602" t="str">
            <v>5D19A39163</v>
          </cell>
          <cell r="B602" t="str">
            <v>SMP</v>
          </cell>
          <cell r="C602" t="str">
            <v>EOL</v>
          </cell>
        </row>
        <row r="603">
          <cell r="A603" t="str">
            <v>5D19A39193</v>
          </cell>
          <cell r="B603" t="str">
            <v>SMP</v>
          </cell>
          <cell r="C603" t="str">
            <v>EOL</v>
          </cell>
        </row>
        <row r="604">
          <cell r="A604" t="str">
            <v>5I29A30741</v>
          </cell>
          <cell r="B604" t="str">
            <v>SMP</v>
          </cell>
          <cell r="C604" t="str">
            <v>EOL</v>
          </cell>
        </row>
        <row r="605">
          <cell r="A605" t="str">
            <v>5I29A30742</v>
          </cell>
          <cell r="B605" t="str">
            <v>SMP</v>
          </cell>
          <cell r="C605" t="str">
            <v>EOL</v>
          </cell>
        </row>
        <row r="606">
          <cell r="A606" t="str">
            <v>5M89A33172</v>
          </cell>
          <cell r="B606" t="str">
            <v>SMP</v>
          </cell>
          <cell r="C606" t="str">
            <v>EOL</v>
          </cell>
        </row>
        <row r="607">
          <cell r="A607" t="str">
            <v>5M89A33221</v>
          </cell>
          <cell r="B607" t="str">
            <v>SMP</v>
          </cell>
          <cell r="C607" t="str">
            <v>EOL</v>
          </cell>
        </row>
        <row r="608">
          <cell r="A608" t="str">
            <v>5M89A33222</v>
          </cell>
          <cell r="B608" t="str">
            <v>SMP</v>
          </cell>
          <cell r="C608" t="str">
            <v>EOL</v>
          </cell>
        </row>
        <row r="609">
          <cell r="A609" t="str">
            <v>5M89A33224</v>
          </cell>
          <cell r="B609" t="str">
            <v>SMP</v>
          </cell>
          <cell r="C609" t="str">
            <v>EOL</v>
          </cell>
        </row>
        <row r="610">
          <cell r="A610" t="str">
            <v>5MO9A08627</v>
          </cell>
          <cell r="B610" t="str">
            <v>SMP</v>
          </cell>
          <cell r="C610" t="str">
            <v>EOL</v>
          </cell>
        </row>
        <row r="611">
          <cell r="A611" t="str">
            <v>5MO9A08628</v>
          </cell>
          <cell r="B611" t="str">
            <v>SMP</v>
          </cell>
          <cell r="C611" t="str">
            <v>EOL</v>
          </cell>
        </row>
        <row r="612">
          <cell r="A612" t="str">
            <v>5MO9A08629</v>
          </cell>
          <cell r="B612" t="str">
            <v>SMP</v>
          </cell>
          <cell r="C612" t="str">
            <v>EOL</v>
          </cell>
        </row>
        <row r="613">
          <cell r="A613" t="str">
            <v>5MO9A08630</v>
          </cell>
          <cell r="B613" t="str">
            <v>SMP</v>
          </cell>
          <cell r="C613" t="str">
            <v>EOL</v>
          </cell>
        </row>
        <row r="614">
          <cell r="A614" t="str">
            <v>5MO9A08631</v>
          </cell>
          <cell r="B614" t="str">
            <v>SMP</v>
          </cell>
          <cell r="C614" t="str">
            <v>EOL</v>
          </cell>
        </row>
        <row r="615">
          <cell r="A615" t="str">
            <v>5MO9A08637</v>
          </cell>
          <cell r="B615" t="str">
            <v>SMP</v>
          </cell>
          <cell r="C615" t="str">
            <v>EOL</v>
          </cell>
        </row>
        <row r="616">
          <cell r="A616" t="str">
            <v>5MO9A08855</v>
          </cell>
          <cell r="B616" t="str">
            <v>SMP</v>
          </cell>
          <cell r="C616" t="str">
            <v>EOL</v>
          </cell>
        </row>
        <row r="617">
          <cell r="A617" t="str">
            <v>5MO9A08857</v>
          </cell>
          <cell r="B617" t="str">
            <v>SMP</v>
          </cell>
          <cell r="C617" t="str">
            <v>EOL</v>
          </cell>
        </row>
        <row r="618">
          <cell r="A618" t="str">
            <v>5MO9A08858</v>
          </cell>
          <cell r="B618" t="str">
            <v>SMP</v>
          </cell>
          <cell r="C618" t="str">
            <v>EOL</v>
          </cell>
        </row>
        <row r="619">
          <cell r="A619" t="str">
            <v>5MO9A08860</v>
          </cell>
          <cell r="B619" t="str">
            <v>SMP</v>
          </cell>
          <cell r="C619" t="str">
            <v>EOL</v>
          </cell>
        </row>
        <row r="620">
          <cell r="A620" t="str">
            <v>5MO9A08861</v>
          </cell>
          <cell r="B620" t="str">
            <v>SMP</v>
          </cell>
          <cell r="C620" t="str">
            <v>EOL</v>
          </cell>
        </row>
        <row r="621">
          <cell r="A621" t="str">
            <v>5MO9A08863</v>
          </cell>
          <cell r="B621" t="str">
            <v>SMP</v>
          </cell>
          <cell r="C621" t="str">
            <v>EOL</v>
          </cell>
        </row>
        <row r="622">
          <cell r="A622" t="str">
            <v>5MO9A08864</v>
          </cell>
          <cell r="B622" t="str">
            <v>SMP</v>
          </cell>
          <cell r="C622" t="str">
            <v>EOL</v>
          </cell>
        </row>
        <row r="623">
          <cell r="A623" t="str">
            <v>5MO9A08865</v>
          </cell>
          <cell r="B623" t="str">
            <v>SMP</v>
          </cell>
          <cell r="C623" t="str">
            <v>EOL</v>
          </cell>
        </row>
        <row r="624">
          <cell r="A624" t="str">
            <v>5MO9A08866</v>
          </cell>
          <cell r="B624" t="str">
            <v>SMP</v>
          </cell>
          <cell r="C624" t="str">
            <v>EOL</v>
          </cell>
        </row>
        <row r="625">
          <cell r="A625" t="str">
            <v>5MO9A08868</v>
          </cell>
          <cell r="B625" t="str">
            <v>SMP</v>
          </cell>
          <cell r="C625" t="str">
            <v>EOL</v>
          </cell>
        </row>
        <row r="626">
          <cell r="A626" t="str">
            <v>5MO9A08869</v>
          </cell>
          <cell r="B626" t="str">
            <v>SMP</v>
          </cell>
          <cell r="C626" t="str">
            <v>EOL</v>
          </cell>
        </row>
        <row r="627">
          <cell r="A627" t="str">
            <v>5MO9A08965</v>
          </cell>
          <cell r="B627" t="str">
            <v>SMP</v>
          </cell>
          <cell r="C627" t="str">
            <v>EOL</v>
          </cell>
        </row>
        <row r="628">
          <cell r="A628" t="str">
            <v>5MO9A08966</v>
          </cell>
          <cell r="B628" t="str">
            <v>SMP</v>
          </cell>
          <cell r="C628" t="str">
            <v>EOL</v>
          </cell>
        </row>
        <row r="629">
          <cell r="A629" t="str">
            <v>5O29A11819</v>
          </cell>
          <cell r="B629" t="str">
            <v>SMP/TAB</v>
          </cell>
          <cell r="C629" t="str">
            <v>EOL</v>
          </cell>
        </row>
        <row r="630">
          <cell r="A630" t="str">
            <v>5A39A29178</v>
          </cell>
          <cell r="B630" t="str">
            <v>SMP</v>
          </cell>
          <cell r="C630" t="str">
            <v>EOL</v>
          </cell>
        </row>
        <row r="631">
          <cell r="A631" t="str">
            <v>5A39A29203</v>
          </cell>
          <cell r="B631" t="str">
            <v>SMP</v>
          </cell>
          <cell r="C631" t="str">
            <v>EOL</v>
          </cell>
        </row>
        <row r="632">
          <cell r="A632" t="str">
            <v>5A39A29236</v>
          </cell>
          <cell r="B632" t="str">
            <v>SMP</v>
          </cell>
          <cell r="C632" t="str">
            <v>EOL</v>
          </cell>
        </row>
        <row r="633">
          <cell r="A633" t="str">
            <v>5A39A29241</v>
          </cell>
          <cell r="B633" t="str">
            <v>SMP</v>
          </cell>
          <cell r="C633" t="str">
            <v>EOL</v>
          </cell>
        </row>
        <row r="634">
          <cell r="A634" t="str">
            <v>5A39A29244</v>
          </cell>
          <cell r="B634" t="str">
            <v>SMP</v>
          </cell>
          <cell r="C634" t="str">
            <v>EOL</v>
          </cell>
        </row>
        <row r="635">
          <cell r="A635" t="str">
            <v>5A39A29245</v>
          </cell>
          <cell r="B635" t="str">
            <v>SMP</v>
          </cell>
          <cell r="C635" t="str">
            <v>EOL</v>
          </cell>
        </row>
        <row r="636">
          <cell r="A636" t="str">
            <v>5A39A29261</v>
          </cell>
          <cell r="B636" t="str">
            <v>SMP</v>
          </cell>
          <cell r="C636" t="str">
            <v>EOL</v>
          </cell>
        </row>
        <row r="637">
          <cell r="A637" t="str">
            <v>5A39A29275</v>
          </cell>
          <cell r="B637" t="str">
            <v>SMP</v>
          </cell>
          <cell r="C637" t="str">
            <v>EOL</v>
          </cell>
        </row>
        <row r="638">
          <cell r="A638" t="str">
            <v>5A39A29277</v>
          </cell>
          <cell r="B638" t="str">
            <v>SMP</v>
          </cell>
          <cell r="C638" t="str">
            <v>EOL</v>
          </cell>
        </row>
        <row r="639">
          <cell r="A639" t="str">
            <v>5A39A29281</v>
          </cell>
          <cell r="B639" t="str">
            <v>SMP</v>
          </cell>
          <cell r="C639" t="str">
            <v>EOL</v>
          </cell>
        </row>
        <row r="640">
          <cell r="A640" t="str">
            <v>5A39A29283</v>
          </cell>
          <cell r="B640" t="str">
            <v>SMP</v>
          </cell>
          <cell r="C640" t="str">
            <v>EOL</v>
          </cell>
        </row>
        <row r="641">
          <cell r="A641" t="str">
            <v>5A39A29303</v>
          </cell>
          <cell r="B641" t="str">
            <v>SMP</v>
          </cell>
          <cell r="C641" t="str">
            <v>EOL</v>
          </cell>
        </row>
        <row r="642">
          <cell r="A642" t="str">
            <v>5A39A29304</v>
          </cell>
          <cell r="B642" t="str">
            <v>SMP</v>
          </cell>
          <cell r="C642" t="str">
            <v>EOL</v>
          </cell>
        </row>
        <row r="643">
          <cell r="A643" t="str">
            <v>5A39A29305</v>
          </cell>
          <cell r="B643" t="str">
            <v>SMP</v>
          </cell>
          <cell r="C643" t="str">
            <v>EOL</v>
          </cell>
        </row>
        <row r="644">
          <cell r="A644" t="str">
            <v>5A39A29309</v>
          </cell>
          <cell r="B644" t="str">
            <v>SMP</v>
          </cell>
          <cell r="C644" t="str">
            <v>EOL</v>
          </cell>
        </row>
        <row r="645">
          <cell r="A645" t="str">
            <v>5A39A29323</v>
          </cell>
          <cell r="B645" t="str">
            <v>SMP</v>
          </cell>
          <cell r="C645" t="str">
            <v>EOL</v>
          </cell>
        </row>
        <row r="646">
          <cell r="A646" t="str">
            <v>5B19A19788</v>
          </cell>
          <cell r="B646" t="str">
            <v>SMP</v>
          </cell>
          <cell r="C646" t="str">
            <v>EOL</v>
          </cell>
        </row>
        <row r="647">
          <cell r="A647" t="str">
            <v>5B19A19789</v>
          </cell>
          <cell r="B647" t="str">
            <v>SMP</v>
          </cell>
          <cell r="C647" t="str">
            <v>EOL</v>
          </cell>
        </row>
        <row r="648">
          <cell r="A648" t="str">
            <v>5B29A15219</v>
          </cell>
          <cell r="B648" t="str">
            <v>SMP</v>
          </cell>
          <cell r="C648" t="str">
            <v>EOL</v>
          </cell>
        </row>
        <row r="649">
          <cell r="A649" t="str">
            <v>5B29A15489</v>
          </cell>
          <cell r="B649" t="str">
            <v>SMP</v>
          </cell>
          <cell r="C649" t="str">
            <v>EOL</v>
          </cell>
        </row>
        <row r="650">
          <cell r="A650" t="str">
            <v>5B29A15490</v>
          </cell>
          <cell r="B650" t="str">
            <v>SMP</v>
          </cell>
          <cell r="C650" t="str">
            <v>EOL</v>
          </cell>
        </row>
        <row r="651">
          <cell r="A651" t="str">
            <v>5B29A19794</v>
          </cell>
          <cell r="B651" t="str">
            <v>SMP</v>
          </cell>
          <cell r="C651" t="str">
            <v>EOL</v>
          </cell>
        </row>
        <row r="652">
          <cell r="A652" t="str">
            <v>5B29A462LH</v>
          </cell>
          <cell r="B652" t="str">
            <v>SMP</v>
          </cell>
          <cell r="C652" t="str">
            <v>EOL</v>
          </cell>
        </row>
        <row r="653">
          <cell r="A653" t="str">
            <v>5B29A463W0</v>
          </cell>
          <cell r="B653" t="str">
            <v>SMP</v>
          </cell>
          <cell r="C653" t="str">
            <v>EOL</v>
          </cell>
        </row>
        <row r="654">
          <cell r="A654" t="str">
            <v>5B29A463W2</v>
          </cell>
          <cell r="B654" t="str">
            <v>SMP</v>
          </cell>
          <cell r="C654" t="str">
            <v>EOL</v>
          </cell>
        </row>
        <row r="655">
          <cell r="A655" t="str">
            <v>5B69A30591</v>
          </cell>
          <cell r="B655" t="str">
            <v>SMP</v>
          </cell>
          <cell r="C655" t="str">
            <v>EOL</v>
          </cell>
        </row>
        <row r="656">
          <cell r="A656" t="str">
            <v>5B69A30592</v>
          </cell>
          <cell r="B656" t="str">
            <v>SMP</v>
          </cell>
          <cell r="C656" t="str">
            <v>EOL</v>
          </cell>
        </row>
        <row r="657">
          <cell r="A657" t="str">
            <v>5B69A30593</v>
          </cell>
          <cell r="B657" t="str">
            <v>SMP</v>
          </cell>
          <cell r="C657" t="str">
            <v>EOL</v>
          </cell>
        </row>
        <row r="658">
          <cell r="A658" t="str">
            <v>5B69A30643</v>
          </cell>
          <cell r="B658" t="str">
            <v>SMP</v>
          </cell>
          <cell r="C658" t="str">
            <v>EOL</v>
          </cell>
        </row>
        <row r="659">
          <cell r="A659" t="str">
            <v>5B69A30644</v>
          </cell>
          <cell r="B659" t="str">
            <v>SMP</v>
          </cell>
          <cell r="C659" t="str">
            <v>EOL</v>
          </cell>
        </row>
        <row r="660">
          <cell r="A660" t="str">
            <v>5B69A30686</v>
          </cell>
          <cell r="B660" t="str">
            <v>SMP</v>
          </cell>
          <cell r="C660" t="str">
            <v>EOL</v>
          </cell>
        </row>
        <row r="661">
          <cell r="A661" t="str">
            <v>5B69A30687</v>
          </cell>
          <cell r="B661" t="str">
            <v>SMP</v>
          </cell>
          <cell r="C661" t="str">
            <v>EOL</v>
          </cell>
        </row>
        <row r="662">
          <cell r="A662" t="str">
            <v>5B69A30688</v>
          </cell>
          <cell r="B662" t="str">
            <v>SMP</v>
          </cell>
          <cell r="C662" t="str">
            <v>EOL</v>
          </cell>
        </row>
        <row r="663">
          <cell r="A663" t="str">
            <v>5B69A30695</v>
          </cell>
          <cell r="B663" t="str">
            <v>SMP</v>
          </cell>
          <cell r="C663" t="str">
            <v>EOL</v>
          </cell>
        </row>
        <row r="664">
          <cell r="A664" t="str">
            <v>5B69A30704</v>
          </cell>
          <cell r="B664" t="str">
            <v>SMP</v>
          </cell>
          <cell r="C664" t="str">
            <v>EOL</v>
          </cell>
        </row>
        <row r="665">
          <cell r="A665" t="str">
            <v>5B69A30705</v>
          </cell>
          <cell r="B665" t="str">
            <v>SMP</v>
          </cell>
          <cell r="C665" t="str">
            <v>EOL</v>
          </cell>
        </row>
        <row r="666">
          <cell r="A666" t="str">
            <v>5B69A30706</v>
          </cell>
          <cell r="B666" t="str">
            <v>SMP</v>
          </cell>
          <cell r="C666" t="str">
            <v>EOL</v>
          </cell>
        </row>
        <row r="667">
          <cell r="A667" t="str">
            <v>5B69A30719</v>
          </cell>
          <cell r="B667" t="str">
            <v>SMP</v>
          </cell>
          <cell r="C667" t="str">
            <v>EOL</v>
          </cell>
        </row>
        <row r="668">
          <cell r="A668" t="str">
            <v>5B69A30720</v>
          </cell>
          <cell r="B668" t="str">
            <v>SMP</v>
          </cell>
          <cell r="C668" t="str">
            <v>EOL</v>
          </cell>
        </row>
        <row r="669">
          <cell r="A669" t="str">
            <v>5B69A30726</v>
          </cell>
          <cell r="B669" t="str">
            <v>SMP</v>
          </cell>
          <cell r="C669" t="str">
            <v>EOL</v>
          </cell>
        </row>
        <row r="670">
          <cell r="A670" t="str">
            <v>5B69A30727</v>
          </cell>
          <cell r="B670" t="str">
            <v>SMP</v>
          </cell>
          <cell r="C670" t="str">
            <v>EOL</v>
          </cell>
        </row>
        <row r="671">
          <cell r="A671" t="str">
            <v>5B69A30739</v>
          </cell>
          <cell r="B671" t="str">
            <v>SMP</v>
          </cell>
          <cell r="C671" t="str">
            <v>EOL</v>
          </cell>
        </row>
        <row r="672">
          <cell r="A672" t="str">
            <v>5B69A30740</v>
          </cell>
          <cell r="B672" t="str">
            <v>SMP</v>
          </cell>
          <cell r="C672" t="str">
            <v>EOL</v>
          </cell>
        </row>
        <row r="673">
          <cell r="A673" t="str">
            <v>5B69A30778</v>
          </cell>
          <cell r="B673" t="str">
            <v>SMP</v>
          </cell>
          <cell r="C673" t="str">
            <v>EOL</v>
          </cell>
        </row>
        <row r="674">
          <cell r="A674" t="str">
            <v>5B69A30779</v>
          </cell>
          <cell r="B674" t="str">
            <v>SMP</v>
          </cell>
          <cell r="C674" t="str">
            <v>EOL</v>
          </cell>
        </row>
        <row r="675">
          <cell r="A675" t="str">
            <v>5B69A30825</v>
          </cell>
          <cell r="B675" t="str">
            <v>SMP</v>
          </cell>
          <cell r="C675" t="str">
            <v>EOL</v>
          </cell>
        </row>
        <row r="676">
          <cell r="A676" t="str">
            <v>5B69A30826</v>
          </cell>
          <cell r="B676" t="str">
            <v>SMP</v>
          </cell>
          <cell r="C676" t="str">
            <v>EOL</v>
          </cell>
        </row>
        <row r="677">
          <cell r="A677" t="str">
            <v>5C29A12274</v>
          </cell>
          <cell r="B677" t="str">
            <v>SMP</v>
          </cell>
          <cell r="C677" t="str">
            <v>EOL</v>
          </cell>
        </row>
        <row r="678">
          <cell r="A678" t="str">
            <v>5C29A12275</v>
          </cell>
          <cell r="B678" t="str">
            <v>SMP</v>
          </cell>
          <cell r="C678" t="str">
            <v>EOL</v>
          </cell>
        </row>
        <row r="679">
          <cell r="A679" t="str">
            <v>5C29A12311</v>
          </cell>
          <cell r="B679" t="str">
            <v>SMP</v>
          </cell>
          <cell r="C679" t="str">
            <v>EOL</v>
          </cell>
        </row>
        <row r="680">
          <cell r="A680" t="str">
            <v>5C29A12315</v>
          </cell>
          <cell r="B680" t="str">
            <v>SMP</v>
          </cell>
          <cell r="C680" t="str">
            <v>EOL</v>
          </cell>
        </row>
        <row r="681">
          <cell r="A681" t="str">
            <v>5C29A12326</v>
          </cell>
          <cell r="B681" t="str">
            <v>SMP</v>
          </cell>
          <cell r="C681" t="str">
            <v>EOL</v>
          </cell>
        </row>
        <row r="682">
          <cell r="A682" t="str">
            <v>5C29A12333</v>
          </cell>
          <cell r="B682" t="str">
            <v>SMP</v>
          </cell>
          <cell r="C682" t="str">
            <v>EOL</v>
          </cell>
        </row>
        <row r="683">
          <cell r="A683" t="str">
            <v>5C29A12338</v>
          </cell>
          <cell r="B683" t="str">
            <v>SMP</v>
          </cell>
          <cell r="C683" t="str">
            <v>EOL</v>
          </cell>
        </row>
        <row r="684">
          <cell r="A684" t="str">
            <v>5C29A12369</v>
          </cell>
          <cell r="B684" t="str">
            <v>SMP</v>
          </cell>
          <cell r="C684" t="str">
            <v>EOL</v>
          </cell>
        </row>
        <row r="685">
          <cell r="A685" t="str">
            <v>5C49A08794</v>
          </cell>
          <cell r="B685" t="str">
            <v>SMP</v>
          </cell>
          <cell r="C685" t="str">
            <v>EOL</v>
          </cell>
        </row>
        <row r="686">
          <cell r="A686" t="str">
            <v>5C99A30696</v>
          </cell>
          <cell r="B686" t="str">
            <v>SMP</v>
          </cell>
          <cell r="C686" t="str">
            <v>EOL</v>
          </cell>
        </row>
        <row r="687">
          <cell r="A687" t="str">
            <v>5C99A30697</v>
          </cell>
          <cell r="B687" t="str">
            <v>SMP</v>
          </cell>
          <cell r="C687" t="str">
            <v>EOL</v>
          </cell>
        </row>
        <row r="688">
          <cell r="A688" t="str">
            <v>5CA9A21103</v>
          </cell>
          <cell r="B688" t="str">
            <v>SMP</v>
          </cell>
          <cell r="C688" t="str">
            <v>EOL</v>
          </cell>
        </row>
        <row r="689">
          <cell r="A689" t="str">
            <v>5CA9A26179</v>
          </cell>
          <cell r="B689" t="str">
            <v>SMP</v>
          </cell>
          <cell r="C689" t="str">
            <v>EOL</v>
          </cell>
        </row>
        <row r="690">
          <cell r="A690" t="str">
            <v>5CA9A26181</v>
          </cell>
          <cell r="B690" t="str">
            <v>SMP</v>
          </cell>
          <cell r="C690" t="str">
            <v>EOL</v>
          </cell>
        </row>
        <row r="691">
          <cell r="A691" t="str">
            <v>5CA9A26186</v>
          </cell>
          <cell r="B691" t="str">
            <v>SMP</v>
          </cell>
          <cell r="C691" t="str">
            <v>EOL</v>
          </cell>
        </row>
        <row r="692">
          <cell r="A692" t="str">
            <v>5CA9A26188</v>
          </cell>
          <cell r="B692" t="str">
            <v>SMP</v>
          </cell>
          <cell r="C692" t="str">
            <v>EOL</v>
          </cell>
        </row>
        <row r="693">
          <cell r="A693" t="str">
            <v>5CA9A26190</v>
          </cell>
          <cell r="B693" t="str">
            <v>SMP</v>
          </cell>
          <cell r="C693" t="str">
            <v>EOL</v>
          </cell>
        </row>
        <row r="694">
          <cell r="A694" t="str">
            <v>5D19A39105</v>
          </cell>
          <cell r="B694" t="str">
            <v>SMP</v>
          </cell>
          <cell r="C694" t="str">
            <v>EOL</v>
          </cell>
        </row>
        <row r="695">
          <cell r="A695" t="str">
            <v>5D19A39136</v>
          </cell>
          <cell r="B695" t="str">
            <v>SMP</v>
          </cell>
          <cell r="C695" t="str">
            <v>EOL</v>
          </cell>
        </row>
        <row r="696">
          <cell r="A696" t="str">
            <v>5D19A39142</v>
          </cell>
          <cell r="B696" t="str">
            <v>SMP</v>
          </cell>
          <cell r="C696" t="str">
            <v>EOL</v>
          </cell>
        </row>
        <row r="697">
          <cell r="A697" t="str">
            <v>5D19A39143</v>
          </cell>
          <cell r="B697" t="str">
            <v>SMP</v>
          </cell>
          <cell r="C697" t="str">
            <v>EOL</v>
          </cell>
        </row>
        <row r="698">
          <cell r="A698" t="str">
            <v>5D19A39158</v>
          </cell>
          <cell r="B698" t="str">
            <v>SMP</v>
          </cell>
          <cell r="C698" t="str">
            <v>EOL</v>
          </cell>
        </row>
        <row r="699">
          <cell r="A699" t="str">
            <v>5D19A39168</v>
          </cell>
          <cell r="B699" t="str">
            <v>SMP</v>
          </cell>
          <cell r="C699" t="str">
            <v>EOL</v>
          </cell>
        </row>
        <row r="700">
          <cell r="A700" t="str">
            <v>5D19A39173</v>
          </cell>
          <cell r="B700" t="str">
            <v>SMP</v>
          </cell>
          <cell r="C700" t="str">
            <v>EOL</v>
          </cell>
        </row>
        <row r="701">
          <cell r="A701" t="str">
            <v>5D19A39192</v>
          </cell>
          <cell r="B701" t="str">
            <v>SMP</v>
          </cell>
          <cell r="C701" t="str">
            <v>EOL</v>
          </cell>
        </row>
        <row r="702">
          <cell r="A702" t="str">
            <v>5D19A39203</v>
          </cell>
          <cell r="B702" t="str">
            <v>SMP</v>
          </cell>
          <cell r="C702" t="str">
            <v>EOL</v>
          </cell>
        </row>
        <row r="703">
          <cell r="A703" t="str">
            <v>5D19A39323</v>
          </cell>
          <cell r="B703" t="str">
            <v>SMP</v>
          </cell>
          <cell r="C703" t="str">
            <v>EOL</v>
          </cell>
        </row>
        <row r="704">
          <cell r="A704" t="str">
            <v>5D79A463TF</v>
          </cell>
          <cell r="B704" t="str">
            <v>SMP</v>
          </cell>
          <cell r="C704" t="str">
            <v>EOL</v>
          </cell>
        </row>
        <row r="705">
          <cell r="A705" t="str">
            <v>5D79A463TG</v>
          </cell>
          <cell r="B705" t="str">
            <v>SMP</v>
          </cell>
          <cell r="C705" t="str">
            <v>EOL</v>
          </cell>
        </row>
        <row r="706">
          <cell r="A706" t="str">
            <v>5D79A463TJ</v>
          </cell>
          <cell r="B706" t="str">
            <v>SMP</v>
          </cell>
          <cell r="C706" t="str">
            <v>EOL</v>
          </cell>
        </row>
        <row r="707">
          <cell r="A707" t="str">
            <v>5H29A12108</v>
          </cell>
          <cell r="B707" t="str">
            <v>SMP</v>
          </cell>
          <cell r="C707" t="str">
            <v>EOL</v>
          </cell>
        </row>
        <row r="708">
          <cell r="A708" t="str">
            <v>5I29A30798</v>
          </cell>
          <cell r="B708" t="str">
            <v>SMP</v>
          </cell>
          <cell r="C708" t="str">
            <v>EOL</v>
          </cell>
        </row>
        <row r="709">
          <cell r="A709" t="str">
            <v>5I29A30799</v>
          </cell>
          <cell r="B709" t="str">
            <v>SMP</v>
          </cell>
          <cell r="C709" t="str">
            <v>EOL</v>
          </cell>
        </row>
        <row r="710">
          <cell r="A710" t="str">
            <v>5M79A35704</v>
          </cell>
          <cell r="B710" t="str">
            <v>SMP</v>
          </cell>
          <cell r="C710" t="str">
            <v>EOL</v>
          </cell>
        </row>
        <row r="711">
          <cell r="A711" t="str">
            <v>5M79A35709</v>
          </cell>
          <cell r="B711" t="str">
            <v>SMP/TAB</v>
          </cell>
          <cell r="C711" t="str">
            <v>EOL</v>
          </cell>
        </row>
        <row r="712">
          <cell r="A712" t="str">
            <v>5M89A31010</v>
          </cell>
          <cell r="B712" t="str">
            <v>SMP</v>
          </cell>
          <cell r="C712" t="str">
            <v>EOL</v>
          </cell>
        </row>
        <row r="713">
          <cell r="A713" t="str">
            <v>5M89A31447</v>
          </cell>
          <cell r="B713" t="str">
            <v>SMP</v>
          </cell>
          <cell r="C713" t="str">
            <v>EOL</v>
          </cell>
        </row>
        <row r="714">
          <cell r="A714" t="str">
            <v>5M89A32807</v>
          </cell>
          <cell r="B714" t="str">
            <v>SMP</v>
          </cell>
          <cell r="C714" t="str">
            <v>EOL</v>
          </cell>
        </row>
        <row r="715">
          <cell r="A715" t="str">
            <v>5M89A32971</v>
          </cell>
          <cell r="B715" t="str">
            <v>SMP</v>
          </cell>
          <cell r="C715" t="str">
            <v>EOL</v>
          </cell>
        </row>
        <row r="716">
          <cell r="A716" t="str">
            <v>5M89A32972</v>
          </cell>
          <cell r="B716" t="str">
            <v>SMP</v>
          </cell>
          <cell r="C716" t="str">
            <v>EOL</v>
          </cell>
        </row>
        <row r="717">
          <cell r="A717" t="str">
            <v>5M89A33181</v>
          </cell>
          <cell r="B717" t="str">
            <v>SMP</v>
          </cell>
          <cell r="C717" t="str">
            <v>EOL</v>
          </cell>
        </row>
        <row r="718">
          <cell r="A718" t="str">
            <v>5M89A33347</v>
          </cell>
          <cell r="B718" t="str">
            <v>SMP</v>
          </cell>
          <cell r="C718" t="str">
            <v>EOL</v>
          </cell>
        </row>
        <row r="719">
          <cell r="A719" t="str">
            <v>5M89A33348</v>
          </cell>
          <cell r="B719" t="str">
            <v>SMP</v>
          </cell>
          <cell r="C719" t="str">
            <v>EOL</v>
          </cell>
        </row>
        <row r="720">
          <cell r="A720" t="str">
            <v>5M89A33350</v>
          </cell>
          <cell r="B720" t="str">
            <v>SMP</v>
          </cell>
          <cell r="C720" t="str">
            <v>EOL</v>
          </cell>
        </row>
        <row r="721">
          <cell r="A721" t="str">
            <v>5M89A33352</v>
          </cell>
          <cell r="B721" t="str">
            <v>SMP</v>
          </cell>
          <cell r="C721" t="str">
            <v>EOL</v>
          </cell>
        </row>
        <row r="722">
          <cell r="A722" t="str">
            <v>5M89A33367</v>
          </cell>
          <cell r="B722" t="str">
            <v>SMP</v>
          </cell>
          <cell r="C722" t="str">
            <v>EOL</v>
          </cell>
        </row>
        <row r="723">
          <cell r="A723" t="str">
            <v>5M89A42628</v>
          </cell>
          <cell r="B723" t="str">
            <v>SMP</v>
          </cell>
          <cell r="C723" t="str">
            <v>EOL</v>
          </cell>
        </row>
        <row r="724">
          <cell r="A724" t="str">
            <v>5MO9A07920</v>
          </cell>
          <cell r="B724" t="str">
            <v>SMP</v>
          </cell>
          <cell r="C724" t="str">
            <v>EOL</v>
          </cell>
        </row>
        <row r="725">
          <cell r="A725" t="str">
            <v>5MO9A07922</v>
          </cell>
          <cell r="B725" t="str">
            <v>SMP</v>
          </cell>
          <cell r="C725" t="str">
            <v>EOL</v>
          </cell>
        </row>
        <row r="726">
          <cell r="A726" t="str">
            <v>5MO9A07928</v>
          </cell>
          <cell r="B726" t="str">
            <v>SMP</v>
          </cell>
          <cell r="C726" t="str">
            <v>EOL</v>
          </cell>
        </row>
        <row r="727">
          <cell r="A727" t="str">
            <v>5MO9A07930</v>
          </cell>
          <cell r="B727" t="str">
            <v>SMP</v>
          </cell>
          <cell r="C727" t="str">
            <v>EOL</v>
          </cell>
        </row>
        <row r="728">
          <cell r="A728" t="str">
            <v>5MO9A07935</v>
          </cell>
          <cell r="B728" t="str">
            <v>SMP</v>
          </cell>
          <cell r="C728" t="str">
            <v>EOL</v>
          </cell>
        </row>
        <row r="729">
          <cell r="A729" t="str">
            <v>5MO9A08022</v>
          </cell>
          <cell r="B729" t="str">
            <v>SMP</v>
          </cell>
          <cell r="C729" t="str">
            <v>EOL</v>
          </cell>
        </row>
        <row r="730">
          <cell r="A730" t="str">
            <v>5MO9A08053</v>
          </cell>
          <cell r="B730" t="str">
            <v>SMP</v>
          </cell>
          <cell r="C730" t="str">
            <v>EOL</v>
          </cell>
        </row>
        <row r="731">
          <cell r="A731" t="str">
            <v>5MO9A08158</v>
          </cell>
          <cell r="B731" t="str">
            <v>SMP</v>
          </cell>
          <cell r="C731" t="str">
            <v>EOL</v>
          </cell>
        </row>
        <row r="732">
          <cell r="A732" t="str">
            <v>5MO9A08160</v>
          </cell>
          <cell r="B732" t="str">
            <v>SMP</v>
          </cell>
          <cell r="C732" t="str">
            <v>EOL</v>
          </cell>
        </row>
        <row r="733">
          <cell r="A733" t="str">
            <v>5MO9A08164</v>
          </cell>
          <cell r="B733" t="str">
            <v>SMP</v>
          </cell>
          <cell r="C733" t="str">
            <v>EOL</v>
          </cell>
        </row>
        <row r="734">
          <cell r="A734" t="str">
            <v>5MO9A08170</v>
          </cell>
          <cell r="B734" t="str">
            <v>SMP</v>
          </cell>
          <cell r="C734" t="str">
            <v>EOL</v>
          </cell>
        </row>
        <row r="735">
          <cell r="A735" t="str">
            <v>5MO9A08171</v>
          </cell>
          <cell r="B735" t="str">
            <v>SMP</v>
          </cell>
          <cell r="C735" t="str">
            <v>EOL</v>
          </cell>
        </row>
        <row r="736">
          <cell r="A736" t="str">
            <v>5MO9A08275</v>
          </cell>
          <cell r="B736" t="str">
            <v>SMP</v>
          </cell>
          <cell r="C736" t="str">
            <v>EOL</v>
          </cell>
        </row>
        <row r="737">
          <cell r="A737" t="str">
            <v>5MO9A08300</v>
          </cell>
          <cell r="B737" t="str">
            <v>SMP</v>
          </cell>
          <cell r="C737" t="str">
            <v>EOL</v>
          </cell>
        </row>
        <row r="738">
          <cell r="A738" t="str">
            <v>5MO9A08302</v>
          </cell>
          <cell r="B738" t="str">
            <v>SMP</v>
          </cell>
          <cell r="C738" t="str">
            <v>EOL</v>
          </cell>
        </row>
        <row r="739">
          <cell r="A739" t="str">
            <v>5MO9A08303</v>
          </cell>
          <cell r="B739" t="str">
            <v>SMP</v>
          </cell>
          <cell r="C739" t="str">
            <v>EOL</v>
          </cell>
        </row>
        <row r="740">
          <cell r="A740" t="str">
            <v>5MO9A08331</v>
          </cell>
          <cell r="B740" t="str">
            <v>SMP</v>
          </cell>
          <cell r="C740" t="str">
            <v>EOL</v>
          </cell>
        </row>
        <row r="741">
          <cell r="A741" t="str">
            <v>5MO9A08398</v>
          </cell>
          <cell r="B741" t="str">
            <v>SMP</v>
          </cell>
          <cell r="C741" t="str">
            <v>EOL</v>
          </cell>
        </row>
        <row r="742">
          <cell r="A742" t="str">
            <v>5MO9A08399</v>
          </cell>
          <cell r="B742" t="str">
            <v>SMP</v>
          </cell>
          <cell r="C742" t="str">
            <v>EOL</v>
          </cell>
        </row>
        <row r="743">
          <cell r="A743" t="str">
            <v>5MO9A08403</v>
          </cell>
          <cell r="B743" t="str">
            <v>SMP</v>
          </cell>
          <cell r="C743" t="str">
            <v>EOL</v>
          </cell>
        </row>
        <row r="744">
          <cell r="A744" t="str">
            <v>5MO9A08404</v>
          </cell>
          <cell r="B744" t="str">
            <v>SMP</v>
          </cell>
          <cell r="C744" t="str">
            <v>EOL</v>
          </cell>
        </row>
        <row r="745">
          <cell r="A745" t="str">
            <v>5MO9A08406</v>
          </cell>
          <cell r="B745" t="str">
            <v>SMP</v>
          </cell>
          <cell r="C745" t="str">
            <v>EOL</v>
          </cell>
        </row>
        <row r="746">
          <cell r="A746" t="str">
            <v>5MO9A08407</v>
          </cell>
          <cell r="B746" t="str">
            <v>SMP</v>
          </cell>
          <cell r="C746" t="str">
            <v>EOL</v>
          </cell>
        </row>
        <row r="747">
          <cell r="A747" t="str">
            <v>5MO9A08408</v>
          </cell>
          <cell r="B747" t="str">
            <v>SMP</v>
          </cell>
          <cell r="C747" t="str">
            <v>EOL</v>
          </cell>
        </row>
        <row r="748">
          <cell r="A748" t="str">
            <v>5MO9A08411</v>
          </cell>
          <cell r="B748" t="str">
            <v>SMP</v>
          </cell>
          <cell r="C748" t="str">
            <v>EOL</v>
          </cell>
        </row>
        <row r="749">
          <cell r="A749" t="str">
            <v>5MO9A08415</v>
          </cell>
          <cell r="B749" t="str">
            <v>SMP</v>
          </cell>
          <cell r="C749" t="str">
            <v>EOL</v>
          </cell>
        </row>
        <row r="750">
          <cell r="A750" t="str">
            <v>5MO9A08430</v>
          </cell>
          <cell r="B750" t="str">
            <v>SMP</v>
          </cell>
          <cell r="C750" t="str">
            <v>EOL</v>
          </cell>
        </row>
        <row r="751">
          <cell r="A751" t="str">
            <v>5MO9A08461</v>
          </cell>
          <cell r="B751" t="str">
            <v>SMP</v>
          </cell>
          <cell r="C751" t="str">
            <v>EOL</v>
          </cell>
        </row>
        <row r="752">
          <cell r="A752" t="str">
            <v>5MO9A08462</v>
          </cell>
          <cell r="B752" t="str">
            <v>SMP</v>
          </cell>
          <cell r="C752" t="str">
            <v>EOL</v>
          </cell>
        </row>
        <row r="753">
          <cell r="A753" t="str">
            <v>5MO9A08496</v>
          </cell>
          <cell r="B753" t="str">
            <v>SMP</v>
          </cell>
          <cell r="C753" t="str">
            <v>EOL</v>
          </cell>
        </row>
        <row r="754">
          <cell r="A754" t="str">
            <v>5MO9A08498</v>
          </cell>
          <cell r="B754" t="str">
            <v>SMP</v>
          </cell>
          <cell r="C754" t="str">
            <v>EOL</v>
          </cell>
        </row>
        <row r="755">
          <cell r="A755" t="str">
            <v>5MO9A08499</v>
          </cell>
          <cell r="B755" t="str">
            <v>SMP</v>
          </cell>
          <cell r="C755" t="str">
            <v>EOL</v>
          </cell>
        </row>
        <row r="756">
          <cell r="A756" t="str">
            <v>5MO9A08521</v>
          </cell>
          <cell r="B756" t="str">
            <v>SMP</v>
          </cell>
          <cell r="C756" t="str">
            <v>EOL</v>
          </cell>
        </row>
        <row r="757">
          <cell r="A757" t="str">
            <v>5MO9A08522</v>
          </cell>
          <cell r="B757" t="str">
            <v>SMP</v>
          </cell>
          <cell r="C757" t="str">
            <v>EOL</v>
          </cell>
        </row>
        <row r="758">
          <cell r="A758" t="str">
            <v>5MO9A08523</v>
          </cell>
          <cell r="B758" t="str">
            <v>SMP</v>
          </cell>
          <cell r="C758" t="str">
            <v>EOL</v>
          </cell>
        </row>
        <row r="759">
          <cell r="A759" t="str">
            <v>5MO9A08524</v>
          </cell>
          <cell r="B759" t="str">
            <v>SMP</v>
          </cell>
          <cell r="C759" t="str">
            <v>EOL</v>
          </cell>
        </row>
        <row r="760">
          <cell r="A760" t="str">
            <v>5MO9A08528</v>
          </cell>
          <cell r="B760" t="str">
            <v>SMP</v>
          </cell>
          <cell r="C760" t="str">
            <v>EOL</v>
          </cell>
        </row>
        <row r="761">
          <cell r="A761" t="str">
            <v>5MO9A08529</v>
          </cell>
          <cell r="B761" t="str">
            <v>SMP</v>
          </cell>
          <cell r="C761" t="str">
            <v>EOL</v>
          </cell>
        </row>
        <row r="762">
          <cell r="A762" t="str">
            <v>5MO9A08532</v>
          </cell>
          <cell r="B762" t="str">
            <v>SMP</v>
          </cell>
          <cell r="C762" t="str">
            <v>EOL</v>
          </cell>
        </row>
        <row r="763">
          <cell r="A763" t="str">
            <v>5MO9A08566</v>
          </cell>
          <cell r="B763" t="str">
            <v>SMP</v>
          </cell>
          <cell r="C763" t="str">
            <v>EOL</v>
          </cell>
        </row>
        <row r="764">
          <cell r="A764" t="str">
            <v>5MO9A08575</v>
          </cell>
          <cell r="B764" t="str">
            <v>SMP</v>
          </cell>
          <cell r="C764" t="str">
            <v>EOL</v>
          </cell>
        </row>
        <row r="765">
          <cell r="A765" t="str">
            <v>5MO9A08576</v>
          </cell>
          <cell r="B765" t="str">
            <v>SMP</v>
          </cell>
          <cell r="C765" t="str">
            <v>EOL</v>
          </cell>
        </row>
        <row r="766">
          <cell r="A766" t="str">
            <v>5MO9A08577</v>
          </cell>
          <cell r="B766" t="str">
            <v>SMP</v>
          </cell>
          <cell r="C766" t="str">
            <v>EOL</v>
          </cell>
        </row>
        <row r="767">
          <cell r="A767" t="str">
            <v>5MO9A08578</v>
          </cell>
          <cell r="B767" t="str">
            <v>SMP</v>
          </cell>
          <cell r="C767" t="str">
            <v>EOL</v>
          </cell>
        </row>
        <row r="768">
          <cell r="A768" t="str">
            <v>5MO9A08580</v>
          </cell>
          <cell r="B768" t="str">
            <v>SMP</v>
          </cell>
          <cell r="C768" t="str">
            <v>EOL</v>
          </cell>
        </row>
        <row r="769">
          <cell r="A769" t="str">
            <v>5MO9A08581</v>
          </cell>
          <cell r="B769" t="str">
            <v>SMP</v>
          </cell>
          <cell r="C769" t="str">
            <v>EOL</v>
          </cell>
        </row>
        <row r="770">
          <cell r="A770" t="str">
            <v>5MO9A08584</v>
          </cell>
          <cell r="B770" t="str">
            <v>SMP</v>
          </cell>
          <cell r="C770" t="str">
            <v>EOL</v>
          </cell>
        </row>
        <row r="771">
          <cell r="A771" t="str">
            <v>5MO9A08585</v>
          </cell>
          <cell r="B771" t="str">
            <v>SMP</v>
          </cell>
          <cell r="C771" t="str">
            <v>EOL</v>
          </cell>
        </row>
        <row r="772">
          <cell r="A772" t="str">
            <v>5MO9A08587</v>
          </cell>
          <cell r="B772" t="str">
            <v>SMP</v>
          </cell>
          <cell r="C772" t="str">
            <v>EOL</v>
          </cell>
        </row>
        <row r="773">
          <cell r="A773" t="str">
            <v>5MO9A08597</v>
          </cell>
          <cell r="B773" t="str">
            <v>SMP</v>
          </cell>
          <cell r="C773" t="str">
            <v>EOL</v>
          </cell>
        </row>
        <row r="774">
          <cell r="A774" t="str">
            <v>5MO9A08633</v>
          </cell>
          <cell r="B774" t="str">
            <v>SMP</v>
          </cell>
          <cell r="C774" t="str">
            <v>EOL</v>
          </cell>
        </row>
        <row r="775">
          <cell r="A775" t="str">
            <v>5MO9A08634</v>
          </cell>
          <cell r="B775" t="str">
            <v>SMP</v>
          </cell>
          <cell r="C775" t="str">
            <v>EOL</v>
          </cell>
        </row>
        <row r="776">
          <cell r="A776" t="str">
            <v>5MO9A08635</v>
          </cell>
          <cell r="B776" t="str">
            <v>SMP</v>
          </cell>
          <cell r="C776" t="str">
            <v>EOL</v>
          </cell>
        </row>
        <row r="777">
          <cell r="A777" t="str">
            <v>5MO9A08636</v>
          </cell>
          <cell r="B777" t="str">
            <v>SMP</v>
          </cell>
          <cell r="C777" t="str">
            <v>EOL</v>
          </cell>
        </row>
        <row r="778">
          <cell r="A778" t="str">
            <v>5MO9A08638</v>
          </cell>
          <cell r="B778" t="str">
            <v>SMP</v>
          </cell>
          <cell r="C778" t="str">
            <v>EOL</v>
          </cell>
        </row>
        <row r="779">
          <cell r="A779" t="str">
            <v>5MO9A08661</v>
          </cell>
          <cell r="B779" t="str">
            <v>SMP</v>
          </cell>
          <cell r="C779" t="str">
            <v>EOL</v>
          </cell>
        </row>
        <row r="780">
          <cell r="A780" t="str">
            <v>5MO9A08662</v>
          </cell>
          <cell r="B780" t="str">
            <v>SMP</v>
          </cell>
          <cell r="C780" t="str">
            <v>EOL</v>
          </cell>
        </row>
        <row r="781">
          <cell r="A781" t="str">
            <v>5MO9A08663</v>
          </cell>
          <cell r="B781" t="str">
            <v>SMP</v>
          </cell>
          <cell r="C781" t="str">
            <v>EOL</v>
          </cell>
        </row>
        <row r="782">
          <cell r="A782" t="str">
            <v>5MO9A08666</v>
          </cell>
          <cell r="B782" t="str">
            <v>SMP</v>
          </cell>
          <cell r="C782" t="str">
            <v>EOL</v>
          </cell>
        </row>
        <row r="783">
          <cell r="A783" t="str">
            <v>5MO9A08667</v>
          </cell>
          <cell r="B783" t="str">
            <v>SMP</v>
          </cell>
          <cell r="C783" t="str">
            <v>EOL</v>
          </cell>
        </row>
        <row r="784">
          <cell r="A784" t="str">
            <v>5MO9A08668</v>
          </cell>
          <cell r="B784" t="str">
            <v>SMP</v>
          </cell>
          <cell r="C784" t="str">
            <v>EOL</v>
          </cell>
        </row>
        <row r="785">
          <cell r="A785" t="str">
            <v>5MO9A08669</v>
          </cell>
          <cell r="B785" t="str">
            <v>SMP</v>
          </cell>
          <cell r="C785" t="str">
            <v>EOL</v>
          </cell>
        </row>
        <row r="786">
          <cell r="A786" t="str">
            <v>5MO9A08670</v>
          </cell>
          <cell r="B786" t="str">
            <v>SMP</v>
          </cell>
          <cell r="C786" t="str">
            <v>EOL</v>
          </cell>
        </row>
        <row r="787">
          <cell r="A787" t="str">
            <v>5MO9A08671</v>
          </cell>
          <cell r="B787" t="str">
            <v>SMP</v>
          </cell>
          <cell r="C787" t="str">
            <v>EOL</v>
          </cell>
        </row>
        <row r="788">
          <cell r="A788" t="str">
            <v>5MO9A08672</v>
          </cell>
          <cell r="B788" t="str">
            <v>SMP</v>
          </cell>
          <cell r="C788" t="str">
            <v>EOL</v>
          </cell>
        </row>
        <row r="789">
          <cell r="A789" t="str">
            <v>5MO9A08674</v>
          </cell>
          <cell r="B789" t="str">
            <v>SMP</v>
          </cell>
          <cell r="C789" t="str">
            <v>EOL</v>
          </cell>
        </row>
        <row r="790">
          <cell r="A790" t="str">
            <v>5MO9A08678</v>
          </cell>
          <cell r="B790" t="str">
            <v>SMP</v>
          </cell>
          <cell r="C790" t="str">
            <v>EOL</v>
          </cell>
        </row>
        <row r="791">
          <cell r="A791" t="str">
            <v>5MO9A08679</v>
          </cell>
          <cell r="B791" t="str">
            <v>SMP</v>
          </cell>
          <cell r="C791" t="str">
            <v>EOL</v>
          </cell>
        </row>
        <row r="792">
          <cell r="A792" t="str">
            <v>5MO9A08681</v>
          </cell>
          <cell r="B792" t="str">
            <v>SMP</v>
          </cell>
          <cell r="C792" t="str">
            <v>EOL</v>
          </cell>
        </row>
        <row r="793">
          <cell r="A793" t="str">
            <v>5MO9A08686</v>
          </cell>
          <cell r="B793" t="str">
            <v>SMP</v>
          </cell>
          <cell r="C793" t="str">
            <v>EOL</v>
          </cell>
        </row>
        <row r="794">
          <cell r="A794" t="str">
            <v>5MO9A08691</v>
          </cell>
          <cell r="B794" t="str">
            <v>SMP</v>
          </cell>
          <cell r="C794" t="str">
            <v>EOL</v>
          </cell>
        </row>
        <row r="795">
          <cell r="A795" t="str">
            <v>5MO9A08696</v>
          </cell>
          <cell r="B795" t="str">
            <v>SMP</v>
          </cell>
          <cell r="C795" t="str">
            <v>EOL</v>
          </cell>
        </row>
        <row r="796">
          <cell r="A796" t="str">
            <v>5MO9A08697</v>
          </cell>
          <cell r="B796" t="str">
            <v>SMP</v>
          </cell>
          <cell r="C796" t="str">
            <v>EOL</v>
          </cell>
        </row>
        <row r="797">
          <cell r="A797" t="str">
            <v>5MO9A08706</v>
          </cell>
          <cell r="B797" t="str">
            <v>SMP</v>
          </cell>
          <cell r="C797" t="str">
            <v>EOL</v>
          </cell>
        </row>
        <row r="798">
          <cell r="A798" t="str">
            <v>5MO9A08715</v>
          </cell>
          <cell r="B798" t="str">
            <v>SMP</v>
          </cell>
          <cell r="C798" t="str">
            <v>EOL</v>
          </cell>
        </row>
        <row r="799">
          <cell r="A799" t="str">
            <v>5MO9A08722</v>
          </cell>
          <cell r="B799" t="str">
            <v>SMP</v>
          </cell>
          <cell r="C799" t="str">
            <v>EOL</v>
          </cell>
        </row>
        <row r="800">
          <cell r="A800" t="str">
            <v>5MO9A08736</v>
          </cell>
          <cell r="B800" t="str">
            <v>SMP</v>
          </cell>
          <cell r="C800" t="str">
            <v>EOL</v>
          </cell>
        </row>
        <row r="801">
          <cell r="A801" t="str">
            <v>5MO9A08737</v>
          </cell>
          <cell r="B801" t="str">
            <v>SMP</v>
          </cell>
          <cell r="C801" t="str">
            <v>EOL</v>
          </cell>
        </row>
        <row r="802">
          <cell r="A802" t="str">
            <v>5MO9A08738</v>
          </cell>
          <cell r="B802" t="str">
            <v>SMP</v>
          </cell>
          <cell r="C802" t="str">
            <v>EOL</v>
          </cell>
        </row>
        <row r="803">
          <cell r="A803" t="str">
            <v>5MO9A08739</v>
          </cell>
          <cell r="B803" t="str">
            <v>SMP</v>
          </cell>
          <cell r="C803" t="str">
            <v>EOL</v>
          </cell>
        </row>
        <row r="804">
          <cell r="A804" t="str">
            <v>5MO9A08748</v>
          </cell>
          <cell r="B804" t="str">
            <v>SMP</v>
          </cell>
          <cell r="C804" t="str">
            <v>EOL</v>
          </cell>
        </row>
        <row r="805">
          <cell r="A805" t="str">
            <v>5MO9A08749</v>
          </cell>
          <cell r="B805" t="str">
            <v>SMP</v>
          </cell>
          <cell r="C805" t="str">
            <v>EOL</v>
          </cell>
        </row>
        <row r="806">
          <cell r="A806" t="str">
            <v>5MO9A08750</v>
          </cell>
          <cell r="B806" t="str">
            <v>SMP</v>
          </cell>
          <cell r="C806" t="str">
            <v>EOL</v>
          </cell>
        </row>
        <row r="807">
          <cell r="A807" t="str">
            <v>5MO9A08751</v>
          </cell>
          <cell r="B807" t="str">
            <v>SMP</v>
          </cell>
          <cell r="C807" t="str">
            <v>EOL</v>
          </cell>
        </row>
        <row r="808">
          <cell r="A808" t="str">
            <v>5MO9A08789</v>
          </cell>
          <cell r="B808" t="str">
            <v>SMP</v>
          </cell>
          <cell r="C808" t="str">
            <v>EOL</v>
          </cell>
        </row>
        <row r="809">
          <cell r="A809" t="str">
            <v>5MO9A08790</v>
          </cell>
          <cell r="B809" t="str">
            <v>SMP</v>
          </cell>
          <cell r="C809" t="str">
            <v>EOL</v>
          </cell>
        </row>
        <row r="810">
          <cell r="A810" t="str">
            <v>5MO9A08795</v>
          </cell>
          <cell r="B810" t="str">
            <v>SMP</v>
          </cell>
          <cell r="C810" t="str">
            <v>EOL</v>
          </cell>
        </row>
        <row r="811">
          <cell r="A811" t="str">
            <v>5MO9A08796</v>
          </cell>
          <cell r="B811" t="str">
            <v>SMP</v>
          </cell>
          <cell r="C811" t="str">
            <v>EOL</v>
          </cell>
        </row>
        <row r="812">
          <cell r="A812" t="str">
            <v>5MO9A08798</v>
          </cell>
          <cell r="B812" t="str">
            <v>SMP</v>
          </cell>
          <cell r="C812" t="str">
            <v>EOL</v>
          </cell>
        </row>
        <row r="813">
          <cell r="A813" t="str">
            <v>5MO9A08799</v>
          </cell>
          <cell r="B813" t="str">
            <v>SMP</v>
          </cell>
          <cell r="C813" t="str">
            <v>EOL</v>
          </cell>
        </row>
        <row r="814">
          <cell r="A814" t="str">
            <v>5MO9A08804</v>
          </cell>
          <cell r="B814" t="str">
            <v>SMP</v>
          </cell>
          <cell r="C814" t="str">
            <v>EOL</v>
          </cell>
        </row>
        <row r="815">
          <cell r="A815" t="str">
            <v>5MO9A08839</v>
          </cell>
          <cell r="B815" t="str">
            <v>SMP</v>
          </cell>
          <cell r="C815" t="str">
            <v>EOL</v>
          </cell>
        </row>
        <row r="816">
          <cell r="A816" t="str">
            <v>5MO9A08841</v>
          </cell>
          <cell r="B816" t="str">
            <v>SMP</v>
          </cell>
          <cell r="C816" t="str">
            <v>EOL</v>
          </cell>
        </row>
        <row r="817">
          <cell r="A817" t="str">
            <v>5MO9A08842</v>
          </cell>
          <cell r="B817" t="str">
            <v>SMP</v>
          </cell>
          <cell r="C817" t="str">
            <v>EOL</v>
          </cell>
        </row>
        <row r="818">
          <cell r="A818" t="str">
            <v>5MO9A08843</v>
          </cell>
          <cell r="B818" t="str">
            <v>SMP</v>
          </cell>
          <cell r="C818" t="str">
            <v>EOL</v>
          </cell>
        </row>
        <row r="819">
          <cell r="A819" t="str">
            <v>5MO9A08851</v>
          </cell>
          <cell r="B819" t="str">
            <v>SMP</v>
          </cell>
          <cell r="C819" t="str">
            <v>EOL</v>
          </cell>
        </row>
        <row r="820">
          <cell r="A820" t="str">
            <v>5MO9A08852</v>
          </cell>
          <cell r="B820" t="str">
            <v>SMP</v>
          </cell>
          <cell r="C820" t="str">
            <v>EOL</v>
          </cell>
        </row>
        <row r="821">
          <cell r="A821" t="str">
            <v>5MO9A08873</v>
          </cell>
          <cell r="B821" t="str">
            <v>SMP</v>
          </cell>
          <cell r="C821" t="str">
            <v>EOL</v>
          </cell>
        </row>
        <row r="822">
          <cell r="A822" t="str">
            <v>5MO9A08880</v>
          </cell>
          <cell r="B822" t="str">
            <v>SMP</v>
          </cell>
          <cell r="C822" t="str">
            <v>EOL</v>
          </cell>
        </row>
        <row r="823">
          <cell r="A823" t="str">
            <v>5MO9A08881</v>
          </cell>
          <cell r="B823" t="str">
            <v>SMP</v>
          </cell>
          <cell r="C823" t="str">
            <v>EOL</v>
          </cell>
        </row>
        <row r="824">
          <cell r="A824" t="str">
            <v>5MO9A08882</v>
          </cell>
          <cell r="B824" t="str">
            <v>SMP</v>
          </cell>
          <cell r="C824" t="str">
            <v>EOL</v>
          </cell>
        </row>
        <row r="825">
          <cell r="A825" t="str">
            <v>5MO9A08888</v>
          </cell>
          <cell r="B825" t="str">
            <v>SMP</v>
          </cell>
          <cell r="C825" t="str">
            <v>EOL</v>
          </cell>
        </row>
        <row r="826">
          <cell r="A826" t="str">
            <v>5MO9A08889</v>
          </cell>
          <cell r="B826" t="str">
            <v>SMP</v>
          </cell>
          <cell r="C826" t="str">
            <v>EOL</v>
          </cell>
        </row>
        <row r="827">
          <cell r="A827" t="str">
            <v>5MO9A08907</v>
          </cell>
          <cell r="B827" t="str">
            <v>SMP</v>
          </cell>
          <cell r="C827" t="str">
            <v>EOL</v>
          </cell>
        </row>
        <row r="828">
          <cell r="A828" t="str">
            <v>5MO9A08908</v>
          </cell>
          <cell r="B828" t="str">
            <v>SMP</v>
          </cell>
          <cell r="C828" t="str">
            <v>EOL</v>
          </cell>
        </row>
        <row r="829">
          <cell r="A829" t="str">
            <v>5MO9A08967</v>
          </cell>
          <cell r="B829" t="str">
            <v>SMP</v>
          </cell>
          <cell r="C829" t="str">
            <v>EOL</v>
          </cell>
        </row>
        <row r="830">
          <cell r="A830" t="str">
            <v>5MO9A08974</v>
          </cell>
          <cell r="B830" t="str">
            <v>SMP</v>
          </cell>
          <cell r="C830" t="str">
            <v>EOL</v>
          </cell>
        </row>
        <row r="831">
          <cell r="A831" t="str">
            <v>5MO9A08988</v>
          </cell>
          <cell r="B831" t="str">
            <v>SMP</v>
          </cell>
          <cell r="C831" t="str">
            <v>EOL</v>
          </cell>
        </row>
        <row r="832">
          <cell r="A832" t="str">
            <v>5MO9A08991</v>
          </cell>
          <cell r="B832" t="str">
            <v>SMP</v>
          </cell>
          <cell r="C832" t="str">
            <v>EOL</v>
          </cell>
        </row>
        <row r="833">
          <cell r="A833" t="str">
            <v>5MO9A09079</v>
          </cell>
          <cell r="B833" t="str">
            <v>SMP</v>
          </cell>
          <cell r="C833" t="str">
            <v>EOL</v>
          </cell>
        </row>
        <row r="834">
          <cell r="A834" t="str">
            <v>5MO9A09116</v>
          </cell>
          <cell r="B834" t="str">
            <v>SMP</v>
          </cell>
          <cell r="C834" t="str">
            <v>EOL</v>
          </cell>
        </row>
        <row r="835">
          <cell r="A835" t="str">
            <v>5MO9A09117</v>
          </cell>
          <cell r="B835" t="str">
            <v>SMP</v>
          </cell>
          <cell r="C835" t="str">
            <v>EOL</v>
          </cell>
        </row>
        <row r="836">
          <cell r="A836" t="str">
            <v>5MO9A09150</v>
          </cell>
          <cell r="B836" t="str">
            <v>SMP</v>
          </cell>
          <cell r="C836" t="str">
            <v>EOL</v>
          </cell>
        </row>
        <row r="837">
          <cell r="A837" t="str">
            <v>5MO9A09152</v>
          </cell>
          <cell r="B837" t="str">
            <v>SMP</v>
          </cell>
          <cell r="C837" t="str">
            <v>EOL</v>
          </cell>
        </row>
        <row r="838">
          <cell r="A838" t="str">
            <v>5MO9A09158</v>
          </cell>
          <cell r="B838" t="str">
            <v>SMP</v>
          </cell>
          <cell r="C838" t="str">
            <v>EOL</v>
          </cell>
        </row>
        <row r="839">
          <cell r="A839" t="str">
            <v>5MO9A09216</v>
          </cell>
          <cell r="B839" t="str">
            <v>SMP</v>
          </cell>
          <cell r="C839" t="str">
            <v>EOL</v>
          </cell>
        </row>
        <row r="840">
          <cell r="A840" t="str">
            <v>5MO9A09217</v>
          </cell>
          <cell r="B840" t="str">
            <v>SMP</v>
          </cell>
          <cell r="C840" t="str">
            <v>EOL</v>
          </cell>
        </row>
        <row r="841">
          <cell r="A841" t="str">
            <v>5MO9A09222</v>
          </cell>
          <cell r="B841" t="str">
            <v>SMP</v>
          </cell>
          <cell r="C841" t="str">
            <v>EOL</v>
          </cell>
        </row>
        <row r="842">
          <cell r="A842" t="str">
            <v>5MO9A09223</v>
          </cell>
          <cell r="B842" t="str">
            <v>SMP</v>
          </cell>
          <cell r="C842" t="str">
            <v>EOL</v>
          </cell>
        </row>
        <row r="843">
          <cell r="A843" t="str">
            <v>5MO9A09226</v>
          </cell>
          <cell r="B843" t="str">
            <v>SMP</v>
          </cell>
          <cell r="C843" t="str">
            <v>EOL</v>
          </cell>
        </row>
        <row r="844">
          <cell r="A844" t="str">
            <v>5MO9A09228</v>
          </cell>
          <cell r="B844" t="str">
            <v>SMP</v>
          </cell>
          <cell r="C844" t="str">
            <v>EOL</v>
          </cell>
        </row>
        <row r="845">
          <cell r="A845" t="str">
            <v>5MO9A09229</v>
          </cell>
          <cell r="B845" t="str">
            <v>SMP</v>
          </cell>
          <cell r="C845" t="str">
            <v>EOL</v>
          </cell>
        </row>
        <row r="846">
          <cell r="A846" t="str">
            <v>5MO9A09232</v>
          </cell>
          <cell r="B846" t="str">
            <v>SMP</v>
          </cell>
          <cell r="C846" t="str">
            <v>EOL</v>
          </cell>
        </row>
        <row r="847">
          <cell r="A847" t="str">
            <v>5MO9A09234</v>
          </cell>
          <cell r="B847" t="str">
            <v>SMP</v>
          </cell>
          <cell r="C847" t="str">
            <v>EOL</v>
          </cell>
        </row>
        <row r="848">
          <cell r="A848" t="str">
            <v>5MO9A09235</v>
          </cell>
          <cell r="B848" t="str">
            <v>SMP</v>
          </cell>
          <cell r="C848" t="str">
            <v>EOL</v>
          </cell>
        </row>
        <row r="849">
          <cell r="A849" t="str">
            <v>5MO9A09236</v>
          </cell>
          <cell r="B849" t="str">
            <v>SMP</v>
          </cell>
          <cell r="C849" t="str">
            <v>EOL</v>
          </cell>
        </row>
        <row r="850">
          <cell r="A850" t="str">
            <v>5MO9A09238</v>
          </cell>
          <cell r="B850" t="str">
            <v>SMP</v>
          </cell>
          <cell r="C850" t="str">
            <v>EOL</v>
          </cell>
        </row>
        <row r="851">
          <cell r="A851" t="str">
            <v>5MO9A09239</v>
          </cell>
          <cell r="B851" t="str">
            <v>SMP</v>
          </cell>
          <cell r="C851" t="str">
            <v>EOL</v>
          </cell>
        </row>
        <row r="852">
          <cell r="A852" t="str">
            <v>5MO9A09247</v>
          </cell>
          <cell r="B852" t="str">
            <v>SMP</v>
          </cell>
          <cell r="C852" t="str">
            <v>EOL</v>
          </cell>
        </row>
        <row r="853">
          <cell r="A853" t="str">
            <v>5MO9A09305</v>
          </cell>
          <cell r="B853" t="str">
            <v>SMP</v>
          </cell>
          <cell r="C853" t="str">
            <v>EOL</v>
          </cell>
        </row>
        <row r="854">
          <cell r="A854" t="str">
            <v>5MO9A09706</v>
          </cell>
          <cell r="B854" t="str">
            <v>SMP</v>
          </cell>
          <cell r="C854" t="str">
            <v>EOL</v>
          </cell>
        </row>
        <row r="855">
          <cell r="A855" t="str">
            <v>5MO9A09852</v>
          </cell>
          <cell r="B855" t="str">
            <v>SMP</v>
          </cell>
          <cell r="C855" t="str">
            <v>EOL</v>
          </cell>
        </row>
        <row r="856">
          <cell r="A856" t="str">
            <v>5MO9A39160</v>
          </cell>
          <cell r="B856" t="str">
            <v>SMP</v>
          </cell>
          <cell r="C856" t="str">
            <v>EOL</v>
          </cell>
        </row>
        <row r="857">
          <cell r="A857" t="str">
            <v>5O29A11197</v>
          </cell>
          <cell r="B857" t="str">
            <v>SMP/TAB</v>
          </cell>
          <cell r="C857" t="str">
            <v>EOL</v>
          </cell>
        </row>
        <row r="858">
          <cell r="A858" t="str">
            <v>5O29A11199</v>
          </cell>
          <cell r="B858" t="str">
            <v>SMP</v>
          </cell>
          <cell r="C858" t="str">
            <v>EOL</v>
          </cell>
        </row>
        <row r="859">
          <cell r="A859" t="str">
            <v>5O29A11271</v>
          </cell>
          <cell r="B859" t="str">
            <v>SMP</v>
          </cell>
          <cell r="C859" t="str">
            <v>EOL</v>
          </cell>
        </row>
        <row r="860">
          <cell r="A860" t="str">
            <v>5O29A11718</v>
          </cell>
          <cell r="B860" t="str">
            <v>SMP</v>
          </cell>
          <cell r="C860" t="str">
            <v>EOL</v>
          </cell>
        </row>
        <row r="861">
          <cell r="A861" t="str">
            <v>5O29A11814</v>
          </cell>
          <cell r="B861" t="str">
            <v>SMP</v>
          </cell>
          <cell r="C861" t="str">
            <v>EOL</v>
          </cell>
        </row>
        <row r="862">
          <cell r="A862" t="str">
            <v>5O29A11815</v>
          </cell>
          <cell r="B862" t="str">
            <v>SMP</v>
          </cell>
          <cell r="C862" t="str">
            <v>EOL</v>
          </cell>
        </row>
        <row r="863">
          <cell r="A863" t="str">
            <v>5O29A11817</v>
          </cell>
          <cell r="B863" t="str">
            <v>SMP</v>
          </cell>
          <cell r="C863" t="str">
            <v>EOL</v>
          </cell>
        </row>
        <row r="864">
          <cell r="A864" t="str">
            <v>5O29A11818</v>
          </cell>
          <cell r="B864" t="str">
            <v>SMP</v>
          </cell>
          <cell r="C864" t="str">
            <v>EOL</v>
          </cell>
        </row>
        <row r="865">
          <cell r="A865" t="str">
            <v>5O29A11842</v>
          </cell>
          <cell r="B865" t="str">
            <v>SMP</v>
          </cell>
          <cell r="C865" t="str">
            <v>EOL</v>
          </cell>
        </row>
        <row r="866">
          <cell r="A866" t="str">
            <v>5O29A11843</v>
          </cell>
          <cell r="B866" t="str">
            <v>SMP</v>
          </cell>
          <cell r="C866" t="str">
            <v>EOL</v>
          </cell>
        </row>
        <row r="867">
          <cell r="A867" t="str">
            <v>5O29A11860</v>
          </cell>
          <cell r="B867" t="str">
            <v>SMP</v>
          </cell>
          <cell r="C867" t="str">
            <v>EOL</v>
          </cell>
        </row>
        <row r="868">
          <cell r="A868" t="str">
            <v>5O29A11946</v>
          </cell>
          <cell r="B868" t="str">
            <v>SMP</v>
          </cell>
          <cell r="C868" t="str">
            <v>EOL</v>
          </cell>
        </row>
        <row r="869">
          <cell r="A869" t="str">
            <v>5P69A14890</v>
          </cell>
          <cell r="B869" t="str">
            <v>SMP</v>
          </cell>
          <cell r="C869" t="str">
            <v>EOL</v>
          </cell>
        </row>
        <row r="870">
          <cell r="A870" t="str">
            <v>5P69A14928</v>
          </cell>
          <cell r="B870" t="str">
            <v>SMP</v>
          </cell>
          <cell r="C870" t="str">
            <v>EOL</v>
          </cell>
        </row>
        <row r="871">
          <cell r="A871" t="str">
            <v>5P69A14929</v>
          </cell>
          <cell r="B871" t="str">
            <v>SMP</v>
          </cell>
          <cell r="C871" t="str">
            <v>EOL</v>
          </cell>
        </row>
        <row r="872">
          <cell r="A872" t="str">
            <v>5P69A14930</v>
          </cell>
          <cell r="B872" t="str">
            <v>SMP</v>
          </cell>
          <cell r="C872" t="str">
            <v>EOL</v>
          </cell>
        </row>
        <row r="873">
          <cell r="A873" t="str">
            <v>5P69A14959</v>
          </cell>
          <cell r="B873" t="str">
            <v>SMP</v>
          </cell>
          <cell r="C873" t="str">
            <v>EOL</v>
          </cell>
        </row>
        <row r="874">
          <cell r="A874" t="str">
            <v>5P69A14969</v>
          </cell>
          <cell r="B874" t="str">
            <v>SMP</v>
          </cell>
          <cell r="C874" t="str">
            <v>EOL</v>
          </cell>
        </row>
        <row r="875">
          <cell r="A875" t="str">
            <v>5P69A14984</v>
          </cell>
          <cell r="B875" t="str">
            <v>SMP</v>
          </cell>
          <cell r="C875" t="str">
            <v>EOL</v>
          </cell>
        </row>
        <row r="876">
          <cell r="A876" t="str">
            <v>5P69A14985</v>
          </cell>
          <cell r="B876" t="str">
            <v>SMP</v>
          </cell>
          <cell r="C876" t="str">
            <v>EOL</v>
          </cell>
        </row>
        <row r="877">
          <cell r="A877" t="str">
            <v>5P69A15063</v>
          </cell>
          <cell r="B877" t="str">
            <v>SMP</v>
          </cell>
          <cell r="C877" t="str">
            <v>EOL</v>
          </cell>
        </row>
        <row r="878">
          <cell r="A878" t="str">
            <v>5P69A15064</v>
          </cell>
          <cell r="B878" t="str">
            <v>SMP</v>
          </cell>
          <cell r="C878" t="str">
            <v>EOL</v>
          </cell>
        </row>
        <row r="879">
          <cell r="A879" t="str">
            <v>5P69A15106</v>
          </cell>
          <cell r="B879" t="str">
            <v>SMP</v>
          </cell>
          <cell r="C879" t="str">
            <v>EOL</v>
          </cell>
        </row>
        <row r="880">
          <cell r="A880" t="str">
            <v>5P69A15108</v>
          </cell>
          <cell r="B880" t="str">
            <v>SMP</v>
          </cell>
          <cell r="C880" t="str">
            <v>EOL</v>
          </cell>
        </row>
        <row r="881">
          <cell r="A881" t="str">
            <v>5P69A15109</v>
          </cell>
          <cell r="B881" t="str">
            <v>SMP</v>
          </cell>
          <cell r="C881" t="str">
            <v>EOL</v>
          </cell>
        </row>
        <row r="882">
          <cell r="A882" t="str">
            <v>5P69A15152</v>
          </cell>
          <cell r="B882" t="str">
            <v>SMP</v>
          </cell>
          <cell r="C882" t="str">
            <v>EOL</v>
          </cell>
        </row>
        <row r="883">
          <cell r="A883" t="str">
            <v>5P69A15157</v>
          </cell>
          <cell r="B883" t="str">
            <v>SMP</v>
          </cell>
          <cell r="C883" t="str">
            <v>EOL</v>
          </cell>
        </row>
        <row r="884">
          <cell r="A884" t="str">
            <v>5P69A15167</v>
          </cell>
          <cell r="B884" t="str">
            <v>SMP</v>
          </cell>
          <cell r="C884" t="str">
            <v>EOL</v>
          </cell>
        </row>
        <row r="885">
          <cell r="A885" t="str">
            <v>5P69A15168</v>
          </cell>
          <cell r="B885" t="str">
            <v>SMP</v>
          </cell>
          <cell r="C885" t="str">
            <v>EOL</v>
          </cell>
        </row>
        <row r="886">
          <cell r="A886" t="str">
            <v>5P69A15169</v>
          </cell>
          <cell r="B886" t="str">
            <v>SMP</v>
          </cell>
          <cell r="C886" t="str">
            <v>EOL</v>
          </cell>
        </row>
        <row r="887">
          <cell r="A887" t="str">
            <v>5P69A15170</v>
          </cell>
          <cell r="B887" t="str">
            <v>SMP</v>
          </cell>
          <cell r="C887" t="str">
            <v>EOL</v>
          </cell>
        </row>
        <row r="888">
          <cell r="A888" t="str">
            <v>5P69A15173</v>
          </cell>
          <cell r="B888" t="str">
            <v>SMP</v>
          </cell>
          <cell r="C888" t="str">
            <v>EOL</v>
          </cell>
        </row>
        <row r="889">
          <cell r="A889" t="str">
            <v>5P69A15176</v>
          </cell>
          <cell r="B889" t="str">
            <v>SMP</v>
          </cell>
          <cell r="C889" t="str">
            <v>EOL</v>
          </cell>
        </row>
        <row r="890">
          <cell r="A890" t="str">
            <v>5P69A15231</v>
          </cell>
          <cell r="B890" t="str">
            <v>SMP</v>
          </cell>
          <cell r="C890" t="str">
            <v>EOL</v>
          </cell>
        </row>
        <row r="891">
          <cell r="A891" t="str">
            <v>5P69A15232</v>
          </cell>
          <cell r="B891" t="str">
            <v>SMP</v>
          </cell>
          <cell r="C891" t="str">
            <v>EOL</v>
          </cell>
        </row>
        <row r="892">
          <cell r="A892" t="str">
            <v>5P69A15233</v>
          </cell>
          <cell r="B892" t="str">
            <v>SMP</v>
          </cell>
          <cell r="C892" t="str">
            <v>EOL</v>
          </cell>
        </row>
        <row r="893">
          <cell r="A893" t="str">
            <v>5P69A15252</v>
          </cell>
          <cell r="B893" t="str">
            <v>SMP</v>
          </cell>
          <cell r="C893" t="str">
            <v>EOL</v>
          </cell>
        </row>
        <row r="894">
          <cell r="A894" t="str">
            <v>5P69A15253</v>
          </cell>
          <cell r="B894" t="str">
            <v>SMP</v>
          </cell>
          <cell r="C894" t="str">
            <v>EOL</v>
          </cell>
        </row>
        <row r="895">
          <cell r="A895" t="str">
            <v>5P69A15254</v>
          </cell>
          <cell r="B895" t="str">
            <v>SMP</v>
          </cell>
          <cell r="C895" t="str">
            <v>EOL</v>
          </cell>
        </row>
        <row r="896">
          <cell r="A896" t="str">
            <v>5P69A15268</v>
          </cell>
          <cell r="B896" t="str">
            <v>SMP</v>
          </cell>
          <cell r="C896" t="str">
            <v>EOL</v>
          </cell>
        </row>
        <row r="897">
          <cell r="A897" t="str">
            <v>5P69A15269</v>
          </cell>
          <cell r="B897" t="str">
            <v>SMP</v>
          </cell>
          <cell r="C897" t="str">
            <v>EOL</v>
          </cell>
        </row>
        <row r="898">
          <cell r="A898" t="str">
            <v>5P69A15293</v>
          </cell>
          <cell r="B898" t="str">
            <v>SMP</v>
          </cell>
          <cell r="C898" t="str">
            <v>EOL</v>
          </cell>
        </row>
        <row r="899">
          <cell r="A899" t="str">
            <v>5P69A15294</v>
          </cell>
          <cell r="B899" t="str">
            <v>SMP</v>
          </cell>
          <cell r="C899" t="str">
            <v>EOL</v>
          </cell>
        </row>
        <row r="900">
          <cell r="A900" t="str">
            <v>5P69A15296</v>
          </cell>
          <cell r="B900" t="str">
            <v>SMP</v>
          </cell>
          <cell r="C900" t="str">
            <v>EOL</v>
          </cell>
        </row>
        <row r="901">
          <cell r="A901" t="str">
            <v>5P69A15431</v>
          </cell>
          <cell r="B901" t="str">
            <v>SMP</v>
          </cell>
          <cell r="C901" t="str">
            <v>EOL</v>
          </cell>
        </row>
        <row r="902">
          <cell r="A902" t="str">
            <v>5P69A15433</v>
          </cell>
          <cell r="B902" t="str">
            <v>SMP</v>
          </cell>
          <cell r="C902" t="str">
            <v>EOL</v>
          </cell>
        </row>
        <row r="903">
          <cell r="A903" t="str">
            <v>5P69A15494</v>
          </cell>
          <cell r="B903" t="str">
            <v>SMP</v>
          </cell>
          <cell r="C903" t="str">
            <v>EOL</v>
          </cell>
        </row>
        <row r="904">
          <cell r="A904" t="str">
            <v>5P69A15504</v>
          </cell>
          <cell r="B904" t="str">
            <v>SMP</v>
          </cell>
          <cell r="C904" t="str">
            <v>EOL</v>
          </cell>
        </row>
        <row r="905">
          <cell r="A905" t="str">
            <v>5P69A15505</v>
          </cell>
          <cell r="B905" t="str">
            <v>SMP</v>
          </cell>
          <cell r="C905" t="str">
            <v>EOL</v>
          </cell>
        </row>
        <row r="906">
          <cell r="A906" t="str">
            <v>5P69A15550</v>
          </cell>
          <cell r="B906" t="str">
            <v>SMP</v>
          </cell>
          <cell r="C906" t="str">
            <v>EOL</v>
          </cell>
        </row>
        <row r="907">
          <cell r="A907" t="str">
            <v>5P69A15630</v>
          </cell>
          <cell r="B907" t="str">
            <v>SMP</v>
          </cell>
          <cell r="C907" t="str">
            <v>EOL</v>
          </cell>
        </row>
        <row r="908">
          <cell r="A908" t="str">
            <v>5P69A15631</v>
          </cell>
          <cell r="B908" t="str">
            <v>SMP</v>
          </cell>
          <cell r="C908" t="str">
            <v>EOL</v>
          </cell>
        </row>
        <row r="909">
          <cell r="A909" t="str">
            <v>5P69A15684</v>
          </cell>
          <cell r="B909" t="str">
            <v>SMP</v>
          </cell>
          <cell r="C909" t="str">
            <v>EOL</v>
          </cell>
        </row>
        <row r="910">
          <cell r="A910" t="str">
            <v>5SB9A36272</v>
          </cell>
          <cell r="B910" t="str">
            <v>SMP</v>
          </cell>
          <cell r="C910" t="str">
            <v>EOL</v>
          </cell>
        </row>
        <row r="911">
          <cell r="A911" t="str">
            <v>5SB9A36500</v>
          </cell>
          <cell r="B911" t="str">
            <v>SMP</v>
          </cell>
          <cell r="C911" t="str">
            <v>EOL</v>
          </cell>
        </row>
        <row r="912">
          <cell r="A912" t="str">
            <v>5SB9A36508</v>
          </cell>
          <cell r="B912" t="str">
            <v>SMP</v>
          </cell>
          <cell r="C912" t="str">
            <v>EOL</v>
          </cell>
        </row>
        <row r="913">
          <cell r="A913" t="str">
            <v>5SB9A36511</v>
          </cell>
          <cell r="B913" t="str">
            <v>SMP</v>
          </cell>
          <cell r="C913" t="str">
            <v>EOL</v>
          </cell>
        </row>
        <row r="914">
          <cell r="A914" t="str">
            <v>5SB9A36517</v>
          </cell>
          <cell r="B914" t="str">
            <v>SMP</v>
          </cell>
          <cell r="C914" t="str">
            <v>EOL</v>
          </cell>
        </row>
        <row r="915">
          <cell r="A915" t="str">
            <v>SA39A29324</v>
          </cell>
          <cell r="B915" t="str">
            <v>SMP</v>
          </cell>
          <cell r="C915" t="str">
            <v>EOL</v>
          </cell>
        </row>
        <row r="916">
          <cell r="A916" t="str">
            <v>SA39A29325</v>
          </cell>
          <cell r="B916" t="str">
            <v>SMP</v>
          </cell>
          <cell r="C916" t="str">
            <v>EOL</v>
          </cell>
        </row>
        <row r="917">
          <cell r="A917" t="str">
            <v>SA39A29345</v>
          </cell>
          <cell r="B917" t="str">
            <v>SMP</v>
          </cell>
          <cell r="C917" t="str">
            <v>EOL</v>
          </cell>
        </row>
        <row r="918">
          <cell r="A918" t="str">
            <v>SB19A19858</v>
          </cell>
          <cell r="B918" t="str">
            <v>SMP</v>
          </cell>
          <cell r="C918" t="str">
            <v>EOL</v>
          </cell>
        </row>
        <row r="919">
          <cell r="A919" t="str">
            <v>SB19A43701</v>
          </cell>
          <cell r="B919" t="str">
            <v>SMP</v>
          </cell>
          <cell r="C919" t="str">
            <v>EOL</v>
          </cell>
        </row>
        <row r="920">
          <cell r="A920" t="str">
            <v>SB69A30806</v>
          </cell>
          <cell r="B920" t="str">
            <v>SMP</v>
          </cell>
          <cell r="C920" t="str">
            <v>EOL</v>
          </cell>
        </row>
        <row r="921">
          <cell r="A921" t="str">
            <v>SB69A30807</v>
          </cell>
          <cell r="B921" t="str">
            <v>SMP</v>
          </cell>
          <cell r="C921" t="str">
            <v>EOL</v>
          </cell>
        </row>
        <row r="922">
          <cell r="A922" t="str">
            <v>SC29A12364</v>
          </cell>
          <cell r="B922" t="str">
            <v>SMP</v>
          </cell>
          <cell r="C922" t="str">
            <v>EOL</v>
          </cell>
        </row>
        <row r="923">
          <cell r="A923" t="str">
            <v>SC29A43535</v>
          </cell>
          <cell r="B923" t="str">
            <v>SMP</v>
          </cell>
          <cell r="C923" t="str">
            <v>EOL</v>
          </cell>
        </row>
        <row r="924">
          <cell r="A924" t="str">
            <v>SD19A39423</v>
          </cell>
          <cell r="B924" t="str">
            <v>SMP</v>
          </cell>
          <cell r="C924" t="str">
            <v>EOL</v>
          </cell>
        </row>
        <row r="925">
          <cell r="A925" t="str">
            <v>SL19A26055</v>
          </cell>
          <cell r="B925" t="str">
            <v>SMP</v>
          </cell>
          <cell r="C925" t="str">
            <v>EOL</v>
          </cell>
        </row>
        <row r="926">
          <cell r="A926" t="str">
            <v>SL19A26130</v>
          </cell>
          <cell r="B926" t="str">
            <v>SMP</v>
          </cell>
          <cell r="C926" t="str">
            <v>EOL</v>
          </cell>
        </row>
        <row r="927">
          <cell r="A927" t="str">
            <v>SL19A26131</v>
          </cell>
          <cell r="B927" t="str">
            <v>SMP</v>
          </cell>
          <cell r="C927" t="str">
            <v>EOL</v>
          </cell>
        </row>
        <row r="928">
          <cell r="A928" t="str">
            <v>SL19A462DC</v>
          </cell>
          <cell r="B928" t="str">
            <v>SMP</v>
          </cell>
          <cell r="C928" t="str">
            <v>EOL</v>
          </cell>
        </row>
        <row r="929">
          <cell r="A929" t="str">
            <v>SM89A44132</v>
          </cell>
          <cell r="B929" t="str">
            <v>SMP</v>
          </cell>
          <cell r="C929" t="str">
            <v>EOL</v>
          </cell>
        </row>
        <row r="930">
          <cell r="A930" t="str">
            <v>SMO9A08725</v>
          </cell>
          <cell r="B930" t="str">
            <v>SMP</v>
          </cell>
          <cell r="C930" t="str">
            <v>EOL</v>
          </cell>
        </row>
        <row r="931">
          <cell r="A931" t="str">
            <v>SMO9A08726</v>
          </cell>
          <cell r="B931" t="str">
            <v>SMP</v>
          </cell>
          <cell r="C931" t="str">
            <v>EOL</v>
          </cell>
        </row>
        <row r="932">
          <cell r="A932" t="str">
            <v>SMO9A08734</v>
          </cell>
          <cell r="B932" t="str">
            <v>SMP</v>
          </cell>
          <cell r="C932" t="str">
            <v>EOL</v>
          </cell>
        </row>
        <row r="933">
          <cell r="A933" t="str">
            <v>SMO9A08847</v>
          </cell>
          <cell r="B933" t="str">
            <v>SMP</v>
          </cell>
          <cell r="C933" t="str">
            <v>EOL</v>
          </cell>
        </row>
        <row r="934">
          <cell r="A934" t="str">
            <v>SMO9A08953</v>
          </cell>
          <cell r="B934" t="str">
            <v>SMP</v>
          </cell>
          <cell r="C934" t="str">
            <v>EOL</v>
          </cell>
        </row>
        <row r="935">
          <cell r="A935" t="str">
            <v>SMO9A09019</v>
          </cell>
          <cell r="B935" t="str">
            <v>SMP</v>
          </cell>
          <cell r="C935" t="str">
            <v>EOL</v>
          </cell>
        </row>
        <row r="936">
          <cell r="A936" t="str">
            <v>SMO9A09020</v>
          </cell>
          <cell r="B936" t="str">
            <v>SMP</v>
          </cell>
          <cell r="C936" t="str">
            <v>EOL</v>
          </cell>
        </row>
        <row r="937">
          <cell r="A937" t="str">
            <v>SMO9A09021</v>
          </cell>
          <cell r="B937" t="str">
            <v>SMP</v>
          </cell>
          <cell r="C937" t="str">
            <v>EOL</v>
          </cell>
        </row>
        <row r="938">
          <cell r="A938" t="str">
            <v>SMO9A09022</v>
          </cell>
          <cell r="B938" t="str">
            <v>SMP</v>
          </cell>
          <cell r="C938" t="str">
            <v>EOL</v>
          </cell>
        </row>
        <row r="939">
          <cell r="A939" t="str">
            <v>SMO9A09130</v>
          </cell>
          <cell r="B939" t="str">
            <v>SMP</v>
          </cell>
          <cell r="C939" t="str">
            <v>EOL</v>
          </cell>
        </row>
        <row r="940">
          <cell r="A940" t="str">
            <v>SMO9A09131</v>
          </cell>
          <cell r="B940" t="str">
            <v>SMP</v>
          </cell>
          <cell r="C940" t="str">
            <v>EOL</v>
          </cell>
        </row>
        <row r="941">
          <cell r="A941" t="str">
            <v>SMO9A09137</v>
          </cell>
          <cell r="B941" t="str">
            <v>SMP</v>
          </cell>
          <cell r="C941" t="str">
            <v>EOL</v>
          </cell>
        </row>
        <row r="942">
          <cell r="A942" t="str">
            <v>SMO9A09138</v>
          </cell>
          <cell r="B942" t="str">
            <v>SMP</v>
          </cell>
          <cell r="C942" t="str">
            <v>EOL</v>
          </cell>
        </row>
        <row r="943">
          <cell r="A943" t="str">
            <v>SMO9A09141</v>
          </cell>
          <cell r="B943" t="str">
            <v>SMP</v>
          </cell>
          <cell r="C943" t="str">
            <v>EOL</v>
          </cell>
        </row>
        <row r="944">
          <cell r="A944" t="str">
            <v>SMO9A09142</v>
          </cell>
          <cell r="B944" t="str">
            <v>SMP</v>
          </cell>
          <cell r="C944" t="str">
            <v>EOL</v>
          </cell>
        </row>
        <row r="945">
          <cell r="A945" t="str">
            <v>SMO9A09154</v>
          </cell>
          <cell r="B945" t="str">
            <v>SMP</v>
          </cell>
          <cell r="C945" t="str">
            <v>EOL</v>
          </cell>
        </row>
        <row r="946">
          <cell r="A946" t="str">
            <v>SMO9A09207</v>
          </cell>
          <cell r="B946" t="str">
            <v>SMP</v>
          </cell>
          <cell r="C946" t="str">
            <v>EOL</v>
          </cell>
        </row>
        <row r="947">
          <cell r="A947" t="str">
            <v>SMO9A09244</v>
          </cell>
          <cell r="B947" t="str">
            <v>SMP</v>
          </cell>
          <cell r="C947" t="str">
            <v>EOL</v>
          </cell>
        </row>
        <row r="948">
          <cell r="A948" t="str">
            <v>SMO9A09245</v>
          </cell>
          <cell r="B948" t="str">
            <v>SMP</v>
          </cell>
          <cell r="C948" t="str">
            <v>EOL</v>
          </cell>
        </row>
        <row r="949">
          <cell r="A949" t="str">
            <v>SMO9A09306</v>
          </cell>
          <cell r="B949" t="str">
            <v>SMP</v>
          </cell>
          <cell r="C949" t="str">
            <v>EOL</v>
          </cell>
        </row>
        <row r="950">
          <cell r="A950" t="str">
            <v>SMO9A09379</v>
          </cell>
          <cell r="B950" t="str">
            <v>SMP</v>
          </cell>
          <cell r="C950" t="str">
            <v>EOL</v>
          </cell>
        </row>
        <row r="951">
          <cell r="A951" t="str">
            <v>SMO9A09380</v>
          </cell>
          <cell r="B951" t="str">
            <v>SMP</v>
          </cell>
          <cell r="C951" t="str">
            <v>EOL</v>
          </cell>
        </row>
        <row r="952">
          <cell r="A952" t="str">
            <v>SMO9A09523</v>
          </cell>
          <cell r="B952" t="str">
            <v>SMP</v>
          </cell>
          <cell r="C952" t="str">
            <v>EOL</v>
          </cell>
        </row>
        <row r="953">
          <cell r="A953" t="str">
            <v>SMO9A09548</v>
          </cell>
          <cell r="B953" t="str">
            <v>SMP</v>
          </cell>
          <cell r="C953" t="str">
            <v>EOL</v>
          </cell>
        </row>
        <row r="954">
          <cell r="A954" t="str">
            <v>SMO9A09549</v>
          </cell>
          <cell r="B954" t="str">
            <v>SMP</v>
          </cell>
          <cell r="C954" t="str">
            <v>EOL</v>
          </cell>
        </row>
        <row r="955">
          <cell r="A955" t="str">
            <v>SMO9A09892</v>
          </cell>
          <cell r="B955" t="str">
            <v>SMP</v>
          </cell>
          <cell r="C955" t="str">
            <v>EOL</v>
          </cell>
        </row>
        <row r="956">
          <cell r="A956" t="str">
            <v>SMO9A43389</v>
          </cell>
          <cell r="B956" t="str">
            <v>SMP</v>
          </cell>
          <cell r="C956" t="str">
            <v>EOL</v>
          </cell>
        </row>
        <row r="957">
          <cell r="A957" t="str">
            <v>SMO9A44006</v>
          </cell>
          <cell r="B957" t="str">
            <v>SMP</v>
          </cell>
          <cell r="C957" t="str">
            <v>EOL</v>
          </cell>
        </row>
        <row r="958">
          <cell r="A958" t="str">
            <v>SMO9A44215</v>
          </cell>
          <cell r="B958" t="str">
            <v>SMP</v>
          </cell>
          <cell r="C958" t="str">
            <v>EOL</v>
          </cell>
        </row>
        <row r="959">
          <cell r="A959" t="str">
            <v>SMO9A45534</v>
          </cell>
          <cell r="B959" t="str">
            <v>SMP</v>
          </cell>
          <cell r="C959" t="str">
            <v>EOL</v>
          </cell>
        </row>
        <row r="960">
          <cell r="A960" t="str">
            <v>SMO9A45535</v>
          </cell>
          <cell r="B960" t="str">
            <v>SMP</v>
          </cell>
          <cell r="C960" t="str">
            <v>EOL</v>
          </cell>
        </row>
        <row r="961">
          <cell r="A961" t="str">
            <v>SMO9A45570</v>
          </cell>
          <cell r="B961" t="str">
            <v>SMP</v>
          </cell>
          <cell r="C961" t="str">
            <v>EOL</v>
          </cell>
        </row>
        <row r="962">
          <cell r="A962" t="str">
            <v>SO29A11893</v>
          </cell>
          <cell r="B962" t="str">
            <v>SMP</v>
          </cell>
          <cell r="C962" t="str">
            <v>EOL</v>
          </cell>
        </row>
        <row r="963">
          <cell r="A963" t="str">
            <v>SO29A11894</v>
          </cell>
          <cell r="B963" t="str">
            <v>SMP</v>
          </cell>
          <cell r="C963" t="str">
            <v>EOL</v>
          </cell>
        </row>
        <row r="964">
          <cell r="A964" t="str">
            <v>SO29A43490</v>
          </cell>
          <cell r="B964" t="str">
            <v>SMP</v>
          </cell>
          <cell r="C964" t="str">
            <v>EOL</v>
          </cell>
        </row>
        <row r="965">
          <cell r="A965" t="str">
            <v>SO29A43491</v>
          </cell>
          <cell r="B965" t="str">
            <v>SMP</v>
          </cell>
          <cell r="C965" t="str">
            <v>EOL</v>
          </cell>
        </row>
        <row r="966">
          <cell r="A966" t="str">
            <v>SO29A43492</v>
          </cell>
          <cell r="B966" t="str">
            <v>SMP/TAB</v>
          </cell>
          <cell r="C966" t="str">
            <v>EOL</v>
          </cell>
        </row>
        <row r="967">
          <cell r="A967" t="str">
            <v>SO29A43493</v>
          </cell>
          <cell r="B967" t="str">
            <v>SMP/TAB</v>
          </cell>
          <cell r="C967" t="str">
            <v>EOL</v>
          </cell>
        </row>
        <row r="968">
          <cell r="A968" t="str">
            <v>SO29A43495</v>
          </cell>
          <cell r="B968" t="str">
            <v>SMP</v>
          </cell>
          <cell r="C968" t="str">
            <v>EOL</v>
          </cell>
        </row>
        <row r="969">
          <cell r="A969" t="str">
            <v>SO29A45634</v>
          </cell>
          <cell r="B969" t="str">
            <v>SMP/TAB</v>
          </cell>
          <cell r="C969" t="str">
            <v>EOL</v>
          </cell>
        </row>
        <row r="970">
          <cell r="A970" t="str">
            <v>SP69A15235</v>
          </cell>
          <cell r="B970" t="str">
            <v>SMP</v>
          </cell>
          <cell r="C970" t="str">
            <v>EOL</v>
          </cell>
        </row>
        <row r="971">
          <cell r="A971" t="str">
            <v>SP69A15469</v>
          </cell>
          <cell r="B971" t="str">
            <v>SMP</v>
          </cell>
          <cell r="C971" t="str">
            <v>EOL</v>
          </cell>
        </row>
        <row r="972">
          <cell r="A972" t="str">
            <v>SP69A15470</v>
          </cell>
          <cell r="B972" t="str">
            <v>SMP</v>
          </cell>
          <cell r="C972" t="str">
            <v>EOL</v>
          </cell>
        </row>
        <row r="973">
          <cell r="A973" t="str">
            <v>SP69A15471</v>
          </cell>
          <cell r="B973" t="str">
            <v>SMP</v>
          </cell>
          <cell r="C973" t="str">
            <v>EOL</v>
          </cell>
        </row>
        <row r="974">
          <cell r="A974" t="str">
            <v>SP69A15547</v>
          </cell>
          <cell r="B974" t="str">
            <v>SMP</v>
          </cell>
          <cell r="C974" t="str">
            <v>EOL</v>
          </cell>
        </row>
        <row r="975">
          <cell r="A975" t="str">
            <v>SP69A15548</v>
          </cell>
          <cell r="B975" t="str">
            <v>SMP</v>
          </cell>
          <cell r="C975" t="str">
            <v>EOL</v>
          </cell>
        </row>
        <row r="976">
          <cell r="A976" t="str">
            <v>SP69A15549</v>
          </cell>
          <cell r="B976" t="str">
            <v>SMP</v>
          </cell>
          <cell r="C976" t="str">
            <v>EOL</v>
          </cell>
        </row>
        <row r="977">
          <cell r="A977" t="str">
            <v>SP69A45654</v>
          </cell>
          <cell r="B977" t="str">
            <v>SMP</v>
          </cell>
          <cell r="C977" t="str">
            <v>EOL</v>
          </cell>
        </row>
        <row r="978">
          <cell r="A978" t="str">
            <v>5A39A29202</v>
          </cell>
          <cell r="B978" t="str">
            <v>SMP</v>
          </cell>
          <cell r="C978" t="str">
            <v>EOL</v>
          </cell>
        </row>
        <row r="979">
          <cell r="A979" t="str">
            <v>5B69A30617</v>
          </cell>
          <cell r="B979" t="str">
            <v>SMP</v>
          </cell>
          <cell r="C979" t="str">
            <v>EOL</v>
          </cell>
        </row>
        <row r="980">
          <cell r="A980" t="str">
            <v>5B69A30618</v>
          </cell>
          <cell r="B980" t="str">
            <v>SMP</v>
          </cell>
          <cell r="C980" t="str">
            <v>EOL</v>
          </cell>
        </row>
        <row r="981">
          <cell r="A981" t="str">
            <v>5B69A30669</v>
          </cell>
          <cell r="B981" t="str">
            <v>SMP</v>
          </cell>
          <cell r="C981" t="str">
            <v>EOL</v>
          </cell>
        </row>
        <row r="982">
          <cell r="A982" t="str">
            <v>5B69A30670</v>
          </cell>
          <cell r="B982" t="str">
            <v>SMP</v>
          </cell>
          <cell r="C982" t="str">
            <v>EOL</v>
          </cell>
        </row>
        <row r="983">
          <cell r="A983" t="str">
            <v>5CA9A21104</v>
          </cell>
          <cell r="B983" t="str">
            <v>SMP</v>
          </cell>
          <cell r="C983" t="str">
            <v>EOL</v>
          </cell>
        </row>
        <row r="984">
          <cell r="A984" t="str">
            <v>5D19A39181</v>
          </cell>
          <cell r="B984" t="str">
            <v>SMP</v>
          </cell>
          <cell r="C984" t="str">
            <v>EOL</v>
          </cell>
        </row>
        <row r="985">
          <cell r="A985" t="str">
            <v>5D19A39208</v>
          </cell>
          <cell r="B985" t="str">
            <v>SMP</v>
          </cell>
          <cell r="C985" t="str">
            <v>EOL</v>
          </cell>
        </row>
        <row r="986">
          <cell r="A986" t="str">
            <v>5L19A25958</v>
          </cell>
          <cell r="B986" t="str">
            <v>SMP</v>
          </cell>
          <cell r="C986" t="str">
            <v>EOL</v>
          </cell>
        </row>
        <row r="987">
          <cell r="A987" t="str">
            <v>5L19A25959</v>
          </cell>
          <cell r="B987" t="str">
            <v>SMP</v>
          </cell>
          <cell r="C987" t="str">
            <v>EOL</v>
          </cell>
        </row>
        <row r="988">
          <cell r="A988" t="str">
            <v>5L19A25960</v>
          </cell>
          <cell r="B988" t="str">
            <v>SMP</v>
          </cell>
          <cell r="C988" t="str">
            <v>EOL</v>
          </cell>
        </row>
        <row r="989">
          <cell r="A989" t="str">
            <v>5M89A33032</v>
          </cell>
          <cell r="B989" t="str">
            <v>SMP</v>
          </cell>
          <cell r="C989" t="str">
            <v>EOL</v>
          </cell>
        </row>
        <row r="990">
          <cell r="A990" t="str">
            <v>5M89A33175</v>
          </cell>
          <cell r="B990" t="str">
            <v>SMP</v>
          </cell>
          <cell r="C990" t="str">
            <v>EOL</v>
          </cell>
        </row>
        <row r="991">
          <cell r="A991" t="str">
            <v>5MO9A08096</v>
          </cell>
          <cell r="B991" t="str">
            <v>SMP</v>
          </cell>
          <cell r="C991" t="str">
            <v>EOL</v>
          </cell>
        </row>
        <row r="992">
          <cell r="A992" t="str">
            <v>5MO9A08099</v>
          </cell>
          <cell r="B992" t="str">
            <v>SMP</v>
          </cell>
          <cell r="C992" t="str">
            <v>EOL</v>
          </cell>
        </row>
        <row r="993">
          <cell r="A993" t="str">
            <v>5MO9A08102</v>
          </cell>
          <cell r="B993" t="str">
            <v>SMP</v>
          </cell>
          <cell r="C993" t="str">
            <v>EOL</v>
          </cell>
        </row>
        <row r="994">
          <cell r="A994" t="str">
            <v>5MO9A08108</v>
          </cell>
          <cell r="B994" t="str">
            <v>SMP</v>
          </cell>
          <cell r="C994" t="str">
            <v>EOL</v>
          </cell>
        </row>
        <row r="995">
          <cell r="A995" t="str">
            <v>5MO9A08110</v>
          </cell>
          <cell r="B995" t="str">
            <v>SMP</v>
          </cell>
          <cell r="C995" t="str">
            <v>EOL</v>
          </cell>
        </row>
        <row r="996">
          <cell r="A996" t="str">
            <v>5MO9A08116</v>
          </cell>
          <cell r="B996" t="str">
            <v>SMP</v>
          </cell>
          <cell r="C996" t="str">
            <v>EOL</v>
          </cell>
        </row>
        <row r="997">
          <cell r="A997" t="str">
            <v>5MO9A08118</v>
          </cell>
          <cell r="B997" t="str">
            <v>SMP</v>
          </cell>
          <cell r="C997" t="str">
            <v>EOL</v>
          </cell>
        </row>
        <row r="998">
          <cell r="A998" t="str">
            <v>5MO9A08157</v>
          </cell>
          <cell r="B998" t="str">
            <v>SMP</v>
          </cell>
          <cell r="C998" t="str">
            <v>EOL</v>
          </cell>
        </row>
        <row r="999">
          <cell r="A999" t="str">
            <v>5MO9A08159</v>
          </cell>
          <cell r="B999" t="str">
            <v>SMP</v>
          </cell>
          <cell r="C999" t="str">
            <v>EOL</v>
          </cell>
        </row>
        <row r="1000">
          <cell r="A1000" t="str">
            <v>5MO9A08166</v>
          </cell>
          <cell r="B1000" t="str">
            <v>SMP</v>
          </cell>
          <cell r="C1000" t="str">
            <v>EOL</v>
          </cell>
        </row>
        <row r="1001">
          <cell r="A1001" t="str">
            <v>5MO9A08167</v>
          </cell>
          <cell r="B1001" t="str">
            <v>SMP</v>
          </cell>
          <cell r="C1001" t="str">
            <v>EOL</v>
          </cell>
        </row>
        <row r="1002">
          <cell r="A1002" t="str">
            <v>5MO9A08301</v>
          </cell>
          <cell r="B1002" t="str">
            <v>SMP</v>
          </cell>
          <cell r="C1002" t="str">
            <v>EOL</v>
          </cell>
        </row>
        <row r="1003">
          <cell r="A1003" t="str">
            <v>5MO9A08304</v>
          </cell>
          <cell r="B1003" t="str">
            <v>SMP</v>
          </cell>
          <cell r="C1003" t="str">
            <v>EOL</v>
          </cell>
        </row>
        <row r="1004">
          <cell r="A1004" t="str">
            <v>5MO9A08416</v>
          </cell>
          <cell r="B1004" t="str">
            <v>SMP</v>
          </cell>
          <cell r="C1004" t="str">
            <v>EOL</v>
          </cell>
        </row>
        <row r="1005">
          <cell r="A1005" t="str">
            <v>5MO9A08417</v>
          </cell>
          <cell r="B1005" t="str">
            <v>SMP</v>
          </cell>
          <cell r="C1005" t="str">
            <v>EOL</v>
          </cell>
        </row>
        <row r="1006">
          <cell r="A1006" t="str">
            <v>5MO9A08632</v>
          </cell>
          <cell r="B1006" t="str">
            <v>SMP</v>
          </cell>
          <cell r="C1006" t="str">
            <v>EOL</v>
          </cell>
        </row>
        <row r="1007">
          <cell r="A1007" t="str">
            <v>5P69A15001</v>
          </cell>
          <cell r="B1007" t="str">
            <v>SMP</v>
          </cell>
          <cell r="C1007" t="str">
            <v>EOL</v>
          </cell>
        </row>
        <row r="1008">
          <cell r="A1008" t="str">
            <v>5P69A15002</v>
          </cell>
          <cell r="B1008" t="str">
            <v>SMP</v>
          </cell>
          <cell r="C1008" t="str">
            <v>EOL</v>
          </cell>
        </row>
        <row r="1009">
          <cell r="A1009" t="str">
            <v>5P69A15003</v>
          </cell>
          <cell r="B1009" t="str">
            <v>SMP</v>
          </cell>
          <cell r="C1009" t="str">
            <v>EOL</v>
          </cell>
        </row>
        <row r="1010">
          <cell r="A1010" t="str">
            <v>5P69A15005</v>
          </cell>
          <cell r="B1010" t="str">
            <v>SMP</v>
          </cell>
          <cell r="C1010" t="str">
            <v>EOL</v>
          </cell>
        </row>
        <row r="1011">
          <cell r="A1011" t="str">
            <v>5P69A15390</v>
          </cell>
          <cell r="B1011" t="str">
            <v>SMP</v>
          </cell>
          <cell r="C1011" t="str">
            <v>EOL</v>
          </cell>
        </row>
        <row r="1012">
          <cell r="A1012" t="str">
            <v>5SB9A36453</v>
          </cell>
          <cell r="B1012" t="str">
            <v>SMP</v>
          </cell>
          <cell r="C1012" t="str">
            <v>EOL</v>
          </cell>
        </row>
        <row r="1013">
          <cell r="A1013" t="str">
            <v>5SB9A36494</v>
          </cell>
          <cell r="B1013" t="str">
            <v>SMP</v>
          </cell>
          <cell r="C1013" t="str">
            <v>EOL</v>
          </cell>
        </row>
        <row r="1014">
          <cell r="A1014" t="str">
            <v>SMO9A08582</v>
          </cell>
          <cell r="B1014" t="str">
            <v>SMP</v>
          </cell>
          <cell r="C1014" t="str">
            <v>EOL</v>
          </cell>
        </row>
        <row r="1015">
          <cell r="A1015" t="str">
            <v>SMO9A08583</v>
          </cell>
          <cell r="B1015" t="str">
            <v>SMP</v>
          </cell>
          <cell r="C1015" t="str">
            <v>EOL</v>
          </cell>
        </row>
        <row r="1016">
          <cell r="A1016">
            <v>177000128</v>
          </cell>
          <cell r="B1016" t="str">
            <v>SMP/TAB</v>
          </cell>
          <cell r="C1016" t="str">
            <v>EOL</v>
          </cell>
        </row>
        <row r="1017">
          <cell r="A1017" t="str">
            <v>SD19A39292</v>
          </cell>
          <cell r="B1017" t="str">
            <v>SMP</v>
          </cell>
          <cell r="C1017" t="str">
            <v>EOL</v>
          </cell>
        </row>
        <row r="1018">
          <cell r="A1018" t="str">
            <v>5B29A465B4</v>
          </cell>
          <cell r="B1018" t="str">
            <v>SMP</v>
          </cell>
          <cell r="C1018" t="str">
            <v>EOL</v>
          </cell>
        </row>
        <row r="1019">
          <cell r="A1019" t="str">
            <v>5L19A463SE</v>
          </cell>
          <cell r="B1019" t="str">
            <v>SMP</v>
          </cell>
          <cell r="C1019" t="str">
            <v>EOL</v>
          </cell>
        </row>
        <row r="1020">
          <cell r="A1020" t="str">
            <v>SO29A11939</v>
          </cell>
          <cell r="B1020" t="str">
            <v>SMP</v>
          </cell>
          <cell r="C1020" t="str">
            <v>EOL</v>
          </cell>
        </row>
        <row r="1021">
          <cell r="A1021" t="str">
            <v>5S59A463S8</v>
          </cell>
          <cell r="B1021" t="str">
            <v>SMP</v>
          </cell>
          <cell r="C1021" t="str">
            <v>EOL</v>
          </cell>
        </row>
        <row r="1022">
          <cell r="A1022" t="str">
            <v>5L19A463SF</v>
          </cell>
          <cell r="B1022" t="str">
            <v>SMP</v>
          </cell>
          <cell r="C1022" t="str">
            <v>EOL</v>
          </cell>
        </row>
        <row r="1023">
          <cell r="A1023" t="str">
            <v>5SR9A463SB</v>
          </cell>
          <cell r="B1023" t="str">
            <v>SMP</v>
          </cell>
          <cell r="C1023" t="str">
            <v>EOL</v>
          </cell>
        </row>
        <row r="1024">
          <cell r="A1024" t="str">
            <v>5SR9A463SC</v>
          </cell>
          <cell r="B1024" t="str">
            <v>SMP</v>
          </cell>
          <cell r="C1024" t="str">
            <v>EOL</v>
          </cell>
        </row>
        <row r="1025">
          <cell r="A1025" t="str">
            <v>5H49A463SH</v>
          </cell>
          <cell r="B1025" t="str">
            <v>SMP</v>
          </cell>
          <cell r="C1025" t="str">
            <v>EOL</v>
          </cell>
        </row>
        <row r="1026">
          <cell r="A1026" t="str">
            <v>5S69A463SG</v>
          </cell>
          <cell r="B1026" t="str">
            <v>SMP</v>
          </cell>
          <cell r="C1026" t="str">
            <v>EOL</v>
          </cell>
        </row>
        <row r="1027">
          <cell r="A1027" t="str">
            <v>SMO9A43396</v>
          </cell>
          <cell r="B1027" t="str">
            <v>SMP</v>
          </cell>
          <cell r="C1027" t="str">
            <v>EOL</v>
          </cell>
        </row>
        <row r="1028">
          <cell r="A1028" t="str">
            <v>SMO9A43399</v>
          </cell>
          <cell r="B1028" t="str">
            <v>SMP</v>
          </cell>
          <cell r="C1028" t="str">
            <v>EOL</v>
          </cell>
        </row>
        <row r="1029">
          <cell r="A1029" t="str">
            <v>SMO9A43400</v>
          </cell>
          <cell r="B1029" t="str">
            <v>SMP</v>
          </cell>
          <cell r="C1029" t="str">
            <v>EOL</v>
          </cell>
        </row>
        <row r="1030">
          <cell r="A1030" t="str">
            <v>SMO9A43402</v>
          </cell>
          <cell r="B1030" t="str">
            <v>SMP</v>
          </cell>
          <cell r="C1030" t="str">
            <v>EOL</v>
          </cell>
        </row>
        <row r="1031">
          <cell r="A1031" t="str">
            <v>SMO9A43403</v>
          </cell>
          <cell r="B1031" t="str">
            <v>SMP</v>
          </cell>
          <cell r="C1031" t="str">
            <v>EOL</v>
          </cell>
        </row>
        <row r="1032">
          <cell r="A1032" t="str">
            <v>SMO9A43405</v>
          </cell>
          <cell r="B1032" t="str">
            <v>SMP</v>
          </cell>
          <cell r="C1032" t="str">
            <v>EOL</v>
          </cell>
        </row>
        <row r="1033">
          <cell r="A1033" t="str">
            <v>SMO9A43406</v>
          </cell>
          <cell r="B1033" t="str">
            <v>SMP</v>
          </cell>
          <cell r="C1033" t="str">
            <v>EOL</v>
          </cell>
        </row>
        <row r="1034">
          <cell r="A1034" t="str">
            <v>SMO9A43407</v>
          </cell>
          <cell r="B1034" t="str">
            <v>SMP</v>
          </cell>
          <cell r="C1034" t="str">
            <v>EOL</v>
          </cell>
        </row>
        <row r="1035">
          <cell r="A1035" t="str">
            <v>SMO9A43408</v>
          </cell>
          <cell r="B1035" t="str">
            <v>SMP</v>
          </cell>
          <cell r="C1035" t="str">
            <v>EOL</v>
          </cell>
        </row>
        <row r="1036">
          <cell r="A1036" t="str">
            <v>SMO9A43409</v>
          </cell>
          <cell r="B1036" t="str">
            <v>SMP</v>
          </cell>
          <cell r="C1036" t="str">
            <v>EOL</v>
          </cell>
        </row>
        <row r="1037">
          <cell r="A1037" t="str">
            <v>SMO9A43412</v>
          </cell>
          <cell r="B1037" t="str">
            <v>SMP</v>
          </cell>
          <cell r="C1037" t="str">
            <v>EOL</v>
          </cell>
        </row>
        <row r="1038">
          <cell r="A1038" t="str">
            <v>SMO9A43413</v>
          </cell>
          <cell r="B1038" t="str">
            <v>SMP</v>
          </cell>
          <cell r="C1038" t="str">
            <v>EOL</v>
          </cell>
        </row>
        <row r="1039">
          <cell r="A1039" t="str">
            <v>SMO9A44218</v>
          </cell>
          <cell r="B1039" t="str">
            <v>SMP</v>
          </cell>
          <cell r="C1039" t="str">
            <v>EOL</v>
          </cell>
        </row>
        <row r="1040">
          <cell r="A1040" t="str">
            <v>5S59A463SA</v>
          </cell>
          <cell r="B1040" t="str">
            <v>SMP</v>
          </cell>
          <cell r="C1040" t="str">
            <v>EOL</v>
          </cell>
        </row>
        <row r="1041">
          <cell r="A1041" t="str">
            <v>5O29A464B9</v>
          </cell>
          <cell r="B1041" t="str">
            <v>SMP</v>
          </cell>
          <cell r="C1041" t="str">
            <v>EOL</v>
          </cell>
        </row>
        <row r="1042">
          <cell r="A1042" t="str">
            <v>5S59A463S9</v>
          </cell>
          <cell r="B1042" t="str">
            <v>SMP</v>
          </cell>
          <cell r="C1042" t="str">
            <v>EOL</v>
          </cell>
        </row>
        <row r="1043">
          <cell r="A1043" t="str">
            <v>5A39A463SD</v>
          </cell>
          <cell r="B1043" t="str">
            <v>SMP</v>
          </cell>
          <cell r="C1043" t="str">
            <v>EOL</v>
          </cell>
        </row>
        <row r="1044">
          <cell r="A1044" t="str">
            <v>SO29A11941</v>
          </cell>
          <cell r="B1044" t="str">
            <v>SMP</v>
          </cell>
          <cell r="C1044" t="str">
            <v>EOL</v>
          </cell>
        </row>
        <row r="1045">
          <cell r="A1045" t="str">
            <v>SC29A12362</v>
          </cell>
          <cell r="B1045" t="str">
            <v>SMP</v>
          </cell>
          <cell r="C1045" t="str">
            <v>EOL</v>
          </cell>
        </row>
        <row r="1046">
          <cell r="A1046" t="str">
            <v>SB19A19857</v>
          </cell>
          <cell r="B1046" t="str">
            <v>SMP</v>
          </cell>
          <cell r="C1046" t="str">
            <v>EOL</v>
          </cell>
        </row>
        <row r="1047">
          <cell r="A1047" t="str">
            <v>5H39A463S7</v>
          </cell>
          <cell r="B1047" t="str">
            <v>SMP</v>
          </cell>
          <cell r="C1047" t="str">
            <v>EOL</v>
          </cell>
        </row>
        <row r="1048">
          <cell r="A1048" t="str">
            <v>SD19A45925</v>
          </cell>
          <cell r="B1048" t="str">
            <v>SMP</v>
          </cell>
          <cell r="C1048" t="str">
            <v>EOL</v>
          </cell>
        </row>
        <row r="1049">
          <cell r="A1049" t="str">
            <v>SD19A39367</v>
          </cell>
          <cell r="B1049" t="str">
            <v>SMP</v>
          </cell>
          <cell r="C1049" t="str">
            <v>EOL</v>
          </cell>
        </row>
        <row r="1050">
          <cell r="A1050" t="str">
            <v>5R79A462AG</v>
          </cell>
          <cell r="B1050" t="str">
            <v>SMP</v>
          </cell>
          <cell r="C1050" t="str">
            <v>EOL</v>
          </cell>
        </row>
        <row r="1051">
          <cell r="A1051" t="str">
            <v>SI29A43751</v>
          </cell>
          <cell r="B1051" t="str">
            <v>SMP</v>
          </cell>
          <cell r="C1051" t="str">
            <v>EOL</v>
          </cell>
        </row>
        <row r="1052">
          <cell r="A1052" t="str">
            <v>5B29A465B5</v>
          </cell>
          <cell r="B1052" t="str">
            <v>SMP</v>
          </cell>
          <cell r="C1052" t="str">
            <v>EOL</v>
          </cell>
        </row>
        <row r="1053">
          <cell r="A1053" t="str">
            <v>SM89A43765</v>
          </cell>
          <cell r="B1053" t="str">
            <v>SMP</v>
          </cell>
          <cell r="C1053" t="str">
            <v>REG</v>
          </cell>
        </row>
        <row r="1054">
          <cell r="A1054" t="str">
            <v>SI29A43752</v>
          </cell>
          <cell r="B1054" t="str">
            <v>SMP</v>
          </cell>
          <cell r="C1054" t="str">
            <v>EOL</v>
          </cell>
        </row>
        <row r="1055">
          <cell r="A1055" t="str">
            <v>SMO9A43390</v>
          </cell>
          <cell r="B1055" t="str">
            <v>SMP</v>
          </cell>
          <cell r="C1055" t="str">
            <v>EOL</v>
          </cell>
        </row>
        <row r="1056">
          <cell r="A1056" t="str">
            <v>SMO9A43391</v>
          </cell>
          <cell r="B1056" t="str">
            <v>SMP</v>
          </cell>
          <cell r="C1056" t="str">
            <v>EOL</v>
          </cell>
        </row>
        <row r="1057">
          <cell r="A1057" t="str">
            <v>5MO9A08891</v>
          </cell>
          <cell r="B1057" t="str">
            <v>SMP</v>
          </cell>
          <cell r="C1057" t="str">
            <v>EOL</v>
          </cell>
        </row>
        <row r="1058">
          <cell r="A1058" t="str">
            <v>SMO9A43392</v>
          </cell>
          <cell r="B1058" t="str">
            <v>SMP</v>
          </cell>
          <cell r="C1058" t="str">
            <v>EOL</v>
          </cell>
        </row>
        <row r="1059">
          <cell r="A1059" t="str">
            <v>SP69A15472</v>
          </cell>
          <cell r="B1059" t="str">
            <v>SMP</v>
          </cell>
          <cell r="C1059" t="str">
            <v>EOL</v>
          </cell>
        </row>
        <row r="1060">
          <cell r="A1060" t="str">
            <v>SO29A45647</v>
          </cell>
          <cell r="B1060" t="str">
            <v>SMP</v>
          </cell>
          <cell r="C1060" t="str">
            <v>EOL</v>
          </cell>
        </row>
        <row r="1061">
          <cell r="A1061" t="str">
            <v>5SB9A36579</v>
          </cell>
          <cell r="B1061" t="str">
            <v>SMP</v>
          </cell>
          <cell r="C1061" t="str">
            <v>EOL</v>
          </cell>
        </row>
        <row r="1062">
          <cell r="A1062" t="str">
            <v>5M89A33180</v>
          </cell>
          <cell r="B1062" t="str">
            <v>SMP/TAB</v>
          </cell>
          <cell r="C1062" t="str">
            <v>REG</v>
          </cell>
        </row>
        <row r="1063">
          <cell r="A1063" t="str">
            <v>SMO9A43414</v>
          </cell>
          <cell r="B1063" t="str">
            <v>SMP</v>
          </cell>
          <cell r="C1063" t="str">
            <v>EOL</v>
          </cell>
        </row>
        <row r="1064">
          <cell r="A1064" t="str">
            <v>5MO9A08862</v>
          </cell>
          <cell r="B1064" t="str">
            <v>SMP</v>
          </cell>
          <cell r="C1064" t="str">
            <v>EOL</v>
          </cell>
        </row>
        <row r="1065">
          <cell r="A1065" t="str">
            <v>5MO9A09078</v>
          </cell>
          <cell r="B1065" t="str">
            <v>SMP</v>
          </cell>
          <cell r="C1065" t="str">
            <v>EOL</v>
          </cell>
        </row>
        <row r="1066">
          <cell r="A1066" t="str">
            <v>5D79A466NT</v>
          </cell>
          <cell r="B1066" t="str">
            <v>SMP</v>
          </cell>
          <cell r="C1066" t="str">
            <v>EOL</v>
          </cell>
        </row>
        <row r="1067">
          <cell r="A1067" t="str">
            <v>5M89A33170</v>
          </cell>
          <cell r="B1067" t="str">
            <v>SMP</v>
          </cell>
          <cell r="C1067" t="str">
            <v>EOL</v>
          </cell>
        </row>
        <row r="1068">
          <cell r="A1068" t="str">
            <v>5B29A466NV</v>
          </cell>
          <cell r="B1068" t="str">
            <v>SMP</v>
          </cell>
          <cell r="C1068" t="str">
            <v>EOL</v>
          </cell>
        </row>
        <row r="1069">
          <cell r="A1069" t="str">
            <v>5C29A12345</v>
          </cell>
          <cell r="B1069" t="str">
            <v>SMP</v>
          </cell>
          <cell r="C1069" t="str">
            <v>EOL</v>
          </cell>
        </row>
        <row r="1070">
          <cell r="A1070" t="str">
            <v>SL19A25999</v>
          </cell>
          <cell r="B1070" t="str">
            <v>SMP</v>
          </cell>
          <cell r="C1070" t="str">
            <v>EOL</v>
          </cell>
        </row>
        <row r="1071">
          <cell r="A1071" t="str">
            <v>SP69A15473</v>
          </cell>
          <cell r="B1071" t="str">
            <v>SMP</v>
          </cell>
          <cell r="C1071" t="str">
            <v>EOL</v>
          </cell>
        </row>
        <row r="1072">
          <cell r="A1072" t="str">
            <v>5MO9A07924</v>
          </cell>
          <cell r="B1072" t="str">
            <v>SMP</v>
          </cell>
          <cell r="C1072" t="str">
            <v>EOL</v>
          </cell>
        </row>
        <row r="1073">
          <cell r="A1073" t="str">
            <v>5O29A11816</v>
          </cell>
          <cell r="B1073" t="str">
            <v>SMP/TAB</v>
          </cell>
          <cell r="C1073" t="str">
            <v>EOL</v>
          </cell>
        </row>
        <row r="1074">
          <cell r="A1074" t="str">
            <v>SL19A25976</v>
          </cell>
          <cell r="B1074" t="str">
            <v>SMP</v>
          </cell>
          <cell r="C1074" t="str">
            <v>EOL</v>
          </cell>
        </row>
        <row r="1075">
          <cell r="A1075" t="str">
            <v>SL19A26049</v>
          </cell>
          <cell r="B1075" t="str">
            <v>SMP</v>
          </cell>
          <cell r="C1075" t="str">
            <v>EOL</v>
          </cell>
        </row>
        <row r="1076">
          <cell r="A1076" t="str">
            <v>SL19A26023</v>
          </cell>
          <cell r="B1076" t="str">
            <v>SMP</v>
          </cell>
          <cell r="C1076" t="str">
            <v>EOL</v>
          </cell>
        </row>
        <row r="1077">
          <cell r="A1077" t="str">
            <v>5D79A463Q8</v>
          </cell>
          <cell r="B1077" t="str">
            <v>SMP</v>
          </cell>
          <cell r="C1077" t="str">
            <v>EOL</v>
          </cell>
        </row>
        <row r="1078">
          <cell r="A1078" t="str">
            <v>SS59A462V3</v>
          </cell>
          <cell r="B1078" t="str">
            <v>SMP</v>
          </cell>
          <cell r="C1078" t="str">
            <v>EOL</v>
          </cell>
        </row>
        <row r="1079">
          <cell r="A1079" t="str">
            <v>SSB9A36559</v>
          </cell>
          <cell r="B1079" t="str">
            <v>SMP</v>
          </cell>
          <cell r="C1079" t="str">
            <v>EOL</v>
          </cell>
        </row>
        <row r="1080">
          <cell r="A1080" t="str">
            <v>SSB9A46322</v>
          </cell>
          <cell r="B1080" t="str">
            <v>SMP</v>
          </cell>
          <cell r="C1080" t="str">
            <v>EOL</v>
          </cell>
        </row>
        <row r="1081">
          <cell r="A1081" t="str">
            <v>SD19A44466</v>
          </cell>
          <cell r="B1081" t="str">
            <v>SMP</v>
          </cell>
          <cell r="C1081" t="str">
            <v>EOL</v>
          </cell>
        </row>
        <row r="1082">
          <cell r="A1082" t="str">
            <v>SD19A44467</v>
          </cell>
          <cell r="B1082" t="str">
            <v>SMP</v>
          </cell>
          <cell r="C1082" t="str">
            <v>EOL</v>
          </cell>
        </row>
        <row r="1083">
          <cell r="A1083" t="str">
            <v>5D19A39412</v>
          </cell>
          <cell r="B1083" t="str">
            <v>SMP</v>
          </cell>
          <cell r="C1083" t="str">
            <v>EOL</v>
          </cell>
        </row>
        <row r="1084">
          <cell r="A1084" t="str">
            <v>SA39A44127</v>
          </cell>
          <cell r="B1084" t="str">
            <v>SMP</v>
          </cell>
          <cell r="C1084" t="str">
            <v>EOL</v>
          </cell>
        </row>
        <row r="1085">
          <cell r="A1085" t="str">
            <v>SMO9A45538</v>
          </cell>
          <cell r="B1085" t="str">
            <v>SMP</v>
          </cell>
          <cell r="C1085" t="str">
            <v>EOL</v>
          </cell>
        </row>
        <row r="1086">
          <cell r="A1086" t="str">
            <v>SMO9A45566</v>
          </cell>
          <cell r="B1086" t="str">
            <v>SMP</v>
          </cell>
          <cell r="C1086" t="str">
            <v>EOL</v>
          </cell>
        </row>
        <row r="1087">
          <cell r="A1087" t="str">
            <v>SD19A39415</v>
          </cell>
          <cell r="B1087" t="str">
            <v>SMP</v>
          </cell>
          <cell r="C1087" t="str">
            <v>EOL</v>
          </cell>
        </row>
        <row r="1088">
          <cell r="A1088" t="str">
            <v>SC29A44787</v>
          </cell>
          <cell r="B1088" t="str">
            <v>SMP/TAB</v>
          </cell>
          <cell r="C1088" t="str">
            <v>EOL</v>
          </cell>
        </row>
        <row r="1089">
          <cell r="A1089" t="str">
            <v>SD69A462FT</v>
          </cell>
          <cell r="B1089" t="str">
            <v>SMP</v>
          </cell>
          <cell r="C1089" t="str">
            <v>EOL</v>
          </cell>
        </row>
        <row r="1090">
          <cell r="A1090" t="str">
            <v>SS59A4631X</v>
          </cell>
          <cell r="B1090" t="str">
            <v>SMP</v>
          </cell>
          <cell r="C1090" t="str">
            <v>EOL</v>
          </cell>
        </row>
        <row r="1091">
          <cell r="A1091" t="str">
            <v>5M79A464KK</v>
          </cell>
          <cell r="B1091" t="str">
            <v>SMP</v>
          </cell>
          <cell r="C1091" t="str">
            <v>EOL</v>
          </cell>
        </row>
        <row r="1092">
          <cell r="A1092" t="str">
            <v>SF79A462NX</v>
          </cell>
          <cell r="B1092" t="str">
            <v>SMP</v>
          </cell>
          <cell r="C1092" t="str">
            <v>EOL</v>
          </cell>
        </row>
        <row r="1093">
          <cell r="A1093" t="str">
            <v>SF79A462NW</v>
          </cell>
          <cell r="B1093" t="str">
            <v>SMP</v>
          </cell>
          <cell r="C1093" t="str">
            <v>EOL</v>
          </cell>
        </row>
        <row r="1094">
          <cell r="A1094" t="str">
            <v>5B69A4651E</v>
          </cell>
          <cell r="B1094" t="str">
            <v>SMP</v>
          </cell>
          <cell r="C1094" t="str">
            <v>EOL</v>
          </cell>
        </row>
        <row r="1095">
          <cell r="A1095" t="str">
            <v>5B69A4651F</v>
          </cell>
          <cell r="B1095" t="str">
            <v>SMP</v>
          </cell>
          <cell r="C1095" t="str">
            <v>EOL</v>
          </cell>
        </row>
        <row r="1096">
          <cell r="A1096" t="str">
            <v>SD19A39355</v>
          </cell>
          <cell r="B1096" t="str">
            <v>SMP</v>
          </cell>
          <cell r="C1096" t="str">
            <v>EOL</v>
          </cell>
        </row>
        <row r="1097">
          <cell r="A1097" t="str">
            <v>5C29A12336</v>
          </cell>
          <cell r="B1097" t="str">
            <v>SMP</v>
          </cell>
          <cell r="C1097" t="str">
            <v>EOL</v>
          </cell>
        </row>
        <row r="1098">
          <cell r="A1098" t="str">
            <v>5A39A29337</v>
          </cell>
          <cell r="B1098" t="str">
            <v>SMP</v>
          </cell>
          <cell r="C1098" t="str">
            <v>EOL</v>
          </cell>
        </row>
        <row r="1099">
          <cell r="A1099" t="str">
            <v>5A39A29338</v>
          </cell>
          <cell r="B1099" t="str">
            <v>SMP</v>
          </cell>
          <cell r="C1099" t="str">
            <v>EOL</v>
          </cell>
        </row>
        <row r="1100">
          <cell r="A1100" t="str">
            <v>5B69A30735</v>
          </cell>
          <cell r="B1100" t="str">
            <v>SMP</v>
          </cell>
          <cell r="C1100" t="str">
            <v>EOL</v>
          </cell>
        </row>
        <row r="1101">
          <cell r="A1101" t="str">
            <v>5B69A30736</v>
          </cell>
          <cell r="B1101" t="str">
            <v>SMP</v>
          </cell>
          <cell r="C1101" t="str">
            <v>EOL</v>
          </cell>
        </row>
        <row r="1102">
          <cell r="A1102" t="str">
            <v>5C29A12374</v>
          </cell>
          <cell r="B1102" t="str">
            <v>SMP</v>
          </cell>
          <cell r="C1102" t="str">
            <v>EOL</v>
          </cell>
        </row>
        <row r="1103">
          <cell r="A1103" t="str">
            <v>5C29A12391</v>
          </cell>
          <cell r="B1103" t="str">
            <v>SMP</v>
          </cell>
          <cell r="C1103" t="str">
            <v>EOL</v>
          </cell>
        </row>
        <row r="1104">
          <cell r="A1104" t="str">
            <v>5C29A462WS</v>
          </cell>
          <cell r="B1104" t="str">
            <v>SMP</v>
          </cell>
          <cell r="C1104" t="str">
            <v>EOL</v>
          </cell>
        </row>
        <row r="1105">
          <cell r="A1105" t="str">
            <v>5C29A462XJ</v>
          </cell>
          <cell r="B1105" t="str">
            <v>SMP</v>
          </cell>
          <cell r="C1105" t="str">
            <v>EOL</v>
          </cell>
        </row>
        <row r="1106">
          <cell r="A1106" t="str">
            <v>5D19A39134</v>
          </cell>
          <cell r="B1106" t="str">
            <v>SMP</v>
          </cell>
          <cell r="C1106" t="str">
            <v>EOL</v>
          </cell>
        </row>
        <row r="1107">
          <cell r="A1107" t="str">
            <v>5D19A39167</v>
          </cell>
          <cell r="B1107" t="str">
            <v>SMP</v>
          </cell>
          <cell r="C1107" t="str">
            <v>EOL</v>
          </cell>
        </row>
        <row r="1108">
          <cell r="A1108" t="str">
            <v>5D19A39189</v>
          </cell>
          <cell r="B1108" t="str">
            <v>SMP</v>
          </cell>
          <cell r="C1108" t="str">
            <v>EOL</v>
          </cell>
        </row>
        <row r="1109">
          <cell r="A1109" t="str">
            <v>5D19A39210</v>
          </cell>
          <cell r="B1109" t="str">
            <v>SMP</v>
          </cell>
          <cell r="C1109" t="str">
            <v>EOL</v>
          </cell>
        </row>
        <row r="1110">
          <cell r="A1110" t="str">
            <v>5D19A39230</v>
          </cell>
          <cell r="B1110" t="str">
            <v>SMP</v>
          </cell>
          <cell r="C1110" t="str">
            <v>EOL</v>
          </cell>
        </row>
        <row r="1111">
          <cell r="A1111" t="str">
            <v>5D19A39234</v>
          </cell>
          <cell r="B1111" t="str">
            <v>SMP</v>
          </cell>
          <cell r="C1111" t="str">
            <v>EOL</v>
          </cell>
        </row>
        <row r="1112">
          <cell r="A1112" t="str">
            <v>5D19A39236</v>
          </cell>
          <cell r="B1112" t="str">
            <v>SMP</v>
          </cell>
          <cell r="C1112" t="str">
            <v>EOL</v>
          </cell>
        </row>
        <row r="1113">
          <cell r="A1113" t="str">
            <v>5D19A39307</v>
          </cell>
          <cell r="B1113" t="str">
            <v>SMP</v>
          </cell>
          <cell r="C1113" t="str">
            <v>EOL</v>
          </cell>
        </row>
        <row r="1114">
          <cell r="A1114" t="str">
            <v>5F79A462XF</v>
          </cell>
          <cell r="B1114" t="str">
            <v>SMP</v>
          </cell>
          <cell r="C1114" t="str">
            <v>EOL</v>
          </cell>
        </row>
        <row r="1115">
          <cell r="A1115" t="str">
            <v>5F79A462XG</v>
          </cell>
          <cell r="B1115" t="str">
            <v>SMP</v>
          </cell>
          <cell r="C1115" t="str">
            <v>EOL</v>
          </cell>
        </row>
        <row r="1116">
          <cell r="A1116" t="str">
            <v>5F79A462XH</v>
          </cell>
          <cell r="B1116" t="str">
            <v>SMP</v>
          </cell>
          <cell r="C1116" t="str">
            <v>EOL</v>
          </cell>
        </row>
        <row r="1117">
          <cell r="A1117" t="str">
            <v>5H29A12111</v>
          </cell>
          <cell r="B1117" t="str">
            <v>SMP</v>
          </cell>
          <cell r="C1117" t="str">
            <v>EOL</v>
          </cell>
        </row>
        <row r="1118">
          <cell r="A1118" t="str">
            <v>5H29A12116</v>
          </cell>
          <cell r="B1118" t="str">
            <v>SMP</v>
          </cell>
          <cell r="C1118" t="str">
            <v>EOL</v>
          </cell>
        </row>
        <row r="1119">
          <cell r="A1119" t="str">
            <v>5H29A12117</v>
          </cell>
          <cell r="B1119" t="str">
            <v>SMP</v>
          </cell>
          <cell r="C1119" t="str">
            <v>EOL</v>
          </cell>
        </row>
        <row r="1120">
          <cell r="A1120" t="str">
            <v>5H39A462WR</v>
          </cell>
          <cell r="B1120" t="str">
            <v>SMP</v>
          </cell>
          <cell r="C1120" t="str">
            <v>EOL</v>
          </cell>
        </row>
        <row r="1121">
          <cell r="A1121" t="str">
            <v>5MO9A08518</v>
          </cell>
          <cell r="B1121" t="str">
            <v>SMP</v>
          </cell>
          <cell r="C1121" t="str">
            <v>EOL</v>
          </cell>
        </row>
        <row r="1122">
          <cell r="A1122" t="str">
            <v>5MO9A09403</v>
          </cell>
          <cell r="B1122" t="str">
            <v>SMP</v>
          </cell>
          <cell r="C1122" t="str">
            <v>EOL</v>
          </cell>
        </row>
        <row r="1123">
          <cell r="A1123" t="str">
            <v>5MO9A09404</v>
          </cell>
          <cell r="B1123" t="str">
            <v>SMP</v>
          </cell>
          <cell r="C1123" t="str">
            <v>EOL</v>
          </cell>
        </row>
        <row r="1124">
          <cell r="A1124" t="str">
            <v>5MO9A09405</v>
          </cell>
          <cell r="B1124" t="str">
            <v>SMP</v>
          </cell>
          <cell r="C1124" t="str">
            <v>EOL</v>
          </cell>
        </row>
        <row r="1125">
          <cell r="A1125" t="str">
            <v>5MO9A09406</v>
          </cell>
          <cell r="B1125" t="str">
            <v>SMP</v>
          </cell>
          <cell r="C1125" t="str">
            <v>EOL</v>
          </cell>
        </row>
        <row r="1126">
          <cell r="A1126" t="str">
            <v>5MO9A09408</v>
          </cell>
          <cell r="B1126" t="str">
            <v>SMP</v>
          </cell>
          <cell r="C1126" t="str">
            <v>EOL</v>
          </cell>
        </row>
        <row r="1127">
          <cell r="A1127" t="str">
            <v>5MO9A09409</v>
          </cell>
          <cell r="B1127" t="str">
            <v>SMP</v>
          </cell>
          <cell r="C1127" t="str">
            <v>EOL</v>
          </cell>
        </row>
        <row r="1128">
          <cell r="A1128" t="str">
            <v>5MO9A09410</v>
          </cell>
          <cell r="B1128" t="str">
            <v>SMP</v>
          </cell>
          <cell r="C1128" t="str">
            <v>EOL</v>
          </cell>
        </row>
        <row r="1129">
          <cell r="A1129" t="str">
            <v>5MO9A09411</v>
          </cell>
          <cell r="B1129" t="str">
            <v>SMP</v>
          </cell>
          <cell r="C1129" t="str">
            <v>EOL</v>
          </cell>
        </row>
        <row r="1130">
          <cell r="A1130" t="str">
            <v>5MO9A09413</v>
          </cell>
          <cell r="B1130" t="str">
            <v>SMP</v>
          </cell>
          <cell r="C1130" t="str">
            <v>EOL</v>
          </cell>
        </row>
        <row r="1131">
          <cell r="A1131" t="str">
            <v>5MO9A09651</v>
          </cell>
          <cell r="B1131" t="str">
            <v>SMP</v>
          </cell>
          <cell r="C1131" t="str">
            <v>EOL</v>
          </cell>
        </row>
        <row r="1132">
          <cell r="A1132" t="str">
            <v>5MO9A39161</v>
          </cell>
          <cell r="B1132" t="str">
            <v>SMP</v>
          </cell>
          <cell r="C1132" t="str">
            <v>EOL</v>
          </cell>
        </row>
        <row r="1133">
          <cell r="A1133" t="str">
            <v>5O29A11200</v>
          </cell>
          <cell r="B1133" t="str">
            <v>SMP</v>
          </cell>
          <cell r="C1133" t="str">
            <v>EOL</v>
          </cell>
        </row>
        <row r="1134">
          <cell r="A1134" t="str">
            <v>5O29A11352</v>
          </cell>
          <cell r="B1134" t="str">
            <v>SMP</v>
          </cell>
          <cell r="C1134" t="str">
            <v>EOL</v>
          </cell>
        </row>
        <row r="1135">
          <cell r="A1135" t="str">
            <v>5P69A15363</v>
          </cell>
          <cell r="B1135" t="str">
            <v>SMP</v>
          </cell>
          <cell r="C1135" t="str">
            <v>EOL</v>
          </cell>
        </row>
        <row r="1136">
          <cell r="A1136" t="str">
            <v>5P69A15427</v>
          </cell>
          <cell r="B1136" t="str">
            <v>SMP</v>
          </cell>
          <cell r="C1136" t="str">
            <v>EOL</v>
          </cell>
        </row>
        <row r="1137">
          <cell r="A1137" t="str">
            <v>5SB9A36236</v>
          </cell>
          <cell r="B1137" t="str">
            <v>SMP</v>
          </cell>
          <cell r="C1137" t="str">
            <v>EOL</v>
          </cell>
        </row>
        <row r="1138">
          <cell r="A1138" t="str">
            <v>5SB9A36479</v>
          </cell>
          <cell r="B1138" t="str">
            <v>SMP</v>
          </cell>
          <cell r="C1138" t="str">
            <v>EOL</v>
          </cell>
        </row>
        <row r="1139">
          <cell r="A1139" t="str">
            <v>SA39A29328</v>
          </cell>
          <cell r="B1139" t="str">
            <v>SMP</v>
          </cell>
          <cell r="C1139" t="str">
            <v>EOL</v>
          </cell>
        </row>
        <row r="1140">
          <cell r="A1140" t="str">
            <v>SD19A39280</v>
          </cell>
          <cell r="B1140" t="str">
            <v>SMP</v>
          </cell>
          <cell r="C1140" t="str">
            <v>EOL</v>
          </cell>
        </row>
        <row r="1141">
          <cell r="A1141" t="str">
            <v>SMO9A09155</v>
          </cell>
          <cell r="B1141" t="str">
            <v>SMP</v>
          </cell>
          <cell r="C1141" t="str">
            <v>EOL</v>
          </cell>
        </row>
        <row r="1142">
          <cell r="A1142" t="str">
            <v>SMO9A09211</v>
          </cell>
          <cell r="B1142" t="str">
            <v>SMP</v>
          </cell>
          <cell r="C1142" t="str">
            <v>EOL</v>
          </cell>
        </row>
        <row r="1143">
          <cell r="A1143" t="str">
            <v>SMO9A09521</v>
          </cell>
          <cell r="B1143" t="str">
            <v>SMP</v>
          </cell>
          <cell r="C1143" t="str">
            <v>EOL</v>
          </cell>
        </row>
        <row r="1144">
          <cell r="A1144" t="str">
            <v>SMO9A09522</v>
          </cell>
          <cell r="B1144" t="str">
            <v>SMP</v>
          </cell>
          <cell r="C1144" t="str">
            <v>EOL</v>
          </cell>
        </row>
        <row r="1145">
          <cell r="A1145" t="str">
            <v>SMO9A09893</v>
          </cell>
          <cell r="B1145" t="str">
            <v>SMP</v>
          </cell>
          <cell r="C1145" t="str">
            <v>EOL</v>
          </cell>
        </row>
        <row r="1146">
          <cell r="A1146" t="str">
            <v>SO29A11859</v>
          </cell>
          <cell r="B1146" t="str">
            <v>SMP</v>
          </cell>
          <cell r="C1146" t="str">
            <v>EOL</v>
          </cell>
        </row>
        <row r="1147">
          <cell r="A1147" t="str">
            <v>5C29A12306</v>
          </cell>
          <cell r="B1147" t="str">
            <v>SMP</v>
          </cell>
          <cell r="C1147" t="str">
            <v>EOL</v>
          </cell>
        </row>
        <row r="1148">
          <cell r="A1148" t="str">
            <v>5D19A39106</v>
          </cell>
          <cell r="B1148" t="str">
            <v>SMP</v>
          </cell>
          <cell r="C1148" t="str">
            <v>EOL</v>
          </cell>
        </row>
        <row r="1149">
          <cell r="A1149" t="str">
            <v>5P69A15004</v>
          </cell>
          <cell r="B1149" t="str">
            <v>SMP</v>
          </cell>
          <cell r="C1149" t="str">
            <v>EOL</v>
          </cell>
        </row>
        <row r="1150">
          <cell r="A1150" t="str">
            <v>5D19A39114</v>
          </cell>
          <cell r="B1150" t="str">
            <v>SMP</v>
          </cell>
          <cell r="C1150" t="str">
            <v>EOL</v>
          </cell>
        </row>
        <row r="1151">
          <cell r="A1151" t="str">
            <v>SD19A39368</v>
          </cell>
          <cell r="B1151" t="str">
            <v>SMP</v>
          </cell>
          <cell r="C1151" t="str">
            <v>EOL</v>
          </cell>
        </row>
        <row r="1152">
          <cell r="A1152" t="str">
            <v>SD19A45924</v>
          </cell>
          <cell r="B1152" t="str">
            <v>SMP</v>
          </cell>
          <cell r="C1152" t="str">
            <v>EOL</v>
          </cell>
        </row>
        <row r="1153">
          <cell r="A1153" t="str">
            <v>ST59A4621V</v>
          </cell>
          <cell r="B1153" t="str">
            <v>SMP</v>
          </cell>
          <cell r="C1153" t="str">
            <v>EOL</v>
          </cell>
        </row>
        <row r="1154">
          <cell r="A1154" t="str">
            <v>ST59A4621W</v>
          </cell>
          <cell r="B1154" t="str">
            <v>SMP</v>
          </cell>
          <cell r="C1154" t="str">
            <v>EOL</v>
          </cell>
        </row>
        <row r="1155">
          <cell r="A1155" t="str">
            <v>5L19A465AG</v>
          </cell>
          <cell r="B1155" t="str">
            <v>SMP</v>
          </cell>
          <cell r="C1155" t="str">
            <v>EOL</v>
          </cell>
        </row>
        <row r="1156">
          <cell r="A1156" t="str">
            <v>SMO9A43394</v>
          </cell>
          <cell r="B1156" t="str">
            <v>SMP</v>
          </cell>
          <cell r="C1156" t="str">
            <v>EOL</v>
          </cell>
        </row>
        <row r="1157">
          <cell r="A1157" t="str">
            <v>SC29A12363</v>
          </cell>
          <cell r="B1157" t="str">
            <v>SMP</v>
          </cell>
          <cell r="C1157" t="str">
            <v>EOL</v>
          </cell>
        </row>
        <row r="1158">
          <cell r="A1158" t="str">
            <v>SSB9A43894</v>
          </cell>
          <cell r="B1158" t="str">
            <v>SMP</v>
          </cell>
          <cell r="C1158" t="str">
            <v>REG</v>
          </cell>
        </row>
        <row r="1159">
          <cell r="A1159" t="str">
            <v>5SB9A462WP</v>
          </cell>
          <cell r="B1159" t="str">
            <v>SMP</v>
          </cell>
          <cell r="C1159" t="str">
            <v>EOL</v>
          </cell>
        </row>
        <row r="1160">
          <cell r="A1160">
            <v>144002025</v>
          </cell>
          <cell r="B1160" t="str">
            <v>SMP/TAB</v>
          </cell>
          <cell r="C1160" t="str">
            <v>REG</v>
          </cell>
        </row>
        <row r="1161">
          <cell r="A1161" t="str">
            <v>SO29A11826</v>
          </cell>
          <cell r="B1161" t="str">
            <v>SMP/TAB</v>
          </cell>
          <cell r="C1161" t="str">
            <v>EOL</v>
          </cell>
        </row>
        <row r="1162">
          <cell r="A1162" t="str">
            <v>SO29A11933</v>
          </cell>
          <cell r="B1162" t="str">
            <v>SMP/TAB</v>
          </cell>
          <cell r="C1162" t="str">
            <v>EOL</v>
          </cell>
        </row>
        <row r="1163">
          <cell r="A1163" t="str">
            <v>SL19A26167</v>
          </cell>
          <cell r="B1163" t="str">
            <v>SMP/TAB</v>
          </cell>
          <cell r="C1163" t="str">
            <v>EOL</v>
          </cell>
        </row>
        <row r="1164">
          <cell r="A1164" t="str">
            <v>SL19A45779</v>
          </cell>
          <cell r="B1164" t="str">
            <v>SMP/TAB</v>
          </cell>
          <cell r="C1164" t="str">
            <v>EOL</v>
          </cell>
        </row>
        <row r="1165">
          <cell r="A1165" t="str">
            <v>SM89A44138</v>
          </cell>
          <cell r="B1165" t="str">
            <v>SMP/TAB</v>
          </cell>
          <cell r="C1165" t="str">
            <v>REG</v>
          </cell>
        </row>
        <row r="1166">
          <cell r="A1166" t="str">
            <v>5L19A463QB</v>
          </cell>
          <cell r="B1166" t="str">
            <v>SMP/TAB</v>
          </cell>
          <cell r="C1166" t="str">
            <v>EOL</v>
          </cell>
        </row>
        <row r="1167">
          <cell r="A1167">
            <v>30500376</v>
          </cell>
          <cell r="B1167" t="str">
            <v>SMP/TAB</v>
          </cell>
          <cell r="C1167" t="str">
            <v>EOL</v>
          </cell>
        </row>
        <row r="1168">
          <cell r="A1168">
            <v>36200526</v>
          </cell>
          <cell r="B1168" t="str">
            <v>SMP/TAB</v>
          </cell>
          <cell r="C1168" t="str">
            <v>EOL</v>
          </cell>
        </row>
        <row r="1169">
          <cell r="A1169">
            <v>36200528</v>
          </cell>
          <cell r="B1169" t="str">
            <v>SMP/TAB</v>
          </cell>
          <cell r="C1169" t="str">
            <v>EOL</v>
          </cell>
        </row>
        <row r="1170">
          <cell r="A1170">
            <v>141500056</v>
          </cell>
          <cell r="B1170" t="str">
            <v>SMP/TAB</v>
          </cell>
          <cell r="C1170" t="str">
            <v>EOL</v>
          </cell>
        </row>
        <row r="1171">
          <cell r="A1171" t="str">
            <v>5C29A465WP</v>
          </cell>
          <cell r="B1171" t="str">
            <v>SMP/TAB</v>
          </cell>
          <cell r="C1171" t="str">
            <v>EOL</v>
          </cell>
        </row>
        <row r="1172">
          <cell r="A1172" t="str">
            <v>SC29A12365</v>
          </cell>
          <cell r="B1172" t="str">
            <v>SMP/TAB</v>
          </cell>
          <cell r="C1172" t="str">
            <v>EOL</v>
          </cell>
        </row>
        <row r="1173">
          <cell r="A1173">
            <v>141500054</v>
          </cell>
          <cell r="B1173" t="str">
            <v>SMP/TAB</v>
          </cell>
          <cell r="C1173" t="str">
            <v>EOL</v>
          </cell>
        </row>
        <row r="1174">
          <cell r="A1174" t="str">
            <v>SH49A463BJ</v>
          </cell>
          <cell r="B1174" t="str">
            <v>SMP</v>
          </cell>
          <cell r="C1174" t="str">
            <v>EOL</v>
          </cell>
        </row>
        <row r="1175">
          <cell r="A1175" t="str">
            <v>SF79A462O0</v>
          </cell>
          <cell r="B1175" t="str">
            <v>SMP</v>
          </cell>
          <cell r="C1175" t="str">
            <v>EOL</v>
          </cell>
        </row>
        <row r="1176">
          <cell r="A1176" t="str">
            <v>5SB9A466S2</v>
          </cell>
          <cell r="B1176" t="str">
            <v>SMP</v>
          </cell>
          <cell r="C1176" t="str">
            <v>EOL</v>
          </cell>
        </row>
        <row r="1177">
          <cell r="A1177" t="str">
            <v>5R79A4671T</v>
          </cell>
          <cell r="B1177" t="str">
            <v>SMP</v>
          </cell>
          <cell r="C1177" t="str">
            <v>EOL</v>
          </cell>
        </row>
        <row r="1178">
          <cell r="A1178" t="str">
            <v>5M79A462WF</v>
          </cell>
          <cell r="B1178" t="str">
            <v>SMP/TAB</v>
          </cell>
          <cell r="C1178" t="str">
            <v>EOL</v>
          </cell>
        </row>
        <row r="1179">
          <cell r="A1179" t="str">
            <v>5M49A466RK</v>
          </cell>
          <cell r="B1179" t="str">
            <v>SMP</v>
          </cell>
          <cell r="C1179" t="str">
            <v>EOL</v>
          </cell>
        </row>
        <row r="1180">
          <cell r="A1180" t="str">
            <v>5F79A466RI</v>
          </cell>
          <cell r="B1180" t="str">
            <v>SMP</v>
          </cell>
          <cell r="C1180" t="str">
            <v>EOL</v>
          </cell>
        </row>
        <row r="1181">
          <cell r="A1181" t="str">
            <v>5F79A466RG</v>
          </cell>
          <cell r="B1181" t="str">
            <v>SMP</v>
          </cell>
          <cell r="C1181" t="str">
            <v>EOL</v>
          </cell>
        </row>
        <row r="1182">
          <cell r="A1182" t="str">
            <v>5M89A466CM</v>
          </cell>
          <cell r="B1182" t="str">
            <v>SMP</v>
          </cell>
          <cell r="C1182" t="str">
            <v>EOL</v>
          </cell>
        </row>
        <row r="1183">
          <cell r="A1183" t="str">
            <v>5C29A466CL</v>
          </cell>
          <cell r="B1183" t="str">
            <v>SMP</v>
          </cell>
          <cell r="C1183" t="str">
            <v>EOL</v>
          </cell>
        </row>
        <row r="1184">
          <cell r="A1184" t="str">
            <v>5D79A466IO</v>
          </cell>
          <cell r="B1184" t="str">
            <v>SMP</v>
          </cell>
          <cell r="C1184" t="str">
            <v>EOL</v>
          </cell>
        </row>
        <row r="1185">
          <cell r="A1185" t="str">
            <v>5S69A4657D</v>
          </cell>
          <cell r="B1185" t="str">
            <v>SMP</v>
          </cell>
          <cell r="C1185" t="str">
            <v>EOL</v>
          </cell>
        </row>
        <row r="1186">
          <cell r="A1186" t="str">
            <v>5D69A4672F</v>
          </cell>
          <cell r="B1186" t="str">
            <v>SMP</v>
          </cell>
          <cell r="C1186" t="str">
            <v>EOL</v>
          </cell>
        </row>
        <row r="1187">
          <cell r="A1187" t="str">
            <v>5D69A4642N</v>
          </cell>
          <cell r="B1187" t="str">
            <v>SMP</v>
          </cell>
          <cell r="C1187" t="str">
            <v>EOL</v>
          </cell>
        </row>
        <row r="1188">
          <cell r="A1188" t="str">
            <v>5S59A4666E</v>
          </cell>
          <cell r="B1188" t="str">
            <v>SMP</v>
          </cell>
          <cell r="C1188" t="str">
            <v>EOL</v>
          </cell>
        </row>
        <row r="1189">
          <cell r="A1189" t="str">
            <v>5S59A4662B</v>
          </cell>
          <cell r="B1189" t="str">
            <v>SMP</v>
          </cell>
          <cell r="C1189" t="str">
            <v>EOL</v>
          </cell>
        </row>
        <row r="1190">
          <cell r="A1190" t="str">
            <v>5S59A4662C</v>
          </cell>
          <cell r="B1190" t="str">
            <v>SMP</v>
          </cell>
          <cell r="C1190" t="str">
            <v>EOL</v>
          </cell>
        </row>
        <row r="1191">
          <cell r="A1191" t="str">
            <v>5D69A46629</v>
          </cell>
          <cell r="B1191" t="str">
            <v>SMP</v>
          </cell>
          <cell r="C1191" t="str">
            <v>EOL</v>
          </cell>
        </row>
        <row r="1192">
          <cell r="A1192" t="str">
            <v>5L19A466SG</v>
          </cell>
          <cell r="B1192" t="str">
            <v>SMP</v>
          </cell>
          <cell r="C1192" t="str">
            <v>EOL</v>
          </cell>
        </row>
        <row r="1193">
          <cell r="A1193" t="str">
            <v>5L19A466SH</v>
          </cell>
          <cell r="B1193" t="str">
            <v>SMP</v>
          </cell>
          <cell r="C1193" t="str">
            <v>EOL</v>
          </cell>
        </row>
        <row r="1194">
          <cell r="A1194" t="str">
            <v>5L19A466SI</v>
          </cell>
          <cell r="B1194" t="str">
            <v>SMP</v>
          </cell>
          <cell r="C1194" t="str">
            <v>EOL</v>
          </cell>
        </row>
        <row r="1195">
          <cell r="A1195" t="str">
            <v>5L19A466SJ</v>
          </cell>
          <cell r="B1195" t="str">
            <v>SMP</v>
          </cell>
          <cell r="C1195" t="str">
            <v>EOL</v>
          </cell>
        </row>
        <row r="1196">
          <cell r="A1196" t="str">
            <v>SB19A46347</v>
          </cell>
          <cell r="B1196" t="str">
            <v>SMP</v>
          </cell>
          <cell r="C1196" t="str">
            <v>EOL</v>
          </cell>
        </row>
        <row r="1197">
          <cell r="A1197" t="str">
            <v>5L19A465BQ</v>
          </cell>
          <cell r="B1197" t="str">
            <v>SMP</v>
          </cell>
          <cell r="C1197" t="str">
            <v>EOL</v>
          </cell>
        </row>
        <row r="1198">
          <cell r="A1198" t="str">
            <v>5B69A466RP</v>
          </cell>
          <cell r="B1198" t="str">
            <v>SMP</v>
          </cell>
          <cell r="C1198" t="str">
            <v>EOL</v>
          </cell>
        </row>
        <row r="1199">
          <cell r="A1199" t="str">
            <v>5B69A466RQ</v>
          </cell>
          <cell r="B1199" t="str">
            <v>SMP</v>
          </cell>
          <cell r="C1199" t="str">
            <v>EOL</v>
          </cell>
        </row>
        <row r="1200">
          <cell r="A1200" t="str">
            <v>5S59A466RO</v>
          </cell>
          <cell r="B1200" t="str">
            <v>SMP</v>
          </cell>
          <cell r="C1200" t="str">
            <v>EOL</v>
          </cell>
        </row>
        <row r="1201">
          <cell r="A1201" t="str">
            <v>5D79A466RT</v>
          </cell>
          <cell r="B1201" t="str">
            <v>SMP</v>
          </cell>
          <cell r="C1201" t="str">
            <v>EOL</v>
          </cell>
        </row>
        <row r="1202">
          <cell r="A1202" t="str">
            <v>5D79A466RU</v>
          </cell>
          <cell r="B1202" t="str">
            <v>SMP</v>
          </cell>
          <cell r="C1202" t="str">
            <v>EOL</v>
          </cell>
        </row>
        <row r="1203">
          <cell r="A1203" t="str">
            <v>5M89A31997</v>
          </cell>
          <cell r="B1203" t="str">
            <v>SMP</v>
          </cell>
          <cell r="C1203" t="str">
            <v>EOL</v>
          </cell>
        </row>
        <row r="1204">
          <cell r="A1204" t="str">
            <v>5D79A466S4</v>
          </cell>
          <cell r="B1204" t="str">
            <v>SMP</v>
          </cell>
          <cell r="C1204" t="str">
            <v>EOL</v>
          </cell>
        </row>
        <row r="1205">
          <cell r="A1205" t="str">
            <v>5D69A4671U</v>
          </cell>
          <cell r="B1205" t="str">
            <v>SMP</v>
          </cell>
          <cell r="C1205" t="str">
            <v>EOL</v>
          </cell>
        </row>
        <row r="1206">
          <cell r="A1206" t="str">
            <v>5S59A4671V</v>
          </cell>
          <cell r="B1206" t="str">
            <v>SMP</v>
          </cell>
          <cell r="C1206" t="str">
            <v>EOL</v>
          </cell>
        </row>
        <row r="1207">
          <cell r="A1207" t="str">
            <v>5B29A4674S</v>
          </cell>
          <cell r="B1207" t="str">
            <v>SMP</v>
          </cell>
          <cell r="C1207" t="str">
            <v>EOL</v>
          </cell>
        </row>
        <row r="1208">
          <cell r="A1208" t="str">
            <v>5B29A4674R</v>
          </cell>
          <cell r="B1208" t="str">
            <v>SMP</v>
          </cell>
          <cell r="C1208" t="str">
            <v>EOL</v>
          </cell>
        </row>
        <row r="1209">
          <cell r="A1209" t="str">
            <v>5D79A463TH</v>
          </cell>
          <cell r="B1209" t="str">
            <v>SMP</v>
          </cell>
          <cell r="C1209" t="str">
            <v>EOL</v>
          </cell>
        </row>
        <row r="1210">
          <cell r="A1210" t="str">
            <v>5B19A19802</v>
          </cell>
          <cell r="B1210" t="str">
            <v>SMP</v>
          </cell>
          <cell r="C1210" t="str">
            <v>EOL</v>
          </cell>
        </row>
        <row r="1211">
          <cell r="A1211" t="str">
            <v>5MO9A08850</v>
          </cell>
          <cell r="B1211" t="str">
            <v>SMP</v>
          </cell>
          <cell r="C1211" t="str">
            <v>EOL</v>
          </cell>
        </row>
        <row r="1212">
          <cell r="A1212" t="str">
            <v>5MO9A09705</v>
          </cell>
          <cell r="B1212" t="str">
            <v>SMP</v>
          </cell>
          <cell r="C1212" t="str">
            <v>EOL</v>
          </cell>
        </row>
        <row r="1213">
          <cell r="A1213" t="str">
            <v>5O29A11797</v>
          </cell>
          <cell r="B1213" t="str">
            <v>SMP</v>
          </cell>
          <cell r="C1213" t="str">
            <v>EOL</v>
          </cell>
        </row>
        <row r="1214">
          <cell r="A1214" t="str">
            <v>5D19A39217</v>
          </cell>
          <cell r="B1214" t="str">
            <v>SMP</v>
          </cell>
          <cell r="C1214" t="str">
            <v>EOL</v>
          </cell>
        </row>
        <row r="1215">
          <cell r="A1215" t="str">
            <v>5D19A39388</v>
          </cell>
          <cell r="B1215" t="str">
            <v>SMP</v>
          </cell>
          <cell r="C1215" t="str">
            <v>EOL</v>
          </cell>
        </row>
        <row r="1216">
          <cell r="A1216" t="str">
            <v>5D19A39396</v>
          </cell>
          <cell r="B1216" t="str">
            <v>SMP</v>
          </cell>
          <cell r="C1216" t="str">
            <v>EOL</v>
          </cell>
        </row>
        <row r="1217">
          <cell r="A1217" t="str">
            <v>5D19A39294</v>
          </cell>
          <cell r="B1217" t="str">
            <v>SMP</v>
          </cell>
          <cell r="C1217" t="str">
            <v>EOL</v>
          </cell>
        </row>
        <row r="1218">
          <cell r="A1218" t="str">
            <v>5M89A462AV</v>
          </cell>
          <cell r="B1218" t="str">
            <v>SMP/TAB</v>
          </cell>
          <cell r="C1218" t="str">
            <v>REG</v>
          </cell>
        </row>
        <row r="1219">
          <cell r="A1219" t="str">
            <v>SC29A4631C</v>
          </cell>
          <cell r="B1219" t="str">
            <v>SMP/TAB</v>
          </cell>
          <cell r="C1219" t="str">
            <v>EOL</v>
          </cell>
        </row>
        <row r="1220">
          <cell r="A1220" t="str">
            <v>SC29A4631G</v>
          </cell>
          <cell r="B1220" t="str">
            <v>SMP/TAB</v>
          </cell>
          <cell r="C1220" t="str">
            <v>EOL</v>
          </cell>
        </row>
        <row r="1221">
          <cell r="A1221" t="str">
            <v>5L19A25847</v>
          </cell>
          <cell r="B1221" t="str">
            <v>SMP/TAB</v>
          </cell>
          <cell r="C1221" t="str">
            <v>EOL</v>
          </cell>
        </row>
        <row r="1222">
          <cell r="A1222" t="str">
            <v>5L19A466K0</v>
          </cell>
          <cell r="B1222" t="str">
            <v>SMP</v>
          </cell>
          <cell r="C1222" t="str">
            <v>EOL</v>
          </cell>
        </row>
        <row r="1223">
          <cell r="A1223" t="str">
            <v>5S59A465TM</v>
          </cell>
          <cell r="B1223" t="str">
            <v>SMP</v>
          </cell>
          <cell r="C1223" t="str">
            <v>EOL</v>
          </cell>
        </row>
        <row r="1224">
          <cell r="A1224" t="str">
            <v>5S59A466O0</v>
          </cell>
          <cell r="B1224" t="str">
            <v>SMP</v>
          </cell>
          <cell r="C1224" t="str">
            <v>EOL</v>
          </cell>
        </row>
        <row r="1225">
          <cell r="A1225" t="str">
            <v>SS59A4625X</v>
          </cell>
          <cell r="B1225" t="str">
            <v>SMP</v>
          </cell>
          <cell r="C1225" t="str">
            <v>EOL</v>
          </cell>
        </row>
        <row r="1226">
          <cell r="A1226" t="str">
            <v>SS59A462LI</v>
          </cell>
          <cell r="B1226" t="str">
            <v>SMP</v>
          </cell>
          <cell r="C1226" t="str">
            <v>EOL</v>
          </cell>
        </row>
        <row r="1227">
          <cell r="A1227" t="str">
            <v>5M89A465DR</v>
          </cell>
          <cell r="B1227" t="str">
            <v>SMP</v>
          </cell>
          <cell r="C1227" t="str">
            <v>EOL</v>
          </cell>
        </row>
        <row r="1228">
          <cell r="A1228" t="str">
            <v>5S59A466O1</v>
          </cell>
          <cell r="B1228" t="str">
            <v>SMP</v>
          </cell>
          <cell r="C1228" t="str">
            <v>EOL</v>
          </cell>
        </row>
        <row r="1229">
          <cell r="A1229" t="str">
            <v>5M89A465NS</v>
          </cell>
          <cell r="B1229" t="str">
            <v>SMP</v>
          </cell>
          <cell r="C1229" t="str">
            <v>EOL</v>
          </cell>
        </row>
        <row r="1230">
          <cell r="A1230" t="str">
            <v>SM89A46261</v>
          </cell>
          <cell r="B1230" t="str">
            <v>SMP</v>
          </cell>
          <cell r="C1230" t="str">
            <v>EOL</v>
          </cell>
        </row>
        <row r="1231">
          <cell r="A1231" t="str">
            <v>SMO9A4628Z</v>
          </cell>
          <cell r="B1231" t="str">
            <v>SMP</v>
          </cell>
          <cell r="C1231" t="str">
            <v>EOL</v>
          </cell>
        </row>
        <row r="1232">
          <cell r="A1232" t="str">
            <v>SMO9A4628Y</v>
          </cell>
          <cell r="B1232" t="str">
            <v>SMP</v>
          </cell>
          <cell r="C1232" t="str">
            <v>EOL</v>
          </cell>
        </row>
        <row r="1233">
          <cell r="A1233" t="str">
            <v>SSB9A46286</v>
          </cell>
          <cell r="B1233" t="str">
            <v>SMP</v>
          </cell>
          <cell r="C1233" t="str">
            <v>EOL</v>
          </cell>
        </row>
        <row r="1234">
          <cell r="A1234" t="str">
            <v>SSB9A45893</v>
          </cell>
          <cell r="B1234" t="str">
            <v>SMP/TAB</v>
          </cell>
          <cell r="C1234" t="str">
            <v>REG</v>
          </cell>
        </row>
        <row r="1235">
          <cell r="A1235" t="str">
            <v>5M79A4647G</v>
          </cell>
          <cell r="B1235" t="str">
            <v>SMP</v>
          </cell>
          <cell r="C1235" t="str">
            <v>EOL</v>
          </cell>
        </row>
        <row r="1236">
          <cell r="A1236" t="str">
            <v>SC29A44281</v>
          </cell>
          <cell r="B1236" t="str">
            <v>SMP</v>
          </cell>
          <cell r="C1236" t="str">
            <v>EOL</v>
          </cell>
        </row>
        <row r="1237">
          <cell r="A1237" t="str">
            <v>5C29A46441</v>
          </cell>
          <cell r="B1237" t="str">
            <v>SMP</v>
          </cell>
          <cell r="C1237" t="str">
            <v>EOL</v>
          </cell>
        </row>
        <row r="1238">
          <cell r="A1238" t="str">
            <v>SC19A4628M</v>
          </cell>
          <cell r="B1238" t="str">
            <v>SMP</v>
          </cell>
          <cell r="C1238" t="str">
            <v>EOL</v>
          </cell>
        </row>
        <row r="1239">
          <cell r="A1239" t="str">
            <v>5F79A463XC</v>
          </cell>
          <cell r="B1239" t="str">
            <v>SMP</v>
          </cell>
          <cell r="C1239" t="str">
            <v>EOL</v>
          </cell>
        </row>
        <row r="1240">
          <cell r="A1240" t="str">
            <v>5F79A463XD</v>
          </cell>
          <cell r="B1240" t="str">
            <v>SMP</v>
          </cell>
          <cell r="C1240" t="str">
            <v>EOL</v>
          </cell>
        </row>
        <row r="1241">
          <cell r="A1241" t="str">
            <v>5F79A463XE</v>
          </cell>
          <cell r="B1241" t="str">
            <v>SMP</v>
          </cell>
          <cell r="C1241" t="str">
            <v>EOL</v>
          </cell>
        </row>
        <row r="1242">
          <cell r="A1242" t="str">
            <v>5F79A463XG</v>
          </cell>
          <cell r="B1242" t="str">
            <v>SMP</v>
          </cell>
          <cell r="C1242" t="str">
            <v>EOL</v>
          </cell>
        </row>
        <row r="1243">
          <cell r="A1243" t="str">
            <v>5M89A465BJ</v>
          </cell>
          <cell r="B1243" t="str">
            <v>SMP</v>
          </cell>
          <cell r="C1243" t="str">
            <v>EOL</v>
          </cell>
        </row>
        <row r="1244">
          <cell r="A1244" t="str">
            <v>SD79A4627T</v>
          </cell>
          <cell r="B1244" t="str">
            <v>SMP</v>
          </cell>
          <cell r="C1244" t="str">
            <v>EOL</v>
          </cell>
        </row>
        <row r="1245">
          <cell r="A1245" t="str">
            <v>5S69A465QC</v>
          </cell>
          <cell r="B1245" t="str">
            <v>SMP</v>
          </cell>
          <cell r="C1245" t="str">
            <v>EOL</v>
          </cell>
        </row>
        <row r="1246">
          <cell r="A1246" t="str">
            <v>SB19A463BV</v>
          </cell>
          <cell r="B1246" t="str">
            <v>SMP</v>
          </cell>
          <cell r="C1246" t="str">
            <v>EOL</v>
          </cell>
        </row>
        <row r="1247">
          <cell r="A1247" t="str">
            <v>5B69A464XM</v>
          </cell>
          <cell r="B1247" t="str">
            <v>SMP</v>
          </cell>
          <cell r="C1247" t="str">
            <v>EOL</v>
          </cell>
        </row>
        <row r="1248">
          <cell r="A1248" t="str">
            <v>5B69A464XN</v>
          </cell>
          <cell r="B1248" t="str">
            <v>SMP</v>
          </cell>
          <cell r="C1248" t="str">
            <v>EOL</v>
          </cell>
        </row>
        <row r="1249">
          <cell r="A1249" t="str">
            <v>5B69A4662Q</v>
          </cell>
          <cell r="B1249" t="str">
            <v>SMP</v>
          </cell>
          <cell r="C1249" t="str">
            <v>EOL</v>
          </cell>
        </row>
        <row r="1250">
          <cell r="A1250" t="str">
            <v>5B69A4662R</v>
          </cell>
          <cell r="B1250" t="str">
            <v>SMP</v>
          </cell>
          <cell r="C1250" t="str">
            <v>EOL</v>
          </cell>
        </row>
        <row r="1251">
          <cell r="A1251" t="str">
            <v>SM89A46346</v>
          </cell>
          <cell r="B1251" t="str">
            <v>SMP</v>
          </cell>
          <cell r="C1251" t="str">
            <v>EOL</v>
          </cell>
        </row>
        <row r="1252">
          <cell r="A1252" t="str">
            <v>5M89A465NT</v>
          </cell>
          <cell r="B1252" t="str">
            <v>SMP</v>
          </cell>
          <cell r="C1252" t="str">
            <v>EOL</v>
          </cell>
        </row>
        <row r="1253">
          <cell r="A1253" t="str">
            <v>5H49A464X6</v>
          </cell>
          <cell r="B1253" t="str">
            <v>SMP</v>
          </cell>
          <cell r="C1253" t="str">
            <v>EOL</v>
          </cell>
        </row>
        <row r="1254">
          <cell r="A1254" t="str">
            <v>5L19A465KA</v>
          </cell>
          <cell r="B1254" t="str">
            <v>SMP</v>
          </cell>
          <cell r="C1254" t="str">
            <v>EOL</v>
          </cell>
        </row>
        <row r="1255">
          <cell r="A1255" t="str">
            <v>5D79A465JK</v>
          </cell>
          <cell r="B1255" t="str">
            <v>SMP</v>
          </cell>
          <cell r="C1255" t="str">
            <v>EOL</v>
          </cell>
        </row>
        <row r="1256">
          <cell r="A1256" t="str">
            <v>5D79A465UB</v>
          </cell>
          <cell r="B1256" t="str">
            <v>SMP</v>
          </cell>
          <cell r="C1256" t="str">
            <v>EOL</v>
          </cell>
        </row>
        <row r="1257">
          <cell r="A1257" t="str">
            <v>5D79A465NQ</v>
          </cell>
          <cell r="B1257" t="str">
            <v>SMP</v>
          </cell>
          <cell r="C1257" t="str">
            <v>EOL</v>
          </cell>
        </row>
        <row r="1258">
          <cell r="A1258" t="str">
            <v>5D79A4664L</v>
          </cell>
          <cell r="B1258" t="str">
            <v>SMP</v>
          </cell>
          <cell r="C1258" t="str">
            <v>EOL</v>
          </cell>
        </row>
        <row r="1259">
          <cell r="A1259" t="str">
            <v>5D79A4665Z</v>
          </cell>
          <cell r="B1259" t="str">
            <v>SMP</v>
          </cell>
          <cell r="C1259" t="str">
            <v>EOL</v>
          </cell>
        </row>
        <row r="1260">
          <cell r="A1260" t="str">
            <v>5D79A466XY</v>
          </cell>
          <cell r="B1260" t="str">
            <v>SMP</v>
          </cell>
          <cell r="C1260" t="str">
            <v>EOL</v>
          </cell>
        </row>
        <row r="1261">
          <cell r="A1261" t="str">
            <v>5D79A466XX</v>
          </cell>
          <cell r="B1261" t="str">
            <v>SMP</v>
          </cell>
          <cell r="C1261" t="str">
            <v>EOL</v>
          </cell>
        </row>
        <row r="1262">
          <cell r="A1262" t="str">
            <v>5D69A4673B</v>
          </cell>
          <cell r="B1262" t="str">
            <v>SMP</v>
          </cell>
          <cell r="C1262" t="str">
            <v>EOL</v>
          </cell>
        </row>
        <row r="1263">
          <cell r="A1263" t="str">
            <v>5B29A4673A</v>
          </cell>
          <cell r="B1263" t="str">
            <v>SMP</v>
          </cell>
          <cell r="C1263" t="str">
            <v>EOL</v>
          </cell>
        </row>
        <row r="1264">
          <cell r="A1264" t="str">
            <v>5S59A4673C</v>
          </cell>
          <cell r="B1264" t="str">
            <v>SMP</v>
          </cell>
          <cell r="C1264" t="str">
            <v>EOL</v>
          </cell>
        </row>
        <row r="1265">
          <cell r="A1265" t="str">
            <v>5S59A4678I</v>
          </cell>
          <cell r="B1265" t="str">
            <v>SMP</v>
          </cell>
          <cell r="C1265" t="str">
            <v>EOL</v>
          </cell>
        </row>
        <row r="1266">
          <cell r="A1266" t="str">
            <v>SM89A46262</v>
          </cell>
          <cell r="B1266" t="str">
            <v>SMP</v>
          </cell>
          <cell r="C1266" t="str">
            <v>EOL</v>
          </cell>
        </row>
        <row r="1267">
          <cell r="A1267" t="str">
            <v>5F79A463XF</v>
          </cell>
          <cell r="B1267" t="str">
            <v>SMP</v>
          </cell>
          <cell r="C1267" t="str">
            <v>EOL</v>
          </cell>
        </row>
        <row r="1268">
          <cell r="A1268" t="str">
            <v>SB69A4628W</v>
          </cell>
          <cell r="B1268" t="str">
            <v>SMP</v>
          </cell>
          <cell r="C1268" t="str">
            <v>EOL</v>
          </cell>
        </row>
        <row r="1269">
          <cell r="A1269" t="str">
            <v>SB69A4628X</v>
          </cell>
          <cell r="B1269" t="str">
            <v>SMP</v>
          </cell>
          <cell r="C1269" t="str">
            <v>EOL</v>
          </cell>
        </row>
        <row r="1270">
          <cell r="A1270" t="str">
            <v>5B69A466O2</v>
          </cell>
          <cell r="B1270" t="str">
            <v>SMP</v>
          </cell>
          <cell r="C1270" t="str">
            <v>EOL</v>
          </cell>
        </row>
        <row r="1271">
          <cell r="A1271" t="str">
            <v>5B69A466O3</v>
          </cell>
          <cell r="B1271" t="str">
            <v>SMP</v>
          </cell>
          <cell r="C1271" t="str">
            <v>EOL</v>
          </cell>
        </row>
        <row r="1272">
          <cell r="A1272" t="str">
            <v>5M89A464W2</v>
          </cell>
          <cell r="B1272" t="str">
            <v>SMP</v>
          </cell>
          <cell r="C1272" t="str">
            <v>EOL</v>
          </cell>
        </row>
        <row r="1273">
          <cell r="A1273" t="str">
            <v>5B29A46739</v>
          </cell>
          <cell r="B1273" t="str">
            <v>SMP</v>
          </cell>
          <cell r="C1273" t="str">
            <v>EOL</v>
          </cell>
        </row>
        <row r="1274">
          <cell r="A1274" t="str">
            <v>5A19A46456</v>
          </cell>
          <cell r="B1274" t="str">
            <v>SMP/TAB</v>
          </cell>
          <cell r="C1274" t="str">
            <v>EOL</v>
          </cell>
        </row>
        <row r="1275">
          <cell r="A1275" t="str">
            <v>5A19A46455</v>
          </cell>
          <cell r="B1275" t="str">
            <v>SMP/TAB</v>
          </cell>
          <cell r="C1275" t="str">
            <v>EOL</v>
          </cell>
        </row>
        <row r="1276">
          <cell r="A1276" t="str">
            <v>5A19A46457</v>
          </cell>
          <cell r="B1276" t="str">
            <v>SMP/TAB</v>
          </cell>
          <cell r="C1276" t="str">
            <v>EOL</v>
          </cell>
        </row>
        <row r="1277">
          <cell r="A1277" t="str">
            <v>5B29A467CQ</v>
          </cell>
          <cell r="B1277" t="str">
            <v>SMP</v>
          </cell>
          <cell r="C1277" t="str">
            <v>EOL</v>
          </cell>
        </row>
        <row r="1278">
          <cell r="A1278" t="str">
            <v>SC29A44783</v>
          </cell>
          <cell r="B1278" t="str">
            <v>SMP</v>
          </cell>
          <cell r="C1278" t="str">
            <v>EOL</v>
          </cell>
        </row>
        <row r="1279">
          <cell r="A1279" t="str">
            <v>5B29A467JL</v>
          </cell>
          <cell r="B1279" t="str">
            <v>SMP</v>
          </cell>
          <cell r="C1279" t="str">
            <v>EOL</v>
          </cell>
        </row>
        <row r="1280">
          <cell r="A1280" t="str">
            <v>5S59A467JM</v>
          </cell>
          <cell r="B1280" t="str">
            <v>SMP</v>
          </cell>
          <cell r="C1280" t="str">
            <v>EOL</v>
          </cell>
        </row>
        <row r="1281">
          <cell r="A1281" t="str">
            <v>5S59A467JN</v>
          </cell>
          <cell r="B1281" t="str">
            <v>SMP</v>
          </cell>
          <cell r="C1281" t="str">
            <v>EOL</v>
          </cell>
        </row>
        <row r="1282">
          <cell r="A1282" t="str">
            <v>5S59A467JO</v>
          </cell>
          <cell r="B1282" t="str">
            <v>SMP</v>
          </cell>
          <cell r="C1282" t="str">
            <v>EOL</v>
          </cell>
        </row>
        <row r="1283">
          <cell r="A1283" t="str">
            <v>5S59A466SD</v>
          </cell>
          <cell r="B1283" t="str">
            <v>SMP</v>
          </cell>
          <cell r="C1283" t="str">
            <v>EOL</v>
          </cell>
        </row>
        <row r="1284">
          <cell r="A1284" t="str">
            <v>5S59A466SE</v>
          </cell>
          <cell r="B1284" t="str">
            <v>SMP</v>
          </cell>
          <cell r="C1284" t="str">
            <v>EOL</v>
          </cell>
        </row>
        <row r="1285">
          <cell r="A1285" t="str">
            <v>5L19A4661B</v>
          </cell>
          <cell r="B1285" t="str">
            <v>SMP</v>
          </cell>
          <cell r="C1285" t="str">
            <v>EOL</v>
          </cell>
        </row>
        <row r="1286">
          <cell r="A1286" t="str">
            <v>5L19A4661C</v>
          </cell>
          <cell r="B1286" t="str">
            <v>SMP</v>
          </cell>
          <cell r="C1286" t="str">
            <v>EOL</v>
          </cell>
        </row>
        <row r="1287">
          <cell r="A1287" t="str">
            <v>5L19A466ZX</v>
          </cell>
          <cell r="B1287" t="str">
            <v>SMP</v>
          </cell>
          <cell r="C1287" t="str">
            <v>EOL</v>
          </cell>
        </row>
        <row r="1288">
          <cell r="A1288" t="str">
            <v>5S59A467I0</v>
          </cell>
          <cell r="B1288" t="str">
            <v>SMP</v>
          </cell>
          <cell r="C1288" t="str">
            <v>EOL</v>
          </cell>
        </row>
        <row r="1289">
          <cell r="A1289" t="str">
            <v>5B29A467HZ</v>
          </cell>
          <cell r="B1289" t="str">
            <v>SMP</v>
          </cell>
          <cell r="C1289" t="str">
            <v>EOL</v>
          </cell>
        </row>
        <row r="1290">
          <cell r="A1290" t="str">
            <v>5D79A4671C</v>
          </cell>
          <cell r="B1290" t="str">
            <v>SMP</v>
          </cell>
          <cell r="C1290" t="str">
            <v>EOL</v>
          </cell>
        </row>
        <row r="1291">
          <cell r="A1291">
            <v>20200495</v>
          </cell>
          <cell r="B1291" t="str">
            <v>SMP/TAB</v>
          </cell>
          <cell r="C1291" t="str">
            <v>EOL</v>
          </cell>
        </row>
        <row r="1292">
          <cell r="A1292" t="str">
            <v>5L19A467LD</v>
          </cell>
          <cell r="B1292" t="str">
            <v>SMP</v>
          </cell>
          <cell r="C1292" t="str">
            <v>EOL</v>
          </cell>
        </row>
        <row r="1293">
          <cell r="A1293" t="str">
            <v>5L19A467LE</v>
          </cell>
          <cell r="B1293" t="str">
            <v>SMP</v>
          </cell>
          <cell r="C1293" t="str">
            <v>EOL</v>
          </cell>
        </row>
        <row r="1294">
          <cell r="A1294" t="str">
            <v>5L19A467LF</v>
          </cell>
          <cell r="B1294" t="str">
            <v>SMP</v>
          </cell>
          <cell r="C1294" t="str">
            <v>EOL</v>
          </cell>
        </row>
        <row r="1295">
          <cell r="A1295" t="str">
            <v>5H39A467LG</v>
          </cell>
          <cell r="B1295" t="str">
            <v>SMP</v>
          </cell>
          <cell r="C1295" t="str">
            <v>EOL</v>
          </cell>
        </row>
        <row r="1296">
          <cell r="A1296" t="str">
            <v>5D79A467L5</v>
          </cell>
          <cell r="B1296" t="str">
            <v>SMP</v>
          </cell>
          <cell r="C1296" t="str">
            <v>EOL</v>
          </cell>
        </row>
        <row r="1297">
          <cell r="A1297" t="str">
            <v>5B69A467L6</v>
          </cell>
          <cell r="B1297" t="str">
            <v>SMP</v>
          </cell>
          <cell r="C1297" t="str">
            <v>EOL</v>
          </cell>
        </row>
        <row r="1298">
          <cell r="A1298" t="str">
            <v>5B69A467L7</v>
          </cell>
          <cell r="B1298" t="str">
            <v>SMP</v>
          </cell>
          <cell r="C1298" t="str">
            <v>EOL</v>
          </cell>
        </row>
        <row r="1299">
          <cell r="A1299" t="str">
            <v>5S59A467L8</v>
          </cell>
          <cell r="B1299" t="str">
            <v>SMP</v>
          </cell>
          <cell r="C1299" t="str">
            <v>EOL</v>
          </cell>
        </row>
        <row r="1300">
          <cell r="A1300" t="str">
            <v>5D79A467LA</v>
          </cell>
          <cell r="B1300" t="str">
            <v>SMP</v>
          </cell>
          <cell r="C1300" t="str">
            <v>EOL</v>
          </cell>
        </row>
        <row r="1301">
          <cell r="A1301" t="str">
            <v>5D69A467LB</v>
          </cell>
          <cell r="B1301" t="str">
            <v>SMP</v>
          </cell>
          <cell r="C1301" t="str">
            <v>EOL</v>
          </cell>
        </row>
        <row r="1302">
          <cell r="A1302" t="str">
            <v>5S59A467LC</v>
          </cell>
          <cell r="B1302" t="str">
            <v>SMP</v>
          </cell>
          <cell r="C1302" t="str">
            <v>EOL</v>
          </cell>
        </row>
        <row r="1303">
          <cell r="A1303" t="str">
            <v>5L19A26109</v>
          </cell>
          <cell r="B1303" t="str">
            <v>SMP/TAB</v>
          </cell>
          <cell r="C1303" t="str">
            <v>REG</v>
          </cell>
        </row>
        <row r="1304">
          <cell r="A1304" t="str">
            <v>5F79A467FC</v>
          </cell>
          <cell r="B1304" t="str">
            <v>SMP</v>
          </cell>
          <cell r="C1304" t="str">
            <v>EOL</v>
          </cell>
        </row>
        <row r="1305">
          <cell r="A1305" t="str">
            <v>5S59A467LH</v>
          </cell>
          <cell r="B1305" t="str">
            <v>SMP</v>
          </cell>
          <cell r="C1305" t="str">
            <v>EOL</v>
          </cell>
        </row>
        <row r="1306">
          <cell r="A1306" t="str">
            <v>5L19A46644</v>
          </cell>
          <cell r="B1306" t="str">
            <v>SMP</v>
          </cell>
          <cell r="C1306" t="str">
            <v>EOL</v>
          </cell>
        </row>
        <row r="1307">
          <cell r="A1307" t="str">
            <v>5A39A4663S</v>
          </cell>
          <cell r="B1307" t="str">
            <v>SMP</v>
          </cell>
          <cell r="C1307" t="str">
            <v>EOL</v>
          </cell>
        </row>
        <row r="1308">
          <cell r="A1308" t="str">
            <v>5A39A4663Q</v>
          </cell>
          <cell r="B1308" t="str">
            <v>SMP</v>
          </cell>
          <cell r="C1308" t="str">
            <v>EOL</v>
          </cell>
        </row>
        <row r="1309">
          <cell r="A1309" t="str">
            <v>5A39A4663R</v>
          </cell>
          <cell r="B1309" t="str">
            <v>SMP</v>
          </cell>
          <cell r="C1309" t="str">
            <v>EOL</v>
          </cell>
        </row>
        <row r="1310">
          <cell r="A1310" t="str">
            <v>5B29A467QA</v>
          </cell>
          <cell r="B1310" t="str">
            <v>SMP</v>
          </cell>
          <cell r="C1310" t="str">
            <v>EOL</v>
          </cell>
        </row>
        <row r="1311">
          <cell r="A1311" t="str">
            <v>5B29A467SH</v>
          </cell>
          <cell r="B1311" t="str">
            <v>SMP</v>
          </cell>
          <cell r="C1311" t="str">
            <v>EOL</v>
          </cell>
        </row>
        <row r="1312">
          <cell r="A1312" t="str">
            <v>5B29A467SI</v>
          </cell>
          <cell r="B1312" t="str">
            <v>SMP</v>
          </cell>
          <cell r="C1312" t="str">
            <v>EOL</v>
          </cell>
        </row>
        <row r="1313">
          <cell r="A1313" t="str">
            <v>5S59A467SJ</v>
          </cell>
          <cell r="B1313" t="str">
            <v>SMP</v>
          </cell>
          <cell r="C1313" t="str">
            <v>EOL</v>
          </cell>
        </row>
        <row r="1314">
          <cell r="A1314" t="str">
            <v>5S59A467SK</v>
          </cell>
          <cell r="B1314" t="str">
            <v>SMP</v>
          </cell>
          <cell r="C1314" t="str">
            <v>EOL</v>
          </cell>
        </row>
        <row r="1315">
          <cell r="A1315" t="str">
            <v>5S59A467SL</v>
          </cell>
          <cell r="B1315" t="str">
            <v>SMP</v>
          </cell>
          <cell r="C1315" t="str">
            <v>EOL</v>
          </cell>
        </row>
        <row r="1316">
          <cell r="A1316" t="str">
            <v>5S69A467SM</v>
          </cell>
          <cell r="B1316" t="str">
            <v>SMP</v>
          </cell>
          <cell r="C1316" t="str">
            <v>EOL</v>
          </cell>
        </row>
        <row r="1317">
          <cell r="A1317" t="str">
            <v>5M49A464UU</v>
          </cell>
          <cell r="B1317" t="str">
            <v>SMP</v>
          </cell>
          <cell r="C1317" t="str">
            <v>EOL</v>
          </cell>
        </row>
        <row r="1318">
          <cell r="A1318" t="str">
            <v>5SB9A467SN</v>
          </cell>
          <cell r="B1318" t="str">
            <v>SMP</v>
          </cell>
          <cell r="C1318" t="str">
            <v>EOL</v>
          </cell>
        </row>
        <row r="1319">
          <cell r="A1319" t="str">
            <v>5M79A467SO</v>
          </cell>
          <cell r="B1319" t="str">
            <v>SMP</v>
          </cell>
          <cell r="C1319" t="str">
            <v>EOL</v>
          </cell>
        </row>
        <row r="1320">
          <cell r="A1320" t="str">
            <v>5T59A465IA</v>
          </cell>
          <cell r="B1320" t="str">
            <v>SMP</v>
          </cell>
          <cell r="C1320" t="str">
            <v>EOL</v>
          </cell>
        </row>
        <row r="1321">
          <cell r="A1321" t="str">
            <v>5D19A465I5</v>
          </cell>
          <cell r="B1321" t="str">
            <v>SMP</v>
          </cell>
          <cell r="C1321" t="str">
            <v>EOL</v>
          </cell>
        </row>
        <row r="1322">
          <cell r="A1322" t="str">
            <v>5C29A467SP</v>
          </cell>
          <cell r="B1322" t="str">
            <v>SMP</v>
          </cell>
          <cell r="C1322" t="str">
            <v>EOL</v>
          </cell>
        </row>
        <row r="1323">
          <cell r="A1323" t="str">
            <v>5S59A467SQ</v>
          </cell>
          <cell r="B1323" t="str">
            <v>SMP</v>
          </cell>
          <cell r="C1323" t="str">
            <v>EOL</v>
          </cell>
        </row>
        <row r="1324">
          <cell r="A1324" t="str">
            <v>5D79A467SR</v>
          </cell>
          <cell r="B1324" t="str">
            <v>SMP</v>
          </cell>
          <cell r="C1324" t="str">
            <v>EOL</v>
          </cell>
        </row>
        <row r="1325">
          <cell r="A1325" t="str">
            <v>5D79A467SS</v>
          </cell>
          <cell r="B1325" t="str">
            <v>SMP</v>
          </cell>
          <cell r="C1325" t="str">
            <v>EOL</v>
          </cell>
        </row>
        <row r="1326">
          <cell r="A1326" t="str">
            <v>5B69A467ST</v>
          </cell>
          <cell r="B1326" t="str">
            <v>SMP</v>
          </cell>
          <cell r="C1326" t="str">
            <v>EOL</v>
          </cell>
        </row>
        <row r="1327">
          <cell r="A1327" t="str">
            <v>5B69A467SU</v>
          </cell>
          <cell r="B1327" t="str">
            <v>SMP</v>
          </cell>
          <cell r="C1327" t="str">
            <v>EOL</v>
          </cell>
        </row>
        <row r="1328">
          <cell r="A1328" t="str">
            <v>5M89A467SV</v>
          </cell>
          <cell r="B1328" t="str">
            <v>SMP</v>
          </cell>
          <cell r="C1328" t="str">
            <v>EOL</v>
          </cell>
        </row>
        <row r="1329">
          <cell r="A1329" t="str">
            <v>5D79A467SW</v>
          </cell>
          <cell r="B1329" t="str">
            <v>SMP</v>
          </cell>
          <cell r="C1329" t="str">
            <v>EOL</v>
          </cell>
        </row>
        <row r="1330">
          <cell r="A1330" t="str">
            <v>5L19A467SX</v>
          </cell>
          <cell r="B1330" t="str">
            <v>SMP</v>
          </cell>
          <cell r="C1330" t="str">
            <v>EOL</v>
          </cell>
        </row>
        <row r="1331">
          <cell r="A1331" t="str">
            <v>5L19A467SY</v>
          </cell>
          <cell r="B1331" t="str">
            <v>SMP</v>
          </cell>
          <cell r="C1331" t="str">
            <v>EOL</v>
          </cell>
        </row>
        <row r="1332">
          <cell r="A1332" t="str">
            <v>5L19A467SZ</v>
          </cell>
          <cell r="B1332" t="str">
            <v>SMP</v>
          </cell>
          <cell r="C1332" t="str">
            <v>EOL</v>
          </cell>
        </row>
        <row r="1333">
          <cell r="A1333" t="str">
            <v>5L19A467T0</v>
          </cell>
          <cell r="B1333" t="str">
            <v>SMP</v>
          </cell>
          <cell r="C1333" t="str">
            <v>EOL</v>
          </cell>
        </row>
        <row r="1334">
          <cell r="A1334" t="str">
            <v>5L19A467T1</v>
          </cell>
          <cell r="B1334" t="str">
            <v>SMP</v>
          </cell>
          <cell r="C1334" t="str">
            <v>EOL</v>
          </cell>
        </row>
        <row r="1335">
          <cell r="A1335" t="str">
            <v>5L19A467T2</v>
          </cell>
          <cell r="B1335" t="str">
            <v>SMP</v>
          </cell>
          <cell r="C1335" t="str">
            <v>EOL</v>
          </cell>
        </row>
        <row r="1336">
          <cell r="A1336" t="str">
            <v>5L19A467T3</v>
          </cell>
          <cell r="B1336" t="str">
            <v>SMP</v>
          </cell>
          <cell r="C1336" t="str">
            <v>EOL</v>
          </cell>
        </row>
        <row r="1337">
          <cell r="A1337" t="str">
            <v>5L19A467T4</v>
          </cell>
          <cell r="B1337" t="str">
            <v>SMP</v>
          </cell>
          <cell r="C1337" t="str">
            <v>EOL</v>
          </cell>
        </row>
        <row r="1338">
          <cell r="A1338" t="str">
            <v>5L19A465BP</v>
          </cell>
          <cell r="B1338" t="str">
            <v>SMP</v>
          </cell>
          <cell r="C1338" t="str">
            <v>EOL</v>
          </cell>
        </row>
        <row r="1339">
          <cell r="A1339" t="str">
            <v>5A19A464MB</v>
          </cell>
          <cell r="B1339" t="str">
            <v>SMP/TAB</v>
          </cell>
          <cell r="C1339" t="str">
            <v>REG</v>
          </cell>
        </row>
        <row r="1340">
          <cell r="A1340" t="str">
            <v>5A19A464MC</v>
          </cell>
          <cell r="B1340" t="str">
            <v>SMP</v>
          </cell>
          <cell r="C1340" t="str">
            <v>REG</v>
          </cell>
        </row>
        <row r="1341">
          <cell r="A1341" t="str">
            <v>5L19A465SB</v>
          </cell>
          <cell r="B1341" t="str">
            <v>SMP</v>
          </cell>
          <cell r="C1341" t="str">
            <v>EOL</v>
          </cell>
        </row>
        <row r="1342">
          <cell r="A1342" t="str">
            <v>5B29A467PI</v>
          </cell>
          <cell r="B1342" t="str">
            <v>SMP</v>
          </cell>
          <cell r="C1342" t="str">
            <v>EOL</v>
          </cell>
        </row>
        <row r="1343">
          <cell r="A1343" t="str">
            <v>5B29A467PJ</v>
          </cell>
          <cell r="B1343" t="str">
            <v>SMP</v>
          </cell>
          <cell r="C1343" t="str">
            <v>EOL</v>
          </cell>
        </row>
        <row r="1344">
          <cell r="A1344" t="str">
            <v>5P69A467PO</v>
          </cell>
          <cell r="B1344" t="str">
            <v>SMP</v>
          </cell>
          <cell r="C1344" t="str">
            <v>EOL</v>
          </cell>
        </row>
        <row r="1345">
          <cell r="A1345" t="str">
            <v>5P69A467PP</v>
          </cell>
          <cell r="B1345" t="str">
            <v>SMP</v>
          </cell>
          <cell r="C1345" t="str">
            <v>EOL</v>
          </cell>
        </row>
        <row r="1346">
          <cell r="A1346" t="str">
            <v>5C29A465CS</v>
          </cell>
          <cell r="B1346" t="str">
            <v>SMP</v>
          </cell>
          <cell r="C1346" t="str">
            <v>EOL</v>
          </cell>
        </row>
        <row r="1347">
          <cell r="A1347" t="str">
            <v>5C29A467PQ</v>
          </cell>
          <cell r="B1347" t="str">
            <v>SMP</v>
          </cell>
          <cell r="C1347" t="str">
            <v>EOL</v>
          </cell>
        </row>
        <row r="1348">
          <cell r="A1348" t="str">
            <v>SM79A46237</v>
          </cell>
          <cell r="B1348" t="str">
            <v>SMP</v>
          </cell>
          <cell r="C1348" t="str">
            <v>EOL</v>
          </cell>
        </row>
        <row r="1349">
          <cell r="A1349" t="str">
            <v>5F79A465RF</v>
          </cell>
          <cell r="B1349" t="str">
            <v>SMP</v>
          </cell>
          <cell r="C1349" t="str">
            <v>EOL</v>
          </cell>
        </row>
        <row r="1350">
          <cell r="A1350" t="str">
            <v>5F79A465RH</v>
          </cell>
          <cell r="B1350" t="str">
            <v>SMP</v>
          </cell>
          <cell r="C1350" t="str">
            <v>EOL</v>
          </cell>
        </row>
        <row r="1351">
          <cell r="A1351" t="str">
            <v>5F79A465RD</v>
          </cell>
          <cell r="B1351" t="str">
            <v>SMP</v>
          </cell>
          <cell r="C1351" t="str">
            <v>EOL</v>
          </cell>
        </row>
        <row r="1352">
          <cell r="A1352" t="str">
            <v>5C19A465PH</v>
          </cell>
          <cell r="B1352" t="str">
            <v>SMP</v>
          </cell>
          <cell r="C1352" t="str">
            <v>EOL</v>
          </cell>
        </row>
        <row r="1353">
          <cell r="A1353" t="str">
            <v>5D69A467PK</v>
          </cell>
          <cell r="B1353" t="str">
            <v>SMP</v>
          </cell>
          <cell r="C1353" t="str">
            <v>EOL</v>
          </cell>
        </row>
        <row r="1354">
          <cell r="A1354" t="str">
            <v>5S59A467PM</v>
          </cell>
          <cell r="B1354" t="str">
            <v>SMP</v>
          </cell>
          <cell r="C1354" t="str">
            <v>EOL</v>
          </cell>
        </row>
        <row r="1355">
          <cell r="A1355" t="str">
            <v>5S59A467PN</v>
          </cell>
          <cell r="B1355" t="str">
            <v>SMP</v>
          </cell>
          <cell r="C1355" t="str">
            <v>EOL</v>
          </cell>
        </row>
        <row r="1356">
          <cell r="A1356" t="str">
            <v>5S59A467PL</v>
          </cell>
          <cell r="B1356" t="str">
            <v>SMP</v>
          </cell>
          <cell r="C1356" t="str">
            <v>EOL</v>
          </cell>
        </row>
        <row r="1357">
          <cell r="A1357" t="str">
            <v>SMO9A45585</v>
          </cell>
          <cell r="B1357" t="str">
            <v>SMP</v>
          </cell>
          <cell r="C1357" t="str">
            <v>EOL</v>
          </cell>
        </row>
        <row r="1358">
          <cell r="A1358" t="str">
            <v>SB69A45833</v>
          </cell>
          <cell r="B1358" t="str">
            <v>SMP</v>
          </cell>
          <cell r="C1358" t="str">
            <v>EOL</v>
          </cell>
        </row>
        <row r="1359">
          <cell r="A1359" t="str">
            <v>SB69A45834</v>
          </cell>
          <cell r="B1359" t="str">
            <v>SMP</v>
          </cell>
          <cell r="C1359" t="str">
            <v>EOL</v>
          </cell>
        </row>
        <row r="1360">
          <cell r="A1360" t="str">
            <v>SMO9A45587</v>
          </cell>
          <cell r="B1360" t="str">
            <v>SMP</v>
          </cell>
          <cell r="C1360" t="str">
            <v>EOL</v>
          </cell>
        </row>
        <row r="1361">
          <cell r="A1361" t="str">
            <v>5MO9A465NB</v>
          </cell>
          <cell r="B1361" t="str">
            <v>SMP</v>
          </cell>
          <cell r="C1361" t="str">
            <v>EOL</v>
          </cell>
        </row>
        <row r="1362">
          <cell r="A1362" t="str">
            <v>5L19A465P1</v>
          </cell>
          <cell r="B1362" t="str">
            <v>SMP</v>
          </cell>
          <cell r="C1362" t="str">
            <v>EOL</v>
          </cell>
        </row>
        <row r="1363">
          <cell r="A1363" t="str">
            <v>5L19A465P2</v>
          </cell>
          <cell r="B1363" t="str">
            <v>SMP</v>
          </cell>
          <cell r="C1363" t="str">
            <v>EOL</v>
          </cell>
        </row>
        <row r="1364">
          <cell r="A1364" t="str">
            <v>5L19A465P3</v>
          </cell>
          <cell r="B1364" t="str">
            <v>SMP</v>
          </cell>
          <cell r="C1364" t="str">
            <v>EOL</v>
          </cell>
        </row>
        <row r="1365">
          <cell r="A1365" t="str">
            <v>5D79A467LM</v>
          </cell>
          <cell r="B1365" t="str">
            <v>SMP</v>
          </cell>
          <cell r="C1365" t="str">
            <v>EOL</v>
          </cell>
        </row>
        <row r="1366">
          <cell r="A1366" t="str">
            <v>5D79A467LN</v>
          </cell>
          <cell r="B1366" t="str">
            <v>SMP</v>
          </cell>
          <cell r="C1366" t="str">
            <v>EOL</v>
          </cell>
        </row>
        <row r="1367">
          <cell r="A1367" t="str">
            <v>5D79A4678M</v>
          </cell>
          <cell r="B1367" t="str">
            <v>SMP</v>
          </cell>
          <cell r="C1367" t="str">
            <v>EOL</v>
          </cell>
        </row>
        <row r="1368">
          <cell r="A1368" t="str">
            <v>5S69A467OI</v>
          </cell>
          <cell r="B1368" t="str">
            <v>SMP</v>
          </cell>
          <cell r="C1368" t="str">
            <v>EOL</v>
          </cell>
        </row>
        <row r="1369">
          <cell r="A1369" t="str">
            <v>5B29A467TH</v>
          </cell>
          <cell r="B1369" t="str">
            <v>SMP</v>
          </cell>
          <cell r="C1369" t="str">
            <v>EOL</v>
          </cell>
        </row>
        <row r="1370">
          <cell r="A1370" t="str">
            <v>5T59A4663F</v>
          </cell>
          <cell r="B1370" t="str">
            <v>SMP</v>
          </cell>
          <cell r="C1370" t="str">
            <v>EOL</v>
          </cell>
        </row>
        <row r="1371">
          <cell r="A1371" t="str">
            <v>5A19A464M5</v>
          </cell>
          <cell r="B1371" t="str">
            <v>SMP/TAB</v>
          </cell>
          <cell r="C1371" t="str">
            <v>REG</v>
          </cell>
        </row>
        <row r="1372">
          <cell r="A1372" t="str">
            <v>5A19A464M4</v>
          </cell>
          <cell r="B1372" t="str">
            <v>SMP/TAB</v>
          </cell>
          <cell r="C1372" t="str">
            <v>REG</v>
          </cell>
        </row>
        <row r="1373">
          <cell r="A1373" t="str">
            <v>5A19A464M6</v>
          </cell>
          <cell r="B1373" t="str">
            <v>SMP/TAB</v>
          </cell>
          <cell r="C1373" t="str">
            <v>REG</v>
          </cell>
        </row>
        <row r="1374">
          <cell r="A1374" t="str">
            <v>5A19A464MA</v>
          </cell>
          <cell r="B1374" t="str">
            <v>SMP/TAB</v>
          </cell>
          <cell r="C1374" t="str">
            <v>REG</v>
          </cell>
        </row>
        <row r="1375">
          <cell r="A1375" t="str">
            <v>5B29A467Y1</v>
          </cell>
          <cell r="B1375" t="str">
            <v>SMP</v>
          </cell>
          <cell r="C1375" t="str">
            <v>EOL</v>
          </cell>
        </row>
        <row r="1376">
          <cell r="A1376" t="str">
            <v>5B29A467Y2</v>
          </cell>
          <cell r="B1376" t="str">
            <v>SMP</v>
          </cell>
          <cell r="C1376" t="str">
            <v>EOL</v>
          </cell>
        </row>
        <row r="1377">
          <cell r="A1377" t="str">
            <v>5B29A467Y3</v>
          </cell>
          <cell r="B1377" t="str">
            <v>SMP</v>
          </cell>
          <cell r="C1377" t="str">
            <v>EOL</v>
          </cell>
        </row>
        <row r="1378">
          <cell r="A1378" t="str">
            <v>5B29A467Y4</v>
          </cell>
          <cell r="B1378" t="str">
            <v>SMP</v>
          </cell>
          <cell r="C1378" t="str">
            <v>EOL</v>
          </cell>
        </row>
        <row r="1379">
          <cell r="A1379" t="str">
            <v>5S59A467Y5</v>
          </cell>
          <cell r="B1379" t="str">
            <v>SMP</v>
          </cell>
          <cell r="C1379" t="str">
            <v>EOL</v>
          </cell>
        </row>
        <row r="1380">
          <cell r="A1380" t="str">
            <v>5M89A465Z3</v>
          </cell>
          <cell r="B1380" t="str">
            <v>SMP</v>
          </cell>
          <cell r="C1380" t="str">
            <v>EOL</v>
          </cell>
        </row>
        <row r="1381">
          <cell r="A1381" t="str">
            <v>5B19A4682G</v>
          </cell>
          <cell r="B1381" t="str">
            <v>SMP</v>
          </cell>
          <cell r="C1381" t="str">
            <v>EOL</v>
          </cell>
        </row>
        <row r="1382">
          <cell r="A1382" t="str">
            <v>5C19A6MVR1</v>
          </cell>
          <cell r="B1382" t="str">
            <v>SMP/TAB</v>
          </cell>
          <cell r="C1382" t="str">
            <v>EOL</v>
          </cell>
        </row>
        <row r="1383">
          <cell r="A1383" t="str">
            <v>5B19A465W8</v>
          </cell>
          <cell r="B1383" t="str">
            <v>SMP</v>
          </cell>
          <cell r="C1383" t="str">
            <v>EOL</v>
          </cell>
        </row>
        <row r="1384">
          <cell r="A1384" t="str">
            <v>5S69A4682A</v>
          </cell>
          <cell r="B1384" t="str">
            <v>SMP</v>
          </cell>
          <cell r="C1384" t="str">
            <v>EOL</v>
          </cell>
        </row>
        <row r="1385">
          <cell r="A1385" t="str">
            <v>5B29A6MVXT</v>
          </cell>
          <cell r="B1385" t="str">
            <v>SMP</v>
          </cell>
          <cell r="C1385" t="str">
            <v>EOL</v>
          </cell>
        </row>
        <row r="1386">
          <cell r="A1386" t="str">
            <v>5D69A6MVY7</v>
          </cell>
          <cell r="B1386" t="str">
            <v>SMP</v>
          </cell>
          <cell r="C1386" t="str">
            <v>EOL</v>
          </cell>
        </row>
        <row r="1387">
          <cell r="A1387" t="str">
            <v>5F79A6MVXW</v>
          </cell>
          <cell r="B1387" t="str">
            <v>SMP</v>
          </cell>
          <cell r="C1387" t="str">
            <v>EOL</v>
          </cell>
        </row>
        <row r="1388">
          <cell r="A1388" t="str">
            <v>5F79A6MVXX</v>
          </cell>
          <cell r="B1388" t="str">
            <v>SMP</v>
          </cell>
          <cell r="C1388" t="str">
            <v>EOL</v>
          </cell>
        </row>
        <row r="1389">
          <cell r="A1389" t="str">
            <v>5F79A6MVYA</v>
          </cell>
          <cell r="B1389" t="str">
            <v>SMP</v>
          </cell>
          <cell r="C1389" t="str">
            <v>EOL</v>
          </cell>
        </row>
        <row r="1390">
          <cell r="A1390" t="str">
            <v>5R79A6MVXY</v>
          </cell>
          <cell r="B1390" t="str">
            <v>SMP</v>
          </cell>
          <cell r="C1390" t="str">
            <v>EOL</v>
          </cell>
        </row>
        <row r="1391">
          <cell r="A1391" t="str">
            <v>5C29A465CU</v>
          </cell>
          <cell r="B1391" t="str">
            <v>SMP</v>
          </cell>
          <cell r="C1391" t="str">
            <v>EOL</v>
          </cell>
        </row>
        <row r="1392">
          <cell r="A1392" t="str">
            <v>5C29A6MVY1</v>
          </cell>
          <cell r="B1392" t="str">
            <v>SMP</v>
          </cell>
          <cell r="C1392" t="str">
            <v>EOL</v>
          </cell>
        </row>
        <row r="1393">
          <cell r="A1393" t="str">
            <v>5S59A6MVXV</v>
          </cell>
          <cell r="B1393" t="str">
            <v>SMP</v>
          </cell>
          <cell r="C1393" t="str">
            <v>EOL</v>
          </cell>
        </row>
        <row r="1394">
          <cell r="A1394" t="str">
            <v>5S59A6MVY9</v>
          </cell>
          <cell r="B1394" t="str">
            <v>SMP</v>
          </cell>
          <cell r="C1394" t="str">
            <v>EOL</v>
          </cell>
        </row>
        <row r="1395">
          <cell r="A1395" t="str">
            <v>5B69A6MVY5</v>
          </cell>
          <cell r="B1395" t="str">
            <v>SMP</v>
          </cell>
          <cell r="C1395" t="str">
            <v>EOL</v>
          </cell>
        </row>
        <row r="1396">
          <cell r="A1396" t="str">
            <v>5M89A6MVY6</v>
          </cell>
          <cell r="B1396" t="str">
            <v>SMP</v>
          </cell>
          <cell r="C1396" t="str">
            <v>EOL</v>
          </cell>
        </row>
        <row r="1397">
          <cell r="A1397" t="str">
            <v>5L19A6MVY2</v>
          </cell>
          <cell r="B1397" t="str">
            <v>SMP</v>
          </cell>
          <cell r="C1397" t="str">
            <v>EOL</v>
          </cell>
        </row>
        <row r="1398">
          <cell r="A1398" t="str">
            <v>5L19A6MVYB</v>
          </cell>
          <cell r="B1398" t="str">
            <v>SMP</v>
          </cell>
          <cell r="C1398" t="str">
            <v>EOL</v>
          </cell>
        </row>
        <row r="1399">
          <cell r="A1399" t="str">
            <v>5D79A6MVY3</v>
          </cell>
          <cell r="B1399" t="str">
            <v>SMP</v>
          </cell>
          <cell r="C1399" t="str">
            <v>EOL</v>
          </cell>
        </row>
        <row r="1400">
          <cell r="A1400" t="str">
            <v>5D79A6MVY4</v>
          </cell>
          <cell r="B1400" t="str">
            <v>SMP</v>
          </cell>
          <cell r="C1400" t="str">
            <v>EOL</v>
          </cell>
        </row>
        <row r="1401">
          <cell r="A1401" t="str">
            <v>5C29A6MVXS</v>
          </cell>
          <cell r="B1401" t="str">
            <v>SMP</v>
          </cell>
          <cell r="C1401" t="str">
            <v>EOL</v>
          </cell>
        </row>
        <row r="1402">
          <cell r="A1402" t="str">
            <v>5L19A46613</v>
          </cell>
          <cell r="B1402" t="str">
            <v>SMP</v>
          </cell>
          <cell r="C1402" t="str">
            <v>EOL</v>
          </cell>
        </row>
        <row r="1403">
          <cell r="A1403" t="str">
            <v>5P69A6MVY8</v>
          </cell>
          <cell r="B1403" t="str">
            <v>SMP</v>
          </cell>
          <cell r="C1403" t="str">
            <v>EOL</v>
          </cell>
        </row>
        <row r="1404">
          <cell r="A1404" t="str">
            <v>5L19A4660Y</v>
          </cell>
          <cell r="B1404" t="str">
            <v>SMP</v>
          </cell>
          <cell r="C1404" t="str">
            <v>EOL</v>
          </cell>
        </row>
        <row r="1405">
          <cell r="A1405" t="str">
            <v>5B29A6MW50</v>
          </cell>
          <cell r="B1405" t="str">
            <v>SMP</v>
          </cell>
          <cell r="C1405" t="str">
            <v>EOL</v>
          </cell>
        </row>
        <row r="1406">
          <cell r="A1406" t="str">
            <v>5B29A6MW51</v>
          </cell>
          <cell r="B1406" t="str">
            <v>SMP</v>
          </cell>
          <cell r="C1406" t="str">
            <v>EOL</v>
          </cell>
        </row>
        <row r="1407">
          <cell r="A1407" t="str">
            <v>5D69A6MW4Y</v>
          </cell>
          <cell r="B1407" t="str">
            <v>SMP</v>
          </cell>
          <cell r="C1407" t="str">
            <v>EOL</v>
          </cell>
        </row>
        <row r="1408">
          <cell r="A1408" t="str">
            <v>5SB9A6MW55</v>
          </cell>
          <cell r="B1408" t="str">
            <v>SMP</v>
          </cell>
          <cell r="C1408" t="str">
            <v>EOL</v>
          </cell>
        </row>
        <row r="1409">
          <cell r="A1409" t="str">
            <v>5M79A6MW56</v>
          </cell>
          <cell r="B1409" t="str">
            <v>SMP/TAB</v>
          </cell>
          <cell r="C1409" t="str">
            <v>EOL</v>
          </cell>
        </row>
        <row r="1410">
          <cell r="A1410" t="str">
            <v>SC29A4631E</v>
          </cell>
          <cell r="B1410" t="str">
            <v>SMP</v>
          </cell>
          <cell r="C1410" t="str">
            <v>EOL</v>
          </cell>
        </row>
        <row r="1411">
          <cell r="A1411" t="str">
            <v>5C29A6MW57</v>
          </cell>
          <cell r="B1411" t="str">
            <v>SMP</v>
          </cell>
          <cell r="C1411" t="str">
            <v>EOL</v>
          </cell>
        </row>
        <row r="1412">
          <cell r="A1412" t="str">
            <v>5S59A6MW54</v>
          </cell>
          <cell r="B1412" t="str">
            <v>SMP</v>
          </cell>
          <cell r="C1412" t="str">
            <v>EOL</v>
          </cell>
        </row>
        <row r="1413">
          <cell r="A1413" t="str">
            <v>5S59A6MW52</v>
          </cell>
          <cell r="B1413" t="str">
            <v>SMP</v>
          </cell>
          <cell r="C1413" t="str">
            <v>EOL</v>
          </cell>
        </row>
        <row r="1414">
          <cell r="A1414" t="str">
            <v>5S59A6MW53</v>
          </cell>
          <cell r="B1414" t="str">
            <v>SMP</v>
          </cell>
          <cell r="C1414" t="str">
            <v>EOL</v>
          </cell>
        </row>
        <row r="1415">
          <cell r="A1415" t="str">
            <v>5L19A6MW58</v>
          </cell>
          <cell r="B1415" t="str">
            <v>SMP</v>
          </cell>
          <cell r="C1415" t="str">
            <v>EOL</v>
          </cell>
        </row>
        <row r="1416">
          <cell r="A1416" t="str">
            <v>5L19A6MW5A</v>
          </cell>
          <cell r="B1416" t="str">
            <v>SMP</v>
          </cell>
          <cell r="C1416" t="str">
            <v>EOL</v>
          </cell>
        </row>
        <row r="1417">
          <cell r="A1417" t="str">
            <v>5L19A6MW59</v>
          </cell>
          <cell r="B1417" t="str">
            <v>SMP</v>
          </cell>
          <cell r="C1417" t="str">
            <v>EOL</v>
          </cell>
        </row>
        <row r="1418">
          <cell r="A1418" t="str">
            <v>5D79A6MW5B</v>
          </cell>
          <cell r="B1418" t="str">
            <v>SMP</v>
          </cell>
          <cell r="C1418" t="str">
            <v>EOL</v>
          </cell>
        </row>
        <row r="1419">
          <cell r="A1419" t="str">
            <v>5D79A6MW5C</v>
          </cell>
          <cell r="B1419" t="str">
            <v>SMP</v>
          </cell>
          <cell r="C1419" t="str">
            <v>EOL</v>
          </cell>
        </row>
        <row r="1420">
          <cell r="A1420" t="str">
            <v>5D79A6MW5D</v>
          </cell>
          <cell r="B1420" t="str">
            <v>SMP</v>
          </cell>
          <cell r="C1420" t="str">
            <v>EOL</v>
          </cell>
        </row>
        <row r="1421">
          <cell r="A1421" t="str">
            <v>5D79A6MW5E</v>
          </cell>
          <cell r="B1421" t="str">
            <v>SMP</v>
          </cell>
          <cell r="C1421" t="str">
            <v>EOL</v>
          </cell>
        </row>
        <row r="1422">
          <cell r="A1422" t="str">
            <v>5M89A6MW5F</v>
          </cell>
          <cell r="B1422" t="str">
            <v>SMP</v>
          </cell>
          <cell r="C1422" t="str">
            <v>EOL</v>
          </cell>
        </row>
        <row r="1423">
          <cell r="A1423" t="str">
            <v>5B69A6MW5G</v>
          </cell>
          <cell r="B1423" t="str">
            <v>SMP</v>
          </cell>
          <cell r="C1423" t="str">
            <v>EOL</v>
          </cell>
        </row>
        <row r="1424">
          <cell r="A1424" t="str">
            <v>5D79A6MW5H</v>
          </cell>
          <cell r="B1424" t="str">
            <v>SMP</v>
          </cell>
          <cell r="C1424" t="str">
            <v>EOL</v>
          </cell>
        </row>
        <row r="1425">
          <cell r="A1425" t="str">
            <v>5D79A6MW5J</v>
          </cell>
          <cell r="B1425" t="str">
            <v>SMP</v>
          </cell>
          <cell r="C1425" t="str">
            <v>EOL</v>
          </cell>
        </row>
        <row r="1426">
          <cell r="A1426" t="str">
            <v>5L19A465VP</v>
          </cell>
          <cell r="B1426" t="str">
            <v>SMP</v>
          </cell>
          <cell r="C1426" t="str">
            <v>EOL</v>
          </cell>
        </row>
        <row r="1427">
          <cell r="A1427" t="str">
            <v>5C29A465CT</v>
          </cell>
          <cell r="B1427" t="str">
            <v>SMP</v>
          </cell>
          <cell r="C1427" t="str">
            <v>EOL</v>
          </cell>
        </row>
        <row r="1428">
          <cell r="A1428" t="str">
            <v>5SB9A46603</v>
          </cell>
          <cell r="B1428" t="str">
            <v>SMP</v>
          </cell>
          <cell r="C1428" t="str">
            <v>EOL</v>
          </cell>
        </row>
        <row r="1429">
          <cell r="A1429" t="str">
            <v>5F79A465FI</v>
          </cell>
          <cell r="B1429" t="str">
            <v>SMP</v>
          </cell>
          <cell r="C1429" t="str">
            <v>EOL</v>
          </cell>
        </row>
        <row r="1430">
          <cell r="A1430" t="str">
            <v>5F79A465FH</v>
          </cell>
          <cell r="B1430" t="str">
            <v>SMP</v>
          </cell>
          <cell r="C1430" t="str">
            <v>EOL</v>
          </cell>
        </row>
        <row r="1431">
          <cell r="A1431" t="str">
            <v>5F79A465FJ</v>
          </cell>
          <cell r="B1431" t="str">
            <v>SMP</v>
          </cell>
          <cell r="C1431" t="str">
            <v>EOL</v>
          </cell>
        </row>
        <row r="1432">
          <cell r="A1432" t="str">
            <v>5B29A6MW3E</v>
          </cell>
          <cell r="B1432" t="str">
            <v>SMP</v>
          </cell>
          <cell r="C1432" t="str">
            <v>EOL</v>
          </cell>
        </row>
        <row r="1433">
          <cell r="A1433" t="str">
            <v>5P69A6MW3F</v>
          </cell>
          <cell r="B1433" t="str">
            <v>SMP</v>
          </cell>
          <cell r="C1433" t="str">
            <v>EOL</v>
          </cell>
        </row>
        <row r="1434">
          <cell r="A1434" t="str">
            <v>5D69A6MW3C</v>
          </cell>
          <cell r="B1434" t="str">
            <v>SMP</v>
          </cell>
          <cell r="C1434" t="str">
            <v>EOL</v>
          </cell>
        </row>
        <row r="1435">
          <cell r="A1435" t="str">
            <v>5C19A465UI</v>
          </cell>
          <cell r="B1435" t="str">
            <v>SMP</v>
          </cell>
          <cell r="C1435" t="str">
            <v>EOL</v>
          </cell>
        </row>
        <row r="1436">
          <cell r="A1436" t="str">
            <v>5B19A466UJ</v>
          </cell>
          <cell r="B1436" t="str">
            <v>SMP</v>
          </cell>
          <cell r="C1436" t="str">
            <v>EOL</v>
          </cell>
        </row>
        <row r="1437">
          <cell r="A1437" t="str">
            <v>5S59A465UM</v>
          </cell>
          <cell r="B1437" t="str">
            <v>SMP</v>
          </cell>
          <cell r="C1437" t="str">
            <v>EOL</v>
          </cell>
        </row>
        <row r="1438">
          <cell r="A1438" t="str">
            <v>5S59A6MW3G</v>
          </cell>
          <cell r="B1438" t="str">
            <v>SMP</v>
          </cell>
          <cell r="C1438" t="str">
            <v>EOL</v>
          </cell>
        </row>
        <row r="1439">
          <cell r="A1439" t="str">
            <v>5B69A465UH</v>
          </cell>
          <cell r="B1439" t="str">
            <v>SMP</v>
          </cell>
          <cell r="C1439" t="str">
            <v>EOL</v>
          </cell>
        </row>
        <row r="1440">
          <cell r="A1440" t="str">
            <v>5D79A6MVNP</v>
          </cell>
          <cell r="B1440" t="str">
            <v>SMP</v>
          </cell>
          <cell r="C1440" t="str">
            <v>EOL</v>
          </cell>
        </row>
        <row r="1441">
          <cell r="A1441" t="str">
            <v>5S69A467W6</v>
          </cell>
          <cell r="B1441" t="str">
            <v>SMP</v>
          </cell>
          <cell r="C1441" t="str">
            <v>EOL</v>
          </cell>
        </row>
        <row r="1442">
          <cell r="A1442" t="str">
            <v>5M89A465WV</v>
          </cell>
          <cell r="B1442" t="str">
            <v>SMP</v>
          </cell>
          <cell r="C1442" t="str">
            <v>EOL</v>
          </cell>
        </row>
        <row r="1443">
          <cell r="A1443" t="str">
            <v>5D79A466FA</v>
          </cell>
          <cell r="B1443" t="str">
            <v>SMP</v>
          </cell>
          <cell r="C1443" t="str">
            <v>EOL</v>
          </cell>
        </row>
        <row r="1444">
          <cell r="A1444" t="str">
            <v>5D79A465YR</v>
          </cell>
          <cell r="B1444" t="str">
            <v>SMP</v>
          </cell>
          <cell r="C1444" t="str">
            <v>EOL</v>
          </cell>
        </row>
        <row r="1445">
          <cell r="A1445" t="str">
            <v>5D79A465YS</v>
          </cell>
          <cell r="B1445" t="str">
            <v>SMP</v>
          </cell>
          <cell r="C1445" t="str">
            <v>EOL</v>
          </cell>
        </row>
        <row r="1446">
          <cell r="A1446" t="str">
            <v>5A19A464MZ</v>
          </cell>
          <cell r="B1446" t="str">
            <v>SMP/TAB</v>
          </cell>
          <cell r="C1446" t="str">
            <v>REG</v>
          </cell>
        </row>
        <row r="1447">
          <cell r="A1447" t="str">
            <v>5A19A464MY</v>
          </cell>
          <cell r="B1447" t="str">
            <v>SMP/TAB</v>
          </cell>
          <cell r="C1447" t="str">
            <v>REG</v>
          </cell>
        </row>
        <row r="1448">
          <cell r="A1448" t="str">
            <v>5A19A464MX</v>
          </cell>
          <cell r="B1448" t="str">
            <v>SMP/TAB</v>
          </cell>
          <cell r="C1448" t="str">
            <v>REG</v>
          </cell>
        </row>
        <row r="1449">
          <cell r="A1449" t="str">
            <v>5C19A6MW8H</v>
          </cell>
          <cell r="B1449" t="str">
            <v>SMP/TAB</v>
          </cell>
          <cell r="C1449" t="str">
            <v>EOL</v>
          </cell>
        </row>
        <row r="1450">
          <cell r="A1450" t="str">
            <v>5B29A6MWB0</v>
          </cell>
          <cell r="B1450" t="str">
            <v>SMP</v>
          </cell>
          <cell r="C1450" t="str">
            <v>EOL</v>
          </cell>
        </row>
        <row r="1451">
          <cell r="A1451" t="str">
            <v>5L19A6MW8G</v>
          </cell>
          <cell r="B1451" t="str">
            <v>SMP</v>
          </cell>
          <cell r="C1451" t="str">
            <v>EOL</v>
          </cell>
        </row>
        <row r="1452">
          <cell r="A1452" t="str">
            <v>5L19A6MW8F</v>
          </cell>
          <cell r="B1452" t="str">
            <v>SMP</v>
          </cell>
          <cell r="C1452" t="str">
            <v>EOL</v>
          </cell>
        </row>
        <row r="1453">
          <cell r="A1453" t="str">
            <v>5L19A6MWB1</v>
          </cell>
          <cell r="B1453" t="str">
            <v>SMP</v>
          </cell>
          <cell r="C1453" t="str">
            <v>EOL</v>
          </cell>
        </row>
        <row r="1454">
          <cell r="A1454" t="str">
            <v>5S59A6MW8T</v>
          </cell>
          <cell r="B1454" t="str">
            <v>SMP</v>
          </cell>
          <cell r="C1454" t="str">
            <v>EOL</v>
          </cell>
        </row>
        <row r="1455">
          <cell r="A1455" t="str">
            <v>5D79A6MW42</v>
          </cell>
          <cell r="B1455" t="str">
            <v>SMP</v>
          </cell>
          <cell r="C1455" t="str">
            <v>EOL</v>
          </cell>
        </row>
        <row r="1456">
          <cell r="A1456" t="str">
            <v>5A19A466QX</v>
          </cell>
          <cell r="B1456" t="str">
            <v>SMP/TAB</v>
          </cell>
          <cell r="C1456" t="str">
            <v>REG</v>
          </cell>
        </row>
        <row r="1457">
          <cell r="A1457" t="str">
            <v>5A19A466QY</v>
          </cell>
          <cell r="B1457" t="str">
            <v>SMP/TAB</v>
          </cell>
          <cell r="C1457" t="str">
            <v>REG</v>
          </cell>
        </row>
        <row r="1458">
          <cell r="A1458" t="str">
            <v>5A19A466QZ</v>
          </cell>
          <cell r="B1458" t="str">
            <v>SMP/TAB</v>
          </cell>
          <cell r="C1458" t="str">
            <v>REG</v>
          </cell>
        </row>
        <row r="1459">
          <cell r="A1459">
            <v>20200330</v>
          </cell>
          <cell r="B1459" t="str">
            <v>SMP/TAB</v>
          </cell>
          <cell r="C1459" t="str">
            <v>REG</v>
          </cell>
        </row>
        <row r="1460">
          <cell r="A1460">
            <v>20200494</v>
          </cell>
          <cell r="B1460" t="str">
            <v>SMP/TAB</v>
          </cell>
          <cell r="C1460" t="str">
            <v>EOL</v>
          </cell>
        </row>
        <row r="1461">
          <cell r="A1461">
            <v>36200330</v>
          </cell>
          <cell r="B1461" t="str">
            <v>SMP/TAB</v>
          </cell>
          <cell r="C1461" t="str">
            <v>EOL</v>
          </cell>
        </row>
        <row r="1462">
          <cell r="A1462">
            <v>36200335</v>
          </cell>
          <cell r="B1462" t="str">
            <v>SMP/TAB</v>
          </cell>
          <cell r="C1462" t="str">
            <v>EOL</v>
          </cell>
        </row>
        <row r="1463">
          <cell r="A1463">
            <v>36200344</v>
          </cell>
          <cell r="B1463" t="str">
            <v>SMP/TAB</v>
          </cell>
          <cell r="C1463" t="str">
            <v>EOL</v>
          </cell>
        </row>
        <row r="1464">
          <cell r="A1464">
            <v>36200345</v>
          </cell>
          <cell r="B1464" t="str">
            <v>SMP/TAB</v>
          </cell>
          <cell r="C1464" t="str">
            <v>EOL</v>
          </cell>
        </row>
        <row r="1465">
          <cell r="A1465">
            <v>36200361</v>
          </cell>
          <cell r="B1465" t="str">
            <v>SMP/TAB</v>
          </cell>
          <cell r="C1465" t="str">
            <v>EOL</v>
          </cell>
        </row>
        <row r="1466">
          <cell r="A1466">
            <v>36200362</v>
          </cell>
          <cell r="B1466" t="str">
            <v>SMP/TAB</v>
          </cell>
          <cell r="C1466" t="str">
            <v>EOL</v>
          </cell>
        </row>
        <row r="1467">
          <cell r="A1467">
            <v>36200364</v>
          </cell>
          <cell r="B1467" t="str">
            <v>SMP/TAB</v>
          </cell>
          <cell r="C1467" t="str">
            <v>EOL</v>
          </cell>
        </row>
        <row r="1468">
          <cell r="A1468">
            <v>36200464</v>
          </cell>
          <cell r="B1468" t="str">
            <v>SMP/TAB</v>
          </cell>
          <cell r="C1468" t="str">
            <v>EOL</v>
          </cell>
        </row>
        <row r="1469">
          <cell r="A1469">
            <v>36200519</v>
          </cell>
          <cell r="B1469" t="str">
            <v>SMP/TAB</v>
          </cell>
          <cell r="C1469" t="str">
            <v>EOL</v>
          </cell>
        </row>
        <row r="1470">
          <cell r="A1470">
            <v>90202929</v>
          </cell>
          <cell r="B1470" t="str">
            <v>SMP/TAB</v>
          </cell>
          <cell r="C1470" t="str">
            <v>EOL</v>
          </cell>
        </row>
        <row r="1471">
          <cell r="A1471">
            <v>145500110</v>
          </cell>
          <cell r="B1471" t="str">
            <v>SMP/TAB</v>
          </cell>
          <cell r="C1471" t="str">
            <v>EOL</v>
          </cell>
        </row>
        <row r="1472">
          <cell r="A1472">
            <v>145500111</v>
          </cell>
          <cell r="B1472" t="str">
            <v>SMP/TAB</v>
          </cell>
          <cell r="C1472" t="str">
            <v>EOL</v>
          </cell>
        </row>
        <row r="1473">
          <cell r="A1473">
            <v>145500112</v>
          </cell>
          <cell r="B1473" t="str">
            <v>SMP/TAB</v>
          </cell>
          <cell r="C1473" t="str">
            <v>EOL</v>
          </cell>
        </row>
        <row r="1474">
          <cell r="A1474" t="str">
            <v>5A19A463UI</v>
          </cell>
          <cell r="B1474" t="str">
            <v>SMP/TAB</v>
          </cell>
          <cell r="C1474" t="str">
            <v>EOL</v>
          </cell>
        </row>
        <row r="1475">
          <cell r="A1475" t="str">
            <v>5A19A463UJ</v>
          </cell>
          <cell r="B1475" t="str">
            <v>SMP/TAB</v>
          </cell>
          <cell r="C1475" t="str">
            <v>EOL</v>
          </cell>
        </row>
        <row r="1476">
          <cell r="A1476" t="str">
            <v>5A19A464MG</v>
          </cell>
          <cell r="B1476" t="str">
            <v>SMP/TAB</v>
          </cell>
          <cell r="C1476" t="str">
            <v>REG</v>
          </cell>
        </row>
        <row r="1477">
          <cell r="A1477" t="str">
            <v>5A19A464MH</v>
          </cell>
          <cell r="B1477" t="str">
            <v>SMP/TAB</v>
          </cell>
          <cell r="C1477" t="str">
            <v>EOL</v>
          </cell>
        </row>
        <row r="1478">
          <cell r="A1478" t="str">
            <v>5A19A464MI</v>
          </cell>
          <cell r="B1478" t="str">
            <v>SMP/TAB</v>
          </cell>
          <cell r="C1478" t="str">
            <v>REG</v>
          </cell>
        </row>
        <row r="1479">
          <cell r="A1479" t="str">
            <v>5A19A465L0</v>
          </cell>
          <cell r="B1479" t="str">
            <v>SMP/TAB</v>
          </cell>
          <cell r="C1479" t="str">
            <v>EOL</v>
          </cell>
        </row>
        <row r="1480">
          <cell r="A1480" t="str">
            <v>5C19A464US</v>
          </cell>
          <cell r="B1480" t="str">
            <v>SMP/TAB</v>
          </cell>
          <cell r="C1480" t="str">
            <v>EOL</v>
          </cell>
        </row>
        <row r="1481">
          <cell r="A1481" t="str">
            <v>5C19A4657G</v>
          </cell>
          <cell r="B1481" t="str">
            <v>SMP/TAB</v>
          </cell>
          <cell r="C1481" t="str">
            <v>EOL</v>
          </cell>
        </row>
        <row r="1482">
          <cell r="A1482" t="str">
            <v>5M79A35628</v>
          </cell>
          <cell r="B1482" t="str">
            <v>SMP/TAB</v>
          </cell>
          <cell r="C1482" t="str">
            <v>EOL</v>
          </cell>
        </row>
        <row r="1483">
          <cell r="A1483" t="str">
            <v>5M79A6MVVX</v>
          </cell>
          <cell r="B1483" t="str">
            <v>SMP/TAB</v>
          </cell>
          <cell r="C1483" t="str">
            <v>EOL</v>
          </cell>
        </row>
        <row r="1484">
          <cell r="A1484" t="str">
            <v>5M79A6MVWV</v>
          </cell>
          <cell r="B1484" t="str">
            <v>SMP/TAB</v>
          </cell>
          <cell r="C1484" t="str">
            <v>EOL</v>
          </cell>
        </row>
        <row r="1485">
          <cell r="A1485" t="str">
            <v>SA19A43534</v>
          </cell>
          <cell r="B1485" t="str">
            <v>SMP/TAB</v>
          </cell>
          <cell r="C1485" t="str">
            <v>EOL</v>
          </cell>
        </row>
        <row r="1486">
          <cell r="A1486" t="str">
            <v>SA19A4632L</v>
          </cell>
          <cell r="B1486" t="str">
            <v>SMP/TAB</v>
          </cell>
          <cell r="C1486" t="str">
            <v>EOL</v>
          </cell>
        </row>
        <row r="1487">
          <cell r="A1487" t="str">
            <v>SA19A4632M</v>
          </cell>
          <cell r="B1487" t="str">
            <v>SMP/TAB</v>
          </cell>
          <cell r="C1487" t="str">
            <v>EOL</v>
          </cell>
        </row>
        <row r="1488">
          <cell r="A1488" t="str">
            <v>SA19A4632Q</v>
          </cell>
          <cell r="B1488" t="str">
            <v>SMP/TAB</v>
          </cell>
          <cell r="C1488" t="str">
            <v>EOL</v>
          </cell>
        </row>
        <row r="1489">
          <cell r="A1489" t="str">
            <v>SC19A463L0</v>
          </cell>
          <cell r="B1489" t="str">
            <v>SMP/TAB</v>
          </cell>
          <cell r="C1489" t="str">
            <v>EOL</v>
          </cell>
        </row>
        <row r="1490">
          <cell r="A1490" t="str">
            <v>SC19A463L1</v>
          </cell>
          <cell r="B1490" t="str">
            <v>SMP/TAB</v>
          </cell>
          <cell r="C1490" t="str">
            <v>EOL</v>
          </cell>
        </row>
        <row r="1491">
          <cell r="A1491" t="str">
            <v>SC29A462HB</v>
          </cell>
          <cell r="B1491" t="str">
            <v>SMP/TAB</v>
          </cell>
          <cell r="C1491" t="str">
            <v>EOL</v>
          </cell>
        </row>
        <row r="1492">
          <cell r="A1492" t="str">
            <v>SM89A44143</v>
          </cell>
          <cell r="B1492" t="str">
            <v>SMP/TAB</v>
          </cell>
          <cell r="C1492" t="str">
            <v>EOL</v>
          </cell>
        </row>
        <row r="1493">
          <cell r="A1493">
            <v>145500113</v>
          </cell>
          <cell r="B1493" t="str">
            <v>SMP/TAB</v>
          </cell>
          <cell r="C1493" t="str">
            <v>EOL</v>
          </cell>
        </row>
        <row r="1494">
          <cell r="A1494" t="str">
            <v>5A19A465KY</v>
          </cell>
          <cell r="B1494" t="str">
            <v>SMP/TAB</v>
          </cell>
          <cell r="C1494" t="str">
            <v>EOL</v>
          </cell>
        </row>
        <row r="1495">
          <cell r="A1495" t="str">
            <v>5A19A465KZ</v>
          </cell>
          <cell r="B1495" t="str">
            <v>SMP/TAB</v>
          </cell>
          <cell r="C1495" t="str">
            <v>EOL</v>
          </cell>
        </row>
        <row r="1496">
          <cell r="A1496">
            <v>36200343</v>
          </cell>
          <cell r="B1496" t="str">
            <v>SMP/TAB</v>
          </cell>
          <cell r="C1496" t="str">
            <v>EOL</v>
          </cell>
        </row>
        <row r="1497">
          <cell r="A1497" t="str">
            <v>5B29A6MWWW</v>
          </cell>
          <cell r="B1497" t="str">
            <v>SMP</v>
          </cell>
          <cell r="C1497" t="str">
            <v>EOL</v>
          </cell>
        </row>
        <row r="1498">
          <cell r="A1498" t="str">
            <v>5B29A6MWWX</v>
          </cell>
          <cell r="B1498" t="str">
            <v>SMP</v>
          </cell>
          <cell r="C1498" t="str">
            <v>EOL</v>
          </cell>
        </row>
        <row r="1499">
          <cell r="A1499" t="str">
            <v>5B29A6MWN4</v>
          </cell>
          <cell r="B1499" t="str">
            <v>SMP</v>
          </cell>
          <cell r="C1499" t="str">
            <v>EOL</v>
          </cell>
        </row>
        <row r="1500">
          <cell r="A1500" t="str">
            <v>5S59A6MWN5</v>
          </cell>
          <cell r="B1500" t="str">
            <v>SMP</v>
          </cell>
          <cell r="C1500" t="str">
            <v>EOL</v>
          </cell>
        </row>
        <row r="1501">
          <cell r="A1501" t="str">
            <v>5S59A6MWN6</v>
          </cell>
          <cell r="B1501" t="str">
            <v>SMP</v>
          </cell>
          <cell r="C1501" t="str">
            <v>EOL</v>
          </cell>
        </row>
        <row r="1502">
          <cell r="A1502" t="str">
            <v>5C29A6MWWY</v>
          </cell>
          <cell r="B1502" t="str">
            <v>SMP</v>
          </cell>
          <cell r="C1502" t="str">
            <v>EOL</v>
          </cell>
        </row>
        <row r="1503">
          <cell r="A1503" t="str">
            <v>5B29A6MWTA</v>
          </cell>
          <cell r="B1503" t="str">
            <v>SMP</v>
          </cell>
          <cell r="C1503" t="str">
            <v>EOL</v>
          </cell>
        </row>
        <row r="1504">
          <cell r="A1504" t="str">
            <v>5B29A6MWTB</v>
          </cell>
          <cell r="B1504" t="str">
            <v>SMP</v>
          </cell>
          <cell r="C1504" t="str">
            <v>EOL</v>
          </cell>
        </row>
        <row r="1505">
          <cell r="A1505" t="str">
            <v>5B29A6MWTC</v>
          </cell>
          <cell r="B1505" t="str">
            <v>SMP</v>
          </cell>
          <cell r="C1505" t="str">
            <v>EOL</v>
          </cell>
        </row>
        <row r="1506">
          <cell r="A1506" t="str">
            <v>5S59A6MWTF</v>
          </cell>
          <cell r="B1506" t="str">
            <v>SMP</v>
          </cell>
          <cell r="C1506" t="str">
            <v>EOL</v>
          </cell>
        </row>
        <row r="1507">
          <cell r="A1507" t="str">
            <v>5D69A6MWTE</v>
          </cell>
          <cell r="B1507" t="str">
            <v>SMP</v>
          </cell>
          <cell r="C1507" t="str">
            <v>EOL</v>
          </cell>
        </row>
        <row r="1508">
          <cell r="A1508" t="str">
            <v>5S59A6MWTG</v>
          </cell>
          <cell r="B1508" t="str">
            <v>SMP</v>
          </cell>
          <cell r="C1508" t="str">
            <v>EOL</v>
          </cell>
        </row>
        <row r="1509">
          <cell r="A1509" t="str">
            <v>5S59A6MWTH</v>
          </cell>
          <cell r="B1509" t="str">
            <v>SMP</v>
          </cell>
          <cell r="C1509" t="str">
            <v>EOL</v>
          </cell>
        </row>
        <row r="1510">
          <cell r="A1510" t="str">
            <v>5B69A6MW0K</v>
          </cell>
          <cell r="B1510" t="str">
            <v>SMP</v>
          </cell>
          <cell r="C1510" t="str">
            <v>EOL</v>
          </cell>
        </row>
        <row r="1511">
          <cell r="A1511" t="str">
            <v>5B69A6MW0L</v>
          </cell>
          <cell r="B1511" t="str">
            <v>SMP</v>
          </cell>
          <cell r="C1511" t="str">
            <v>EOL</v>
          </cell>
        </row>
        <row r="1512">
          <cell r="A1512" t="str">
            <v>5D79A6MW0P</v>
          </cell>
          <cell r="B1512" t="str">
            <v>SMP</v>
          </cell>
          <cell r="C1512" t="str">
            <v>EOL</v>
          </cell>
        </row>
        <row r="1513">
          <cell r="A1513" t="str">
            <v>5D79A6MW0R</v>
          </cell>
          <cell r="B1513" t="str">
            <v>SMP</v>
          </cell>
          <cell r="C1513" t="str">
            <v>EOL</v>
          </cell>
        </row>
        <row r="1514">
          <cell r="A1514" t="str">
            <v>5S59A6MWTD</v>
          </cell>
          <cell r="B1514" t="str">
            <v>SMP</v>
          </cell>
          <cell r="C1514" t="str">
            <v>EOL</v>
          </cell>
        </row>
        <row r="1515">
          <cell r="A1515" t="str">
            <v>5C19A6MWSA</v>
          </cell>
          <cell r="B1515" t="str">
            <v>SMP</v>
          </cell>
          <cell r="C1515" t="str">
            <v>EOL</v>
          </cell>
        </row>
        <row r="1516">
          <cell r="A1516" t="str">
            <v>5M89A6MX03</v>
          </cell>
          <cell r="B1516" t="str">
            <v>SMP</v>
          </cell>
          <cell r="C1516" t="str">
            <v>EOL</v>
          </cell>
        </row>
        <row r="1517">
          <cell r="A1517" t="str">
            <v>5D79A6MX59</v>
          </cell>
          <cell r="B1517" t="str">
            <v>SMP</v>
          </cell>
          <cell r="C1517" t="str">
            <v>EOL</v>
          </cell>
        </row>
        <row r="1518">
          <cell r="A1518" t="str">
            <v>5D79A6MX6P</v>
          </cell>
          <cell r="B1518" t="str">
            <v>SMP</v>
          </cell>
          <cell r="C1518" t="str">
            <v>EOL</v>
          </cell>
        </row>
        <row r="1519">
          <cell r="A1519" t="str">
            <v>5D79A465YT</v>
          </cell>
          <cell r="B1519" t="str">
            <v>SMP</v>
          </cell>
          <cell r="C1519" t="str">
            <v>EOL</v>
          </cell>
        </row>
        <row r="1520">
          <cell r="A1520" t="str">
            <v>5D79A6MX58</v>
          </cell>
          <cell r="B1520" t="str">
            <v>SMP</v>
          </cell>
          <cell r="C1520" t="str">
            <v>EOL</v>
          </cell>
        </row>
        <row r="1521">
          <cell r="A1521" t="str">
            <v>5B29A6MX9T</v>
          </cell>
          <cell r="B1521" t="str">
            <v>SMP</v>
          </cell>
          <cell r="C1521" t="str">
            <v>EOL</v>
          </cell>
        </row>
        <row r="1522">
          <cell r="A1522" t="str">
            <v>5B29A6MX9U</v>
          </cell>
          <cell r="B1522" t="str">
            <v>SMP</v>
          </cell>
          <cell r="C1522" t="str">
            <v>EOL</v>
          </cell>
        </row>
        <row r="1523">
          <cell r="A1523" t="str">
            <v>5B29A6MX9V</v>
          </cell>
          <cell r="B1523" t="str">
            <v>SMP</v>
          </cell>
          <cell r="C1523" t="str">
            <v>EOL</v>
          </cell>
        </row>
        <row r="1524">
          <cell r="A1524" t="str">
            <v>5B29A6MX9W</v>
          </cell>
          <cell r="B1524" t="str">
            <v>SMP</v>
          </cell>
          <cell r="C1524" t="str">
            <v>EOL</v>
          </cell>
        </row>
        <row r="1525">
          <cell r="A1525" t="str">
            <v>5B29A6MX9X</v>
          </cell>
          <cell r="B1525" t="str">
            <v>SMP</v>
          </cell>
          <cell r="C1525" t="str">
            <v>EOL</v>
          </cell>
        </row>
        <row r="1526">
          <cell r="A1526" t="str">
            <v>5B29A6MX9Y</v>
          </cell>
          <cell r="B1526" t="str">
            <v>SMP</v>
          </cell>
          <cell r="C1526" t="str">
            <v>EOL</v>
          </cell>
        </row>
        <row r="1527">
          <cell r="A1527" t="str">
            <v>5C29A465CV</v>
          </cell>
          <cell r="B1527" t="str">
            <v>SMP</v>
          </cell>
          <cell r="C1527" t="str">
            <v>EOL</v>
          </cell>
        </row>
        <row r="1528">
          <cell r="A1528" t="str">
            <v>5C29A6MVUA</v>
          </cell>
          <cell r="B1528" t="str">
            <v>SMP</v>
          </cell>
          <cell r="C1528" t="str">
            <v>EOL</v>
          </cell>
        </row>
        <row r="1529">
          <cell r="A1529" t="str">
            <v>5M89A6MVPA</v>
          </cell>
          <cell r="B1529" t="str">
            <v>SMP</v>
          </cell>
          <cell r="C1529" t="str">
            <v>EOL</v>
          </cell>
        </row>
        <row r="1530">
          <cell r="A1530">
            <v>36200331</v>
          </cell>
          <cell r="B1530" t="str">
            <v>SMP/TAB</v>
          </cell>
          <cell r="C1530" t="str">
            <v>EOL</v>
          </cell>
        </row>
        <row r="1531">
          <cell r="A1531">
            <v>36200433</v>
          </cell>
          <cell r="B1531" t="str">
            <v>SMP/TAB</v>
          </cell>
          <cell r="C1531" t="str">
            <v>EOL</v>
          </cell>
        </row>
        <row r="1532">
          <cell r="A1532">
            <v>145500084</v>
          </cell>
          <cell r="B1532" t="str">
            <v>SMP/TAB</v>
          </cell>
          <cell r="C1532" t="str">
            <v>EOL</v>
          </cell>
        </row>
        <row r="1533">
          <cell r="A1533">
            <v>145500091</v>
          </cell>
          <cell r="B1533" t="str">
            <v>SMP/TAB</v>
          </cell>
          <cell r="C1533" t="str">
            <v>EOL</v>
          </cell>
        </row>
        <row r="1534">
          <cell r="A1534" t="str">
            <v>5H39A465HQ</v>
          </cell>
          <cell r="B1534" t="str">
            <v>SMP/TAB</v>
          </cell>
          <cell r="C1534" t="str">
            <v>REG</v>
          </cell>
        </row>
        <row r="1535">
          <cell r="A1535" t="str">
            <v>5L19A6MXVD</v>
          </cell>
          <cell r="B1535" t="str">
            <v>SMP</v>
          </cell>
          <cell r="C1535" t="str">
            <v>EOL</v>
          </cell>
        </row>
        <row r="1536">
          <cell r="A1536" t="str">
            <v>SC29A12397</v>
          </cell>
          <cell r="B1536" t="str">
            <v>SMP</v>
          </cell>
          <cell r="C1536" t="str">
            <v>EOL</v>
          </cell>
        </row>
        <row r="1537">
          <cell r="A1537" t="str">
            <v>5L19A6MXVC</v>
          </cell>
          <cell r="B1537" t="str">
            <v>SMP</v>
          </cell>
          <cell r="C1537" t="str">
            <v>EOL</v>
          </cell>
        </row>
        <row r="1538">
          <cell r="A1538" t="str">
            <v>5D79A6MW89</v>
          </cell>
          <cell r="B1538" t="str">
            <v>SMP</v>
          </cell>
          <cell r="C1538" t="str">
            <v>EOL</v>
          </cell>
        </row>
        <row r="1539">
          <cell r="A1539" t="str">
            <v>5L19A6MXC1</v>
          </cell>
          <cell r="B1539" t="str">
            <v>SMP</v>
          </cell>
          <cell r="C1539" t="str">
            <v>EOL</v>
          </cell>
        </row>
        <row r="1540">
          <cell r="A1540" t="str">
            <v>5B29A6MYK4</v>
          </cell>
          <cell r="B1540" t="str">
            <v>SMP</v>
          </cell>
          <cell r="C1540" t="str">
            <v>EOL</v>
          </cell>
        </row>
        <row r="1541">
          <cell r="A1541" t="str">
            <v>5B29A6MYK3</v>
          </cell>
          <cell r="B1541" t="str">
            <v>SMP</v>
          </cell>
          <cell r="C1541" t="str">
            <v>EOL</v>
          </cell>
        </row>
        <row r="1542">
          <cell r="A1542" t="str">
            <v>5P69A4670N</v>
          </cell>
          <cell r="B1542" t="str">
            <v>SMP</v>
          </cell>
          <cell r="C1542" t="str">
            <v>EOL</v>
          </cell>
        </row>
        <row r="1543">
          <cell r="A1543" t="str">
            <v>5P69A4670O</v>
          </cell>
          <cell r="B1543" t="str">
            <v>SMP</v>
          </cell>
          <cell r="C1543" t="str">
            <v>EOL</v>
          </cell>
        </row>
        <row r="1544">
          <cell r="A1544" t="str">
            <v>5D69A6MYK6</v>
          </cell>
          <cell r="B1544" t="str">
            <v>SMP</v>
          </cell>
          <cell r="C1544" t="str">
            <v>EOL</v>
          </cell>
        </row>
        <row r="1545">
          <cell r="A1545" t="str">
            <v>5B19A6MVUC</v>
          </cell>
          <cell r="B1545" t="str">
            <v>SMP</v>
          </cell>
          <cell r="C1545" t="str">
            <v>EOL</v>
          </cell>
        </row>
        <row r="1546">
          <cell r="A1546" t="str">
            <v>5C29A466XD</v>
          </cell>
          <cell r="B1546" t="str">
            <v>SMP</v>
          </cell>
          <cell r="C1546" t="str">
            <v>EOL</v>
          </cell>
        </row>
        <row r="1547">
          <cell r="A1547" t="str">
            <v>SC29A4631I</v>
          </cell>
          <cell r="B1547" t="str">
            <v>SMP</v>
          </cell>
          <cell r="C1547" t="str">
            <v>EOL</v>
          </cell>
        </row>
        <row r="1548">
          <cell r="A1548" t="str">
            <v>5F79A466ZI</v>
          </cell>
          <cell r="B1548" t="str">
            <v>SMP</v>
          </cell>
          <cell r="C1548" t="str">
            <v>EOL</v>
          </cell>
        </row>
        <row r="1549">
          <cell r="A1549" t="str">
            <v>5F79A466TS</v>
          </cell>
          <cell r="B1549" t="str">
            <v>SMP</v>
          </cell>
          <cell r="C1549" t="str">
            <v>EOL</v>
          </cell>
        </row>
        <row r="1550">
          <cell r="A1550" t="str">
            <v>5F79A466TR</v>
          </cell>
          <cell r="B1550" t="str">
            <v>SMP</v>
          </cell>
          <cell r="C1550" t="str">
            <v>EOL</v>
          </cell>
        </row>
        <row r="1551">
          <cell r="A1551" t="str">
            <v>5C19A466ZA</v>
          </cell>
          <cell r="B1551" t="str">
            <v>SMP</v>
          </cell>
          <cell r="C1551" t="str">
            <v>EOL</v>
          </cell>
        </row>
        <row r="1552">
          <cell r="A1552" t="str">
            <v>5M79A6MXRR</v>
          </cell>
          <cell r="B1552" t="str">
            <v>SMP</v>
          </cell>
          <cell r="C1552" t="str">
            <v>EOL</v>
          </cell>
        </row>
        <row r="1553">
          <cell r="A1553" t="str">
            <v>5M79A6MXRP</v>
          </cell>
          <cell r="B1553" t="str">
            <v>SMP</v>
          </cell>
          <cell r="C1553" t="str">
            <v>EOL</v>
          </cell>
        </row>
        <row r="1554">
          <cell r="A1554" t="str">
            <v>5M49A6MWA4</v>
          </cell>
          <cell r="B1554" t="str">
            <v>SMP</v>
          </cell>
          <cell r="C1554" t="str">
            <v>EOL</v>
          </cell>
        </row>
        <row r="1555">
          <cell r="A1555" t="str">
            <v>5SB9A6MVTX</v>
          </cell>
          <cell r="B1555" t="str">
            <v>SMP</v>
          </cell>
          <cell r="C1555" t="str">
            <v>EOL</v>
          </cell>
        </row>
        <row r="1556">
          <cell r="A1556" t="str">
            <v>5L99A467DG</v>
          </cell>
          <cell r="B1556" t="str">
            <v>SMP</v>
          </cell>
          <cell r="C1556" t="str">
            <v>EOL</v>
          </cell>
        </row>
        <row r="1557">
          <cell r="A1557" t="str">
            <v>5M89A6MVVH</v>
          </cell>
          <cell r="B1557" t="str">
            <v>SMP</v>
          </cell>
          <cell r="C1557" t="str">
            <v>EOL</v>
          </cell>
        </row>
        <row r="1558">
          <cell r="A1558" t="str">
            <v>5S59A6MYK5</v>
          </cell>
          <cell r="B1558" t="str">
            <v>SMP</v>
          </cell>
          <cell r="C1558" t="str">
            <v>EOL</v>
          </cell>
        </row>
        <row r="1559">
          <cell r="A1559" t="str">
            <v>5B69A467DK</v>
          </cell>
          <cell r="B1559" t="str">
            <v>SMP</v>
          </cell>
          <cell r="C1559" t="str">
            <v>EOL</v>
          </cell>
        </row>
        <row r="1560">
          <cell r="A1560" t="str">
            <v>5B69A467DJ</v>
          </cell>
          <cell r="B1560" t="str">
            <v>SMP</v>
          </cell>
          <cell r="C1560" t="str">
            <v>EOL</v>
          </cell>
        </row>
        <row r="1561">
          <cell r="A1561" t="str">
            <v>5D79A467ET</v>
          </cell>
          <cell r="B1561" t="str">
            <v>SMP</v>
          </cell>
          <cell r="C1561" t="str">
            <v>EOL</v>
          </cell>
        </row>
        <row r="1562">
          <cell r="A1562" t="str">
            <v>5S69A467EW</v>
          </cell>
          <cell r="B1562" t="str">
            <v>SMP</v>
          </cell>
          <cell r="C1562" t="str">
            <v>EOL</v>
          </cell>
        </row>
        <row r="1563">
          <cell r="A1563" t="str">
            <v>5L19A465KB</v>
          </cell>
          <cell r="B1563" t="str">
            <v>SMP</v>
          </cell>
          <cell r="C1563" t="str">
            <v>EOL</v>
          </cell>
        </row>
        <row r="1564">
          <cell r="A1564" t="str">
            <v>5MO9A46700</v>
          </cell>
          <cell r="B1564" t="str">
            <v>SMP</v>
          </cell>
          <cell r="C1564" t="str">
            <v>EOL</v>
          </cell>
        </row>
        <row r="1565">
          <cell r="A1565" t="str">
            <v>5MO9A6MWM2</v>
          </cell>
          <cell r="B1565" t="str">
            <v>SMP</v>
          </cell>
          <cell r="C1565" t="str">
            <v>EOL</v>
          </cell>
        </row>
        <row r="1566">
          <cell r="A1566" t="str">
            <v>5M89A31721</v>
          </cell>
          <cell r="B1566" t="str">
            <v>SMP</v>
          </cell>
          <cell r="C1566" t="str">
            <v>EOL</v>
          </cell>
        </row>
        <row r="1567">
          <cell r="A1567" t="str">
            <v>5D79A467EN</v>
          </cell>
          <cell r="B1567" t="str">
            <v>SMP</v>
          </cell>
          <cell r="C1567" t="str">
            <v>EOL</v>
          </cell>
        </row>
        <row r="1568">
          <cell r="A1568" t="str">
            <v>5D79A467ES</v>
          </cell>
          <cell r="B1568" t="str">
            <v>SMP</v>
          </cell>
          <cell r="C1568" t="str">
            <v>EOL</v>
          </cell>
        </row>
        <row r="1569">
          <cell r="A1569" t="str">
            <v>5D79A467EP</v>
          </cell>
          <cell r="B1569" t="str">
            <v>SMP</v>
          </cell>
          <cell r="C1569" t="str">
            <v>EOL</v>
          </cell>
        </row>
        <row r="1570">
          <cell r="A1570" t="str">
            <v>5D79A467ER</v>
          </cell>
          <cell r="B1570" t="str">
            <v>SMP</v>
          </cell>
          <cell r="C1570" t="str">
            <v>EOL</v>
          </cell>
        </row>
        <row r="1571">
          <cell r="A1571" t="str">
            <v>SD19A44464</v>
          </cell>
          <cell r="B1571" t="str">
            <v>SMP</v>
          </cell>
          <cell r="C1571" t="str">
            <v>EOL</v>
          </cell>
        </row>
        <row r="1572">
          <cell r="A1572" t="str">
            <v>5D69A6N028</v>
          </cell>
          <cell r="B1572" t="str">
            <v>SMP</v>
          </cell>
          <cell r="C1572" t="str">
            <v>EOL</v>
          </cell>
        </row>
        <row r="1573">
          <cell r="A1573" t="str">
            <v>5L19A466X8</v>
          </cell>
          <cell r="B1573" t="str">
            <v>SMP/TAB</v>
          </cell>
          <cell r="C1573" t="str">
            <v>REG</v>
          </cell>
        </row>
        <row r="1574">
          <cell r="A1574" t="str">
            <v>5C19A6N02B</v>
          </cell>
          <cell r="B1574" t="str">
            <v>SMP/TAB</v>
          </cell>
          <cell r="C1574" t="str">
            <v>REG</v>
          </cell>
        </row>
        <row r="1575">
          <cell r="A1575" t="str">
            <v>5A19A466R3</v>
          </cell>
          <cell r="B1575" t="str">
            <v>SMP/TAB</v>
          </cell>
          <cell r="C1575" t="str">
            <v>EOL</v>
          </cell>
        </row>
        <row r="1576">
          <cell r="A1576" t="str">
            <v>5D79A4681X</v>
          </cell>
          <cell r="B1576" t="str">
            <v>SMP</v>
          </cell>
          <cell r="C1576" t="str">
            <v>EOL</v>
          </cell>
        </row>
        <row r="1577">
          <cell r="A1577" t="str">
            <v>5H39A6MXH4</v>
          </cell>
          <cell r="B1577" t="str">
            <v>SMP</v>
          </cell>
          <cell r="C1577" t="str">
            <v>EOL</v>
          </cell>
        </row>
        <row r="1578">
          <cell r="A1578" t="str">
            <v>5D79A6MXM1</v>
          </cell>
          <cell r="B1578" t="str">
            <v>SMP</v>
          </cell>
          <cell r="C1578" t="str">
            <v>EOL</v>
          </cell>
        </row>
        <row r="1579">
          <cell r="A1579" t="str">
            <v>SC29A462M0</v>
          </cell>
          <cell r="B1579" t="str">
            <v>SMP</v>
          </cell>
          <cell r="C1579" t="str">
            <v>EOL</v>
          </cell>
        </row>
        <row r="1580">
          <cell r="A1580" t="str">
            <v>5B29A6N0D9</v>
          </cell>
          <cell r="B1580" t="str">
            <v>SMP</v>
          </cell>
          <cell r="C1580" t="str">
            <v>EOL</v>
          </cell>
        </row>
        <row r="1581">
          <cell r="A1581" t="str">
            <v>5D69A6N0DA</v>
          </cell>
          <cell r="B1581" t="str">
            <v>SMP</v>
          </cell>
          <cell r="C1581" t="str">
            <v>EOL</v>
          </cell>
        </row>
        <row r="1582">
          <cell r="A1582" t="str">
            <v>5D69A6N0DB</v>
          </cell>
          <cell r="B1582" t="str">
            <v>SMP</v>
          </cell>
          <cell r="C1582" t="str">
            <v>EOL</v>
          </cell>
        </row>
        <row r="1583">
          <cell r="A1583" t="str">
            <v>5S59A6N0DC</v>
          </cell>
          <cell r="B1583" t="str">
            <v>SMP</v>
          </cell>
          <cell r="C1583" t="str">
            <v>EOL</v>
          </cell>
        </row>
        <row r="1584">
          <cell r="A1584" t="str">
            <v>5S59A6N0DD</v>
          </cell>
          <cell r="B1584" t="str">
            <v>SMP</v>
          </cell>
          <cell r="C1584" t="str">
            <v>EOL</v>
          </cell>
        </row>
        <row r="1585">
          <cell r="A1585" t="str">
            <v>5S59A6N0DE</v>
          </cell>
          <cell r="B1585" t="str">
            <v>SMP</v>
          </cell>
          <cell r="C1585" t="str">
            <v>EOL</v>
          </cell>
        </row>
        <row r="1586">
          <cell r="A1586" t="str">
            <v>5S59A6N0DF</v>
          </cell>
          <cell r="B1586" t="str">
            <v>SMP</v>
          </cell>
          <cell r="C1586" t="str">
            <v>EOL</v>
          </cell>
        </row>
        <row r="1587">
          <cell r="A1587" t="str">
            <v>5C29A6N0DG</v>
          </cell>
          <cell r="B1587" t="str">
            <v>SMP</v>
          </cell>
          <cell r="C1587" t="str">
            <v>EOL</v>
          </cell>
        </row>
        <row r="1588">
          <cell r="A1588" t="str">
            <v>5SB9A6N0DH</v>
          </cell>
          <cell r="B1588" t="str">
            <v>SMP</v>
          </cell>
          <cell r="C1588" t="str">
            <v>EOL</v>
          </cell>
        </row>
        <row r="1589">
          <cell r="A1589" t="str">
            <v>5R79A6N0DJ</v>
          </cell>
          <cell r="B1589" t="str">
            <v>SMP</v>
          </cell>
          <cell r="C1589" t="str">
            <v>EOL</v>
          </cell>
        </row>
        <row r="1590">
          <cell r="A1590" t="str">
            <v>5M79A6N0DK</v>
          </cell>
          <cell r="B1590" t="str">
            <v>SMP/TAB</v>
          </cell>
          <cell r="C1590" t="str">
            <v>EOL</v>
          </cell>
        </row>
        <row r="1591">
          <cell r="A1591" t="str">
            <v>5F79A6N0DL</v>
          </cell>
          <cell r="B1591" t="str">
            <v>SMP</v>
          </cell>
          <cell r="C1591" t="str">
            <v>EOL</v>
          </cell>
        </row>
        <row r="1592">
          <cell r="A1592" t="str">
            <v>5F79A6N0DM</v>
          </cell>
          <cell r="B1592" t="str">
            <v>SMP</v>
          </cell>
          <cell r="C1592" t="str">
            <v>EOL</v>
          </cell>
        </row>
        <row r="1593">
          <cell r="A1593" t="str">
            <v>5M89A6N0DN</v>
          </cell>
          <cell r="B1593" t="str">
            <v>SMP</v>
          </cell>
          <cell r="C1593" t="str">
            <v>EOL</v>
          </cell>
        </row>
        <row r="1594">
          <cell r="A1594" t="str">
            <v>5M89A6N0DP</v>
          </cell>
          <cell r="B1594" t="str">
            <v>SMP</v>
          </cell>
          <cell r="C1594" t="str">
            <v>EOL</v>
          </cell>
        </row>
        <row r="1595">
          <cell r="A1595" t="str">
            <v>5MO9A6N0DR</v>
          </cell>
          <cell r="B1595" t="str">
            <v>SMP</v>
          </cell>
          <cell r="C1595" t="str">
            <v>EOL</v>
          </cell>
        </row>
        <row r="1596">
          <cell r="A1596" t="str">
            <v>5D79A6N0DS</v>
          </cell>
          <cell r="B1596" t="str">
            <v>SMP</v>
          </cell>
          <cell r="C1596" t="str">
            <v>EOL</v>
          </cell>
        </row>
        <row r="1597">
          <cell r="A1597" t="str">
            <v>SL19A25040</v>
          </cell>
          <cell r="B1597" t="str">
            <v>SMP</v>
          </cell>
          <cell r="C1597" t="str">
            <v>EOL</v>
          </cell>
        </row>
        <row r="1598">
          <cell r="A1598" t="str">
            <v>5D79A6N0DU</v>
          </cell>
          <cell r="B1598" t="str">
            <v>SMP</v>
          </cell>
          <cell r="C1598" t="str">
            <v>EOL</v>
          </cell>
        </row>
        <row r="1599">
          <cell r="A1599" t="str">
            <v>5D69A6N0GC</v>
          </cell>
          <cell r="B1599" t="str">
            <v>SMP</v>
          </cell>
          <cell r="C1599" t="str">
            <v>EOL</v>
          </cell>
        </row>
        <row r="1600">
          <cell r="A1600" t="str">
            <v>5L99A4671F</v>
          </cell>
          <cell r="B1600" t="str">
            <v>SMP</v>
          </cell>
          <cell r="C1600" t="str">
            <v>EOL</v>
          </cell>
        </row>
        <row r="1601">
          <cell r="A1601" t="str">
            <v>5M89A6MVVG</v>
          </cell>
          <cell r="B1601" t="str">
            <v>SMP</v>
          </cell>
          <cell r="C1601" t="str">
            <v>EOL</v>
          </cell>
        </row>
        <row r="1602">
          <cell r="A1602" t="str">
            <v>5S59A6N0GD</v>
          </cell>
          <cell r="B1602" t="str">
            <v>SMP</v>
          </cell>
          <cell r="C1602" t="str">
            <v>EOL</v>
          </cell>
        </row>
        <row r="1603">
          <cell r="A1603" t="str">
            <v>5B69A466ZB</v>
          </cell>
          <cell r="B1603" t="str">
            <v>SMP</v>
          </cell>
          <cell r="C1603" t="str">
            <v>EOL</v>
          </cell>
        </row>
        <row r="1604">
          <cell r="A1604" t="str">
            <v>5B69A466ZC</v>
          </cell>
          <cell r="B1604" t="str">
            <v>SMP</v>
          </cell>
          <cell r="C1604" t="str">
            <v>EOL</v>
          </cell>
        </row>
        <row r="1605">
          <cell r="A1605" t="str">
            <v>5S69A6MY6J</v>
          </cell>
          <cell r="B1605" t="str">
            <v>SMP</v>
          </cell>
          <cell r="C1605" t="str">
            <v>EOL</v>
          </cell>
        </row>
        <row r="1606">
          <cell r="A1606" t="str">
            <v>5S69A6MY80</v>
          </cell>
          <cell r="B1606" t="str">
            <v>SMP</v>
          </cell>
          <cell r="C1606" t="str">
            <v>EOL</v>
          </cell>
        </row>
        <row r="1607">
          <cell r="A1607" t="str">
            <v>5C19A6N0KX</v>
          </cell>
          <cell r="B1607" t="str">
            <v>SMP/TAB</v>
          </cell>
          <cell r="C1607" t="str">
            <v>EOL</v>
          </cell>
        </row>
        <row r="1608">
          <cell r="A1608" t="str">
            <v>5C19A6N0KY</v>
          </cell>
          <cell r="B1608" t="str">
            <v>SMP/TAB</v>
          </cell>
          <cell r="C1608" t="str">
            <v>EOL</v>
          </cell>
        </row>
        <row r="1609">
          <cell r="A1609" t="str">
            <v>5H39A6N0L0</v>
          </cell>
          <cell r="B1609" t="str">
            <v>SMP/TAB</v>
          </cell>
          <cell r="C1609" t="str">
            <v>EOL</v>
          </cell>
        </row>
        <row r="1610">
          <cell r="A1610" t="str">
            <v>5H39A6N0L1</v>
          </cell>
          <cell r="B1610" t="str">
            <v>SMP</v>
          </cell>
          <cell r="C1610" t="str">
            <v>EOL</v>
          </cell>
        </row>
        <row r="1611">
          <cell r="A1611" t="str">
            <v>5B29A6MYJX</v>
          </cell>
          <cell r="B1611" t="str">
            <v>SMP</v>
          </cell>
          <cell r="C1611" t="str">
            <v>EOL</v>
          </cell>
        </row>
        <row r="1612">
          <cell r="A1612" t="str">
            <v>5B29A6MYJY</v>
          </cell>
          <cell r="B1612" t="str">
            <v>SMP</v>
          </cell>
          <cell r="C1612" t="str">
            <v>EOL</v>
          </cell>
        </row>
        <row r="1613">
          <cell r="A1613" t="str">
            <v>5B29A6MYK0</v>
          </cell>
          <cell r="B1613" t="str">
            <v>SMP</v>
          </cell>
          <cell r="C1613" t="str">
            <v>EOL</v>
          </cell>
        </row>
        <row r="1614">
          <cell r="A1614" t="str">
            <v>5B29A6MYK1</v>
          </cell>
          <cell r="B1614" t="str">
            <v>SMP</v>
          </cell>
          <cell r="C1614" t="str">
            <v>EOL</v>
          </cell>
        </row>
        <row r="1615">
          <cell r="A1615" t="str">
            <v>5B29A6MYK2</v>
          </cell>
          <cell r="B1615" t="str">
            <v>SMP</v>
          </cell>
          <cell r="C1615" t="str">
            <v>EOL</v>
          </cell>
        </row>
        <row r="1616">
          <cell r="A1616" t="str">
            <v>SF79A6N0CK</v>
          </cell>
          <cell r="B1616" t="str">
            <v>SMP</v>
          </cell>
          <cell r="C1616" t="str">
            <v>EOL</v>
          </cell>
        </row>
        <row r="1617">
          <cell r="A1617" t="str">
            <v>5B29A6N0LB</v>
          </cell>
          <cell r="B1617" t="str">
            <v>SMP</v>
          </cell>
          <cell r="C1617" t="str">
            <v>EOL</v>
          </cell>
        </row>
        <row r="1618">
          <cell r="A1618" t="str">
            <v>5M89A6N018</v>
          </cell>
          <cell r="B1618" t="str">
            <v>SMP</v>
          </cell>
          <cell r="C1618" t="str">
            <v>EOL</v>
          </cell>
        </row>
        <row r="1619">
          <cell r="A1619" t="str">
            <v>5L99A6MY75</v>
          </cell>
          <cell r="B1619" t="str">
            <v>SMP</v>
          </cell>
          <cell r="C1619" t="str">
            <v>EOL</v>
          </cell>
        </row>
        <row r="1620">
          <cell r="A1620" t="str">
            <v>5L99A6MY74</v>
          </cell>
          <cell r="B1620" t="str">
            <v>SMP</v>
          </cell>
          <cell r="C1620" t="str">
            <v>EOL</v>
          </cell>
        </row>
        <row r="1621">
          <cell r="A1621" t="str">
            <v>5C29A6MY01</v>
          </cell>
          <cell r="B1621" t="str">
            <v>SMP</v>
          </cell>
          <cell r="C1621" t="str">
            <v>EOL</v>
          </cell>
        </row>
        <row r="1622">
          <cell r="A1622" t="str">
            <v>5L19A6MWX8</v>
          </cell>
          <cell r="B1622" t="str">
            <v>SMP</v>
          </cell>
          <cell r="C1622" t="str">
            <v>EOL</v>
          </cell>
        </row>
        <row r="1623">
          <cell r="A1623" t="str">
            <v>5C29A6N1KE</v>
          </cell>
          <cell r="B1623" t="str">
            <v>SMP</v>
          </cell>
          <cell r="C1623" t="str">
            <v>EOL</v>
          </cell>
        </row>
        <row r="1624">
          <cell r="A1624" t="str">
            <v>SSB9A43892</v>
          </cell>
          <cell r="B1624" t="str">
            <v>SMP</v>
          </cell>
          <cell r="C1624" t="str">
            <v>EOL</v>
          </cell>
        </row>
        <row r="1625">
          <cell r="A1625" t="str">
            <v>5M49A467IK</v>
          </cell>
          <cell r="B1625" t="str">
            <v>SMP</v>
          </cell>
          <cell r="C1625" t="str">
            <v>EOL</v>
          </cell>
        </row>
        <row r="1626">
          <cell r="A1626" t="str">
            <v>5M79A6MXCP</v>
          </cell>
          <cell r="B1626" t="str">
            <v>SMP</v>
          </cell>
          <cell r="C1626" t="str">
            <v>EOL</v>
          </cell>
        </row>
        <row r="1627">
          <cell r="A1627" t="str">
            <v>5SB9A6N1K9</v>
          </cell>
          <cell r="B1627" t="str">
            <v>SMP</v>
          </cell>
          <cell r="C1627" t="str">
            <v>EOL</v>
          </cell>
        </row>
        <row r="1628">
          <cell r="A1628" t="str">
            <v>5MO9A6N1KA</v>
          </cell>
          <cell r="B1628" t="str">
            <v>SMP</v>
          </cell>
          <cell r="C1628" t="str">
            <v>EOL</v>
          </cell>
        </row>
        <row r="1629">
          <cell r="A1629" t="str">
            <v>5D79A6N1JV</v>
          </cell>
          <cell r="B1629" t="str">
            <v>SMP</v>
          </cell>
          <cell r="C1629" t="str">
            <v>EOL</v>
          </cell>
        </row>
        <row r="1630">
          <cell r="A1630" t="str">
            <v>5D79A6N1JW</v>
          </cell>
          <cell r="B1630" t="str">
            <v>SMP</v>
          </cell>
          <cell r="C1630" t="str">
            <v>EOL</v>
          </cell>
        </row>
        <row r="1631">
          <cell r="A1631" t="str">
            <v>5D79A6N1JX</v>
          </cell>
          <cell r="B1631" t="str">
            <v>SMP</v>
          </cell>
          <cell r="C1631" t="str">
            <v>EOL</v>
          </cell>
        </row>
        <row r="1632">
          <cell r="A1632" t="str">
            <v>5D79A6N1JY</v>
          </cell>
          <cell r="B1632" t="str">
            <v>SMP</v>
          </cell>
          <cell r="C1632" t="str">
            <v>EOL</v>
          </cell>
        </row>
        <row r="1633">
          <cell r="A1633" t="str">
            <v>5M89A4684J</v>
          </cell>
          <cell r="B1633" t="str">
            <v>SMP</v>
          </cell>
          <cell r="C1633" t="str">
            <v>EOL</v>
          </cell>
        </row>
        <row r="1634">
          <cell r="A1634" t="str">
            <v>5M89A6N1KD</v>
          </cell>
          <cell r="B1634" t="str">
            <v>SMP/TAB</v>
          </cell>
          <cell r="C1634" t="str">
            <v>REG</v>
          </cell>
        </row>
        <row r="1635">
          <cell r="A1635" t="str">
            <v>5F79A6N1KB</v>
          </cell>
          <cell r="B1635" t="str">
            <v>SMP</v>
          </cell>
          <cell r="C1635" t="str">
            <v>EOL</v>
          </cell>
        </row>
        <row r="1636">
          <cell r="A1636" t="str">
            <v>5F79A6N1KC</v>
          </cell>
          <cell r="B1636" t="str">
            <v>SMP</v>
          </cell>
          <cell r="C1636" t="str">
            <v>EOL</v>
          </cell>
        </row>
        <row r="1637">
          <cell r="A1637" t="str">
            <v>5D69A6N1K7</v>
          </cell>
          <cell r="B1637" t="str">
            <v>SMP</v>
          </cell>
          <cell r="C1637" t="str">
            <v>EOL</v>
          </cell>
        </row>
        <row r="1638">
          <cell r="A1638" t="str">
            <v>5D69A6N1K8</v>
          </cell>
          <cell r="B1638" t="str">
            <v>SMP</v>
          </cell>
          <cell r="C1638" t="str">
            <v>EOL</v>
          </cell>
        </row>
        <row r="1639">
          <cell r="A1639" t="str">
            <v>5S59A6N1K2</v>
          </cell>
          <cell r="B1639" t="str">
            <v>SMP</v>
          </cell>
          <cell r="C1639" t="str">
            <v>EOL</v>
          </cell>
        </row>
        <row r="1640">
          <cell r="A1640" t="str">
            <v>5S59A6N1K3</v>
          </cell>
          <cell r="B1640" t="str">
            <v>SMP</v>
          </cell>
          <cell r="C1640" t="str">
            <v>EOL</v>
          </cell>
        </row>
        <row r="1641">
          <cell r="A1641" t="str">
            <v>5S59A6N1K4</v>
          </cell>
          <cell r="B1641" t="str">
            <v>SMP</v>
          </cell>
          <cell r="C1641" t="str">
            <v>EOL</v>
          </cell>
        </row>
        <row r="1642">
          <cell r="A1642" t="str">
            <v>5S59A6N1K5</v>
          </cell>
          <cell r="B1642" t="str">
            <v>SMP</v>
          </cell>
          <cell r="C1642" t="str">
            <v>EOL</v>
          </cell>
        </row>
        <row r="1643">
          <cell r="A1643" t="str">
            <v>5B29A6N1K6</v>
          </cell>
          <cell r="B1643" t="str">
            <v>SMP</v>
          </cell>
          <cell r="C1643" t="str">
            <v>EOL</v>
          </cell>
        </row>
        <row r="1644">
          <cell r="A1644" t="str">
            <v>5L19A6N1JN</v>
          </cell>
          <cell r="B1644" t="str">
            <v>SMP</v>
          </cell>
          <cell r="C1644" t="str">
            <v>EOL</v>
          </cell>
        </row>
        <row r="1645">
          <cell r="A1645" t="str">
            <v>5L19A6N1JP</v>
          </cell>
          <cell r="B1645" t="str">
            <v>SMP</v>
          </cell>
          <cell r="C1645" t="str">
            <v>EOL</v>
          </cell>
        </row>
        <row r="1646">
          <cell r="A1646" t="str">
            <v>5L19A6N1JT</v>
          </cell>
          <cell r="B1646" t="str">
            <v>SMP</v>
          </cell>
          <cell r="C1646" t="str">
            <v>EOL</v>
          </cell>
        </row>
        <row r="1647">
          <cell r="A1647" t="str">
            <v>5L19A6N1JU</v>
          </cell>
          <cell r="B1647" t="str">
            <v>SMP</v>
          </cell>
          <cell r="C1647" t="str">
            <v>EOL</v>
          </cell>
        </row>
        <row r="1648">
          <cell r="A1648" t="str">
            <v>5L99A6MWUN</v>
          </cell>
          <cell r="B1648" t="str">
            <v>SMP</v>
          </cell>
          <cell r="C1648" t="str">
            <v>EOL</v>
          </cell>
        </row>
        <row r="1649">
          <cell r="A1649" t="str">
            <v>5L99A6MY76</v>
          </cell>
          <cell r="B1649" t="str">
            <v>SMP</v>
          </cell>
          <cell r="C1649" t="str">
            <v>EOL</v>
          </cell>
        </row>
        <row r="1650">
          <cell r="A1650" t="str">
            <v>5M89A6MWU9</v>
          </cell>
          <cell r="B1650" t="str">
            <v>SMP</v>
          </cell>
          <cell r="C1650" t="str">
            <v>EOL</v>
          </cell>
        </row>
        <row r="1651">
          <cell r="A1651" t="str">
            <v>5S59A6N1JK</v>
          </cell>
          <cell r="B1651" t="str">
            <v>SMP</v>
          </cell>
          <cell r="C1651" t="str">
            <v>EOL</v>
          </cell>
        </row>
        <row r="1652">
          <cell r="A1652" t="str">
            <v>5B69A6MWUL</v>
          </cell>
          <cell r="B1652" t="str">
            <v>SMP</v>
          </cell>
          <cell r="C1652" t="str">
            <v>EOL</v>
          </cell>
        </row>
        <row r="1653">
          <cell r="A1653" t="str">
            <v>5B69A6MWUM</v>
          </cell>
          <cell r="B1653" t="str">
            <v>SMP</v>
          </cell>
          <cell r="C1653" t="str">
            <v>EOL</v>
          </cell>
        </row>
        <row r="1654">
          <cell r="A1654" t="str">
            <v>SS69A6N1AP</v>
          </cell>
          <cell r="B1654" t="str">
            <v>SMP</v>
          </cell>
          <cell r="C1654" t="str">
            <v>EOL</v>
          </cell>
        </row>
        <row r="1655">
          <cell r="A1655" t="str">
            <v>SS69A6N0YA</v>
          </cell>
          <cell r="B1655" t="str">
            <v>SMP</v>
          </cell>
          <cell r="C1655" t="str">
            <v>EOL</v>
          </cell>
        </row>
        <row r="1656">
          <cell r="A1656" t="str">
            <v>5L19A6N20S</v>
          </cell>
          <cell r="B1656" t="str">
            <v>SMP</v>
          </cell>
          <cell r="C1656" t="str">
            <v>EOL</v>
          </cell>
        </row>
        <row r="1657">
          <cell r="A1657" t="str">
            <v>5L19A6N20T</v>
          </cell>
          <cell r="B1657" t="str">
            <v>SMP</v>
          </cell>
          <cell r="C1657" t="str">
            <v>EOL</v>
          </cell>
        </row>
        <row r="1658">
          <cell r="A1658" t="str">
            <v>5L19A6N20U</v>
          </cell>
          <cell r="B1658" t="str">
            <v>SMP</v>
          </cell>
          <cell r="C1658" t="str">
            <v>EOL</v>
          </cell>
        </row>
        <row r="1659">
          <cell r="A1659" t="str">
            <v>5L19A6N20V</v>
          </cell>
          <cell r="B1659" t="str">
            <v>SMP</v>
          </cell>
          <cell r="C1659" t="str">
            <v>EOL</v>
          </cell>
        </row>
        <row r="1660">
          <cell r="A1660" t="str">
            <v>5L19A6N20W</v>
          </cell>
          <cell r="B1660" t="str">
            <v>SMP</v>
          </cell>
          <cell r="C1660" t="str">
            <v>EOL</v>
          </cell>
        </row>
        <row r="1661">
          <cell r="A1661" t="str">
            <v>5L19A6N20X</v>
          </cell>
          <cell r="B1661" t="str">
            <v>SMP</v>
          </cell>
          <cell r="C1661" t="str">
            <v>EOL</v>
          </cell>
        </row>
        <row r="1662">
          <cell r="A1662" t="str">
            <v>5L19A6N20Y</v>
          </cell>
          <cell r="B1662" t="str">
            <v>SMP</v>
          </cell>
          <cell r="C1662" t="str">
            <v>EOL</v>
          </cell>
        </row>
        <row r="1663">
          <cell r="A1663" t="str">
            <v>5L19A6N210</v>
          </cell>
          <cell r="B1663" t="str">
            <v>SMP</v>
          </cell>
          <cell r="C1663" t="str">
            <v>EOL</v>
          </cell>
        </row>
        <row r="1664">
          <cell r="A1664" t="str">
            <v>5H39A467TT</v>
          </cell>
          <cell r="B1664" t="str">
            <v>SMP/TAB</v>
          </cell>
          <cell r="C1664" t="str">
            <v>EOL</v>
          </cell>
        </row>
        <row r="1665">
          <cell r="A1665" t="str">
            <v>5H39A6MYB3</v>
          </cell>
          <cell r="B1665" t="str">
            <v>SMP/TAB</v>
          </cell>
          <cell r="C1665" t="str">
            <v>EOL</v>
          </cell>
        </row>
        <row r="1666">
          <cell r="A1666" t="str">
            <v>5P19A6MX6N</v>
          </cell>
          <cell r="B1666" t="str">
            <v>SMP</v>
          </cell>
          <cell r="C1666" t="str">
            <v>EOL</v>
          </cell>
        </row>
        <row r="1667">
          <cell r="A1667" t="str">
            <v>SS69A6N1NM</v>
          </cell>
          <cell r="B1667" t="str">
            <v>SMP</v>
          </cell>
          <cell r="C1667" t="str">
            <v>EOL</v>
          </cell>
        </row>
        <row r="1668">
          <cell r="A1668" t="str">
            <v>SS69A6N1NN</v>
          </cell>
          <cell r="B1668" t="str">
            <v>SMP</v>
          </cell>
          <cell r="C1668" t="str">
            <v>EOL</v>
          </cell>
        </row>
        <row r="1669">
          <cell r="A1669" t="str">
            <v>5B19A6MVUK</v>
          </cell>
          <cell r="B1669" t="str">
            <v>SMP</v>
          </cell>
          <cell r="C1669" t="str">
            <v>EOL</v>
          </cell>
        </row>
        <row r="1670">
          <cell r="A1670" t="str">
            <v>5C29A465CQ</v>
          </cell>
          <cell r="B1670" t="str">
            <v>SMP</v>
          </cell>
          <cell r="C1670" t="str">
            <v>EOL</v>
          </cell>
        </row>
        <row r="1671">
          <cell r="A1671" t="str">
            <v>5B69A4681O</v>
          </cell>
          <cell r="B1671" t="str">
            <v>SMP</v>
          </cell>
          <cell r="C1671" t="str">
            <v>EOL</v>
          </cell>
        </row>
        <row r="1672">
          <cell r="A1672" t="str">
            <v>5B69A4681P</v>
          </cell>
          <cell r="B1672" t="str">
            <v>SMP</v>
          </cell>
          <cell r="C1672" t="str">
            <v>EOL</v>
          </cell>
        </row>
        <row r="1673">
          <cell r="A1673" t="str">
            <v>5SB9A4667Q</v>
          </cell>
          <cell r="B1673" t="str">
            <v>SMP</v>
          </cell>
          <cell r="C1673" t="str">
            <v>EOL</v>
          </cell>
        </row>
        <row r="1674">
          <cell r="A1674" t="str">
            <v>5R79A4667R</v>
          </cell>
          <cell r="B1674" t="str">
            <v>SMP</v>
          </cell>
          <cell r="C1674" t="str">
            <v>EOL</v>
          </cell>
        </row>
        <row r="1675">
          <cell r="A1675" t="str">
            <v>5S59A6MVTP</v>
          </cell>
          <cell r="B1675" t="str">
            <v>SMP</v>
          </cell>
          <cell r="C1675" t="str">
            <v>EOL</v>
          </cell>
        </row>
        <row r="1676">
          <cell r="A1676" t="str">
            <v>5L19A6MWAS</v>
          </cell>
          <cell r="B1676" t="str">
            <v>SMP</v>
          </cell>
          <cell r="C1676" t="str">
            <v>EOL</v>
          </cell>
        </row>
        <row r="1677">
          <cell r="A1677" t="str">
            <v>5D79A6MWAL</v>
          </cell>
          <cell r="B1677" t="str">
            <v>SMP</v>
          </cell>
          <cell r="C1677" t="str">
            <v>EOL</v>
          </cell>
        </row>
        <row r="1678">
          <cell r="A1678" t="str">
            <v>5F79A6N07F</v>
          </cell>
          <cell r="B1678" t="str">
            <v>SMP</v>
          </cell>
          <cell r="C1678" t="str">
            <v>EOL</v>
          </cell>
        </row>
        <row r="1679">
          <cell r="A1679" t="str">
            <v>5F79A6N07G</v>
          </cell>
          <cell r="B1679" t="str">
            <v>SMP</v>
          </cell>
          <cell r="C1679" t="str">
            <v>EOL</v>
          </cell>
        </row>
        <row r="1680">
          <cell r="A1680" t="str">
            <v>5F79A6N07H</v>
          </cell>
          <cell r="B1680" t="str">
            <v>SMP</v>
          </cell>
          <cell r="C1680" t="str">
            <v>EOL</v>
          </cell>
        </row>
        <row r="1681">
          <cell r="A1681" t="str">
            <v>5C19A6MVSJ</v>
          </cell>
          <cell r="B1681" t="str">
            <v>SMP</v>
          </cell>
          <cell r="C1681" t="str">
            <v>EOL</v>
          </cell>
        </row>
        <row r="1682">
          <cell r="A1682" t="str">
            <v>5B29A6N1UY</v>
          </cell>
          <cell r="B1682" t="str">
            <v>SMP</v>
          </cell>
          <cell r="C1682" t="str">
            <v>EOL</v>
          </cell>
        </row>
        <row r="1683">
          <cell r="A1683" t="str">
            <v>5P69A6N1V3</v>
          </cell>
          <cell r="B1683" t="str">
            <v>SMP</v>
          </cell>
          <cell r="C1683" t="str">
            <v>EOL</v>
          </cell>
        </row>
        <row r="1684">
          <cell r="A1684" t="str">
            <v>5D69A6N1V2</v>
          </cell>
          <cell r="B1684" t="str">
            <v>SMP</v>
          </cell>
          <cell r="C1684" t="str">
            <v>EOL</v>
          </cell>
        </row>
        <row r="1685">
          <cell r="A1685" t="str">
            <v>5S59A6N1V1</v>
          </cell>
          <cell r="B1685" t="str">
            <v>SMP</v>
          </cell>
          <cell r="C1685" t="str">
            <v>EOL</v>
          </cell>
        </row>
        <row r="1686">
          <cell r="A1686" t="str">
            <v>5S59A6N1V0</v>
          </cell>
          <cell r="B1686" t="str">
            <v>SMP</v>
          </cell>
          <cell r="C1686" t="str">
            <v>EOL</v>
          </cell>
        </row>
        <row r="1687">
          <cell r="A1687" t="str">
            <v>5C19A6N02C</v>
          </cell>
          <cell r="B1687" t="str">
            <v>SMP/TAB</v>
          </cell>
          <cell r="C1687" t="str">
            <v>REG</v>
          </cell>
        </row>
        <row r="1688">
          <cell r="A1688" t="str">
            <v>SC29A4631D</v>
          </cell>
          <cell r="B1688" t="str">
            <v>SMP</v>
          </cell>
          <cell r="C1688" t="str">
            <v>EOL</v>
          </cell>
        </row>
        <row r="1689">
          <cell r="A1689" t="str">
            <v>5L19A6MY3C</v>
          </cell>
          <cell r="B1689" t="str">
            <v>SMP</v>
          </cell>
          <cell r="C1689" t="str">
            <v>EOL</v>
          </cell>
        </row>
        <row r="1690">
          <cell r="A1690" t="str">
            <v>5B29A6N2BT</v>
          </cell>
          <cell r="B1690" t="str">
            <v>SMP</v>
          </cell>
          <cell r="C1690" t="str">
            <v>EOL</v>
          </cell>
        </row>
        <row r="1691">
          <cell r="A1691" t="str">
            <v>5D19A6N2BU</v>
          </cell>
          <cell r="B1691" t="str">
            <v>SMP</v>
          </cell>
          <cell r="C1691" t="str">
            <v>EOL</v>
          </cell>
        </row>
        <row r="1692">
          <cell r="A1692" t="str">
            <v>5D19A6N2BV</v>
          </cell>
          <cell r="B1692" t="str">
            <v>SMP</v>
          </cell>
          <cell r="C1692" t="str">
            <v>EOL</v>
          </cell>
        </row>
        <row r="1693">
          <cell r="A1693" t="str">
            <v>5C29A6N2BW</v>
          </cell>
          <cell r="B1693" t="str">
            <v>SMP</v>
          </cell>
          <cell r="C1693" t="str">
            <v>EOL</v>
          </cell>
        </row>
        <row r="1694">
          <cell r="A1694" t="str">
            <v>5SB9A6N1W4</v>
          </cell>
          <cell r="B1694" t="str">
            <v>SMP</v>
          </cell>
          <cell r="C1694" t="str">
            <v>EOL</v>
          </cell>
        </row>
        <row r="1695">
          <cell r="A1695" t="str">
            <v>5SB9A6N2BX</v>
          </cell>
          <cell r="B1695" t="str">
            <v>SMP</v>
          </cell>
          <cell r="C1695" t="str">
            <v>EOL</v>
          </cell>
        </row>
        <row r="1696">
          <cell r="A1696" t="str">
            <v>5M79A35710</v>
          </cell>
          <cell r="B1696" t="str">
            <v>SMP/TAB</v>
          </cell>
          <cell r="C1696" t="str">
            <v>EOL</v>
          </cell>
        </row>
        <row r="1697">
          <cell r="A1697" t="str">
            <v>5M79A6MWUT</v>
          </cell>
          <cell r="B1697" t="str">
            <v>SMP/TAB</v>
          </cell>
          <cell r="C1697" t="str">
            <v>EOL</v>
          </cell>
        </row>
        <row r="1698">
          <cell r="A1698" t="str">
            <v>5B69A6N1X3</v>
          </cell>
          <cell r="B1698" t="str">
            <v>SMP</v>
          </cell>
          <cell r="C1698" t="str">
            <v>EOL</v>
          </cell>
        </row>
        <row r="1699">
          <cell r="A1699" t="str">
            <v>5B69A6N2BY</v>
          </cell>
          <cell r="B1699" t="str">
            <v>SMP</v>
          </cell>
          <cell r="C1699" t="str">
            <v>EOL</v>
          </cell>
        </row>
        <row r="1700">
          <cell r="A1700" t="str">
            <v>5F79A6N1W5</v>
          </cell>
          <cell r="B1700" t="str">
            <v>SMP</v>
          </cell>
          <cell r="C1700" t="str">
            <v>EOL</v>
          </cell>
        </row>
        <row r="1701">
          <cell r="A1701" t="str">
            <v>5MO9A6N1X4</v>
          </cell>
          <cell r="B1701" t="str">
            <v>SMP</v>
          </cell>
          <cell r="C1701" t="str">
            <v>EOL</v>
          </cell>
        </row>
        <row r="1702">
          <cell r="A1702" t="str">
            <v>5M89A6N1WA</v>
          </cell>
          <cell r="B1702" t="str">
            <v>SMP</v>
          </cell>
          <cell r="C1702" t="str">
            <v>EOL</v>
          </cell>
        </row>
        <row r="1703">
          <cell r="A1703" t="str">
            <v>5M89A33312</v>
          </cell>
          <cell r="B1703" t="str">
            <v>SMP</v>
          </cell>
          <cell r="C1703" t="str">
            <v>EOL</v>
          </cell>
        </row>
        <row r="1704">
          <cell r="A1704" t="str">
            <v>5D79A6N1WL</v>
          </cell>
          <cell r="B1704" t="str">
            <v>SMP</v>
          </cell>
          <cell r="C1704" t="str">
            <v>EOL</v>
          </cell>
        </row>
        <row r="1705">
          <cell r="A1705" t="str">
            <v>5S59A6N2C0</v>
          </cell>
          <cell r="B1705" t="str">
            <v>SMP</v>
          </cell>
          <cell r="C1705" t="str">
            <v>EOL</v>
          </cell>
        </row>
        <row r="1706">
          <cell r="A1706" t="str">
            <v>5S59A6N2C1</v>
          </cell>
          <cell r="B1706" t="str">
            <v>SMP</v>
          </cell>
          <cell r="C1706" t="str">
            <v>EOL</v>
          </cell>
        </row>
        <row r="1707">
          <cell r="A1707" t="str">
            <v>5S59A6N2C2</v>
          </cell>
          <cell r="B1707" t="str">
            <v>SMP</v>
          </cell>
          <cell r="C1707" t="str">
            <v>EOL</v>
          </cell>
        </row>
        <row r="1708">
          <cell r="A1708" t="str">
            <v>5S59A6N2C3</v>
          </cell>
          <cell r="B1708" t="str">
            <v>SMP</v>
          </cell>
          <cell r="C1708" t="str">
            <v>EOL</v>
          </cell>
        </row>
        <row r="1709">
          <cell r="A1709" t="str">
            <v>5B29A6N2C6</v>
          </cell>
          <cell r="B1709" t="str">
            <v>SMP</v>
          </cell>
          <cell r="C1709" t="str">
            <v>EOL</v>
          </cell>
        </row>
        <row r="1710">
          <cell r="A1710" t="str">
            <v>5L19A6N2C4</v>
          </cell>
          <cell r="B1710" t="str">
            <v>SMP</v>
          </cell>
          <cell r="C1710" t="str">
            <v>EOL</v>
          </cell>
        </row>
        <row r="1711">
          <cell r="A1711" t="str">
            <v>5L19A6N2C5</v>
          </cell>
          <cell r="B1711" t="str">
            <v>SMP</v>
          </cell>
          <cell r="C1711" t="str">
            <v>EOL</v>
          </cell>
        </row>
        <row r="1712">
          <cell r="A1712" t="str">
            <v>5B29A6N2B1</v>
          </cell>
          <cell r="B1712" t="str">
            <v>SMP</v>
          </cell>
          <cell r="C1712" t="str">
            <v>EOL</v>
          </cell>
        </row>
        <row r="1713">
          <cell r="A1713" t="str">
            <v>SS69A6N1AW</v>
          </cell>
          <cell r="B1713" t="str">
            <v>SMP</v>
          </cell>
          <cell r="C1713" t="str">
            <v>EOL</v>
          </cell>
        </row>
        <row r="1714">
          <cell r="A1714" t="str">
            <v>SS69A6N1KK</v>
          </cell>
          <cell r="B1714" t="str">
            <v>SMP</v>
          </cell>
          <cell r="C1714" t="str">
            <v>EOL</v>
          </cell>
        </row>
        <row r="1715">
          <cell r="A1715" t="str">
            <v>5B29A6N2FM</v>
          </cell>
          <cell r="B1715" t="str">
            <v>SMP</v>
          </cell>
          <cell r="C1715" t="str">
            <v>EOL</v>
          </cell>
        </row>
        <row r="1716">
          <cell r="A1716" t="str">
            <v>SL99A6N28G</v>
          </cell>
          <cell r="B1716" t="str">
            <v>SMP</v>
          </cell>
          <cell r="C1716" t="str">
            <v>EOL</v>
          </cell>
        </row>
        <row r="1717">
          <cell r="A1717" t="str">
            <v>SL99A6N28F</v>
          </cell>
          <cell r="B1717" t="str">
            <v>SMP</v>
          </cell>
          <cell r="C1717" t="str">
            <v>EOL</v>
          </cell>
        </row>
        <row r="1718">
          <cell r="A1718" t="str">
            <v>SL99A6N28H</v>
          </cell>
          <cell r="B1718" t="str">
            <v>SMP</v>
          </cell>
          <cell r="C1718" t="str">
            <v>EOL</v>
          </cell>
        </row>
        <row r="1719">
          <cell r="A1719" t="str">
            <v>SL19A6N1U2</v>
          </cell>
          <cell r="B1719" t="str">
            <v>SMP</v>
          </cell>
          <cell r="C1719" t="str">
            <v>EOL</v>
          </cell>
        </row>
        <row r="1720">
          <cell r="A1720" t="str">
            <v>SS69A6N15S</v>
          </cell>
          <cell r="B1720" t="str">
            <v>SMP</v>
          </cell>
          <cell r="C1720" t="str">
            <v>EOL</v>
          </cell>
        </row>
        <row r="1721">
          <cell r="A1721" t="str">
            <v>SL19A6N1TE</v>
          </cell>
          <cell r="B1721" t="str">
            <v>SMP</v>
          </cell>
          <cell r="C1721" t="str">
            <v>EOL</v>
          </cell>
        </row>
        <row r="1722">
          <cell r="A1722" t="str">
            <v>SS69A6N2CH</v>
          </cell>
          <cell r="B1722" t="str">
            <v>SMP</v>
          </cell>
          <cell r="C1722" t="str">
            <v>EOL</v>
          </cell>
        </row>
        <row r="1723">
          <cell r="A1723" t="str">
            <v>SA19A6N0T1</v>
          </cell>
          <cell r="B1723" t="str">
            <v>SMP/TAB</v>
          </cell>
          <cell r="C1723" t="str">
            <v>EOL</v>
          </cell>
        </row>
        <row r="1724">
          <cell r="A1724" t="str">
            <v>SA19A6N0T2</v>
          </cell>
          <cell r="B1724" t="str">
            <v>SMP/TAB</v>
          </cell>
          <cell r="C1724" t="str">
            <v>EOL</v>
          </cell>
        </row>
        <row r="1725">
          <cell r="A1725" t="str">
            <v>SA19A6N0T3</v>
          </cell>
          <cell r="B1725" t="str">
            <v>SMP/TAB</v>
          </cell>
          <cell r="C1725" t="str">
            <v>EOL</v>
          </cell>
        </row>
        <row r="1726">
          <cell r="A1726" t="str">
            <v>5C19A6MYN0</v>
          </cell>
          <cell r="B1726" t="str">
            <v>SMP/TAB</v>
          </cell>
          <cell r="C1726" t="str">
            <v>EOL</v>
          </cell>
        </row>
        <row r="1727">
          <cell r="A1727" t="str">
            <v>5H39A6MXH3</v>
          </cell>
          <cell r="B1727" t="str">
            <v>SMP</v>
          </cell>
          <cell r="C1727" t="str">
            <v>REG</v>
          </cell>
        </row>
        <row r="1728">
          <cell r="A1728" t="str">
            <v>5L19A6MY1N</v>
          </cell>
          <cell r="B1728" t="str">
            <v>SMP</v>
          </cell>
          <cell r="C1728" t="str">
            <v>EOL</v>
          </cell>
        </row>
        <row r="1729">
          <cell r="A1729" t="str">
            <v>5L19A6MY1P</v>
          </cell>
          <cell r="B1729" t="str">
            <v>SMP</v>
          </cell>
          <cell r="C1729" t="str">
            <v>EOL</v>
          </cell>
        </row>
        <row r="1730">
          <cell r="A1730" t="str">
            <v>5B19A4678C</v>
          </cell>
          <cell r="B1730" t="str">
            <v>SMP</v>
          </cell>
          <cell r="C1730" t="str">
            <v>EOL</v>
          </cell>
        </row>
        <row r="1731">
          <cell r="A1731" t="str">
            <v>5C29A467XZ</v>
          </cell>
          <cell r="B1731" t="str">
            <v>SMP</v>
          </cell>
          <cell r="C1731" t="str">
            <v>EOL</v>
          </cell>
        </row>
        <row r="1732">
          <cell r="A1732" t="str">
            <v>5C29A466WC</v>
          </cell>
          <cell r="B1732" t="str">
            <v>SMP</v>
          </cell>
          <cell r="C1732" t="str">
            <v>EOL</v>
          </cell>
        </row>
        <row r="1733">
          <cell r="A1733" t="str">
            <v>SM89A6N254</v>
          </cell>
          <cell r="B1733" t="str">
            <v>SMP</v>
          </cell>
          <cell r="C1733" t="str">
            <v>EOL</v>
          </cell>
        </row>
        <row r="1734">
          <cell r="A1734" t="str">
            <v>SM89A6N253</v>
          </cell>
          <cell r="B1734" t="str">
            <v>SMP</v>
          </cell>
          <cell r="C1734" t="str">
            <v>EOL</v>
          </cell>
        </row>
        <row r="1735">
          <cell r="A1735" t="str">
            <v>5R79A467OF</v>
          </cell>
          <cell r="B1735" t="str">
            <v>SMP</v>
          </cell>
          <cell r="C1735" t="str">
            <v>EOL</v>
          </cell>
        </row>
        <row r="1736">
          <cell r="A1736" t="str">
            <v>5SB9A467OG</v>
          </cell>
          <cell r="B1736" t="str">
            <v>SMP</v>
          </cell>
          <cell r="C1736" t="str">
            <v>EOL</v>
          </cell>
        </row>
        <row r="1737">
          <cell r="A1737" t="str">
            <v>5A39A467WU</v>
          </cell>
          <cell r="B1737" t="str">
            <v>SMP</v>
          </cell>
          <cell r="C1737" t="str">
            <v>EOL</v>
          </cell>
        </row>
        <row r="1738">
          <cell r="A1738" t="str">
            <v>5C19A467BK</v>
          </cell>
          <cell r="B1738" t="str">
            <v>SMP</v>
          </cell>
          <cell r="C1738" t="str">
            <v>EOL</v>
          </cell>
        </row>
        <row r="1739">
          <cell r="A1739" t="str">
            <v>5MO9A467D7</v>
          </cell>
          <cell r="B1739" t="str">
            <v>SMP</v>
          </cell>
          <cell r="C1739" t="str">
            <v>EOL</v>
          </cell>
        </row>
        <row r="1740">
          <cell r="A1740" t="str">
            <v>5F79A466XQ</v>
          </cell>
          <cell r="B1740" t="str">
            <v>SMP</v>
          </cell>
          <cell r="C1740" t="str">
            <v>EOL</v>
          </cell>
        </row>
        <row r="1741">
          <cell r="A1741" t="str">
            <v>5F79A466XR</v>
          </cell>
          <cell r="B1741" t="str">
            <v>SMP</v>
          </cell>
          <cell r="C1741" t="str">
            <v>EOL</v>
          </cell>
        </row>
        <row r="1742">
          <cell r="A1742" t="str">
            <v>5F79A466XS</v>
          </cell>
          <cell r="B1742" t="str">
            <v>SMP</v>
          </cell>
          <cell r="C1742" t="str">
            <v>EOL</v>
          </cell>
        </row>
        <row r="1743">
          <cell r="A1743" t="str">
            <v>5F79A466XT</v>
          </cell>
          <cell r="B1743" t="str">
            <v>SMP</v>
          </cell>
          <cell r="C1743" t="str">
            <v>EOL</v>
          </cell>
        </row>
        <row r="1744">
          <cell r="A1744" t="str">
            <v>5F79A466XO</v>
          </cell>
          <cell r="B1744" t="str">
            <v>SMP</v>
          </cell>
          <cell r="C1744" t="str">
            <v>EOL</v>
          </cell>
        </row>
        <row r="1745">
          <cell r="A1745" t="str">
            <v>5F79A466XP</v>
          </cell>
          <cell r="B1745" t="str">
            <v>SMP</v>
          </cell>
          <cell r="C1745" t="str">
            <v>EOL</v>
          </cell>
        </row>
        <row r="1746">
          <cell r="A1746" t="str">
            <v>5S69A467MV</v>
          </cell>
          <cell r="B1746" t="str">
            <v>SMP</v>
          </cell>
          <cell r="C1746" t="str">
            <v>EOL</v>
          </cell>
        </row>
        <row r="1747">
          <cell r="A1747" t="str">
            <v>5M89A46835</v>
          </cell>
          <cell r="B1747" t="str">
            <v>SMP</v>
          </cell>
          <cell r="C1747" t="str">
            <v>EOL</v>
          </cell>
        </row>
        <row r="1748">
          <cell r="A1748" t="str">
            <v>5D79A6MW8B</v>
          </cell>
          <cell r="B1748" t="str">
            <v>SMP</v>
          </cell>
          <cell r="C1748" t="str">
            <v>EOL</v>
          </cell>
        </row>
        <row r="1749">
          <cell r="A1749" t="str">
            <v>5P69A6N2J9</v>
          </cell>
          <cell r="B1749" t="str">
            <v>SMP</v>
          </cell>
          <cell r="C1749" t="str">
            <v>EOL</v>
          </cell>
        </row>
        <row r="1750">
          <cell r="A1750" t="str">
            <v>5B29A6N2J6</v>
          </cell>
          <cell r="B1750" t="str">
            <v>SMP</v>
          </cell>
          <cell r="C1750" t="str">
            <v>EOL</v>
          </cell>
        </row>
        <row r="1751">
          <cell r="A1751" t="str">
            <v>5D69A6N2J8</v>
          </cell>
          <cell r="B1751" t="str">
            <v>SMP</v>
          </cell>
          <cell r="C1751" t="str">
            <v>EOL</v>
          </cell>
        </row>
        <row r="1752">
          <cell r="A1752" t="str">
            <v>5S59A46834</v>
          </cell>
          <cell r="B1752" t="str">
            <v>SMP</v>
          </cell>
          <cell r="C1752" t="str">
            <v>EOL</v>
          </cell>
        </row>
        <row r="1753">
          <cell r="A1753" t="str">
            <v>5S59A6N2J7</v>
          </cell>
          <cell r="B1753" t="str">
            <v>SMP</v>
          </cell>
          <cell r="C1753" t="str">
            <v>EOL</v>
          </cell>
        </row>
        <row r="1754">
          <cell r="A1754" t="str">
            <v>5H49A467MQ</v>
          </cell>
          <cell r="B1754" t="str">
            <v>SMP</v>
          </cell>
          <cell r="C1754" t="str">
            <v>EOL</v>
          </cell>
        </row>
        <row r="1755">
          <cell r="A1755" t="str">
            <v>5L19A6MXU8</v>
          </cell>
          <cell r="B1755" t="str">
            <v>SMP</v>
          </cell>
          <cell r="C1755" t="str">
            <v>EOL</v>
          </cell>
        </row>
        <row r="1756">
          <cell r="A1756" t="str">
            <v>5L19A6MXU9</v>
          </cell>
          <cell r="B1756" t="str">
            <v>SMP</v>
          </cell>
          <cell r="C1756" t="str">
            <v>EOL</v>
          </cell>
        </row>
        <row r="1757">
          <cell r="A1757" t="str">
            <v>SL19A6N1MD</v>
          </cell>
          <cell r="B1757" t="str">
            <v>SMP</v>
          </cell>
          <cell r="C1757" t="str">
            <v>EOL</v>
          </cell>
        </row>
        <row r="1758">
          <cell r="A1758" t="str">
            <v>SM89A44142</v>
          </cell>
          <cell r="B1758" t="str">
            <v>SMP/TAB</v>
          </cell>
          <cell r="C1758" t="str">
            <v>REG</v>
          </cell>
        </row>
        <row r="1759">
          <cell r="A1759" t="str">
            <v>5C19A6MXUU</v>
          </cell>
          <cell r="B1759" t="str">
            <v>SMP/TAB</v>
          </cell>
          <cell r="C1759" t="str">
            <v>REG</v>
          </cell>
        </row>
        <row r="1760">
          <cell r="A1760" t="str">
            <v>5C19A6MXUW</v>
          </cell>
          <cell r="B1760" t="str">
            <v>SMP/TAB</v>
          </cell>
          <cell r="C1760" t="str">
            <v>REG</v>
          </cell>
        </row>
        <row r="1761">
          <cell r="A1761" t="str">
            <v>5M79A6MXJM</v>
          </cell>
          <cell r="B1761" t="str">
            <v>SMP/TAB</v>
          </cell>
          <cell r="C1761" t="str">
            <v>EOL</v>
          </cell>
        </row>
        <row r="1762">
          <cell r="A1762" t="str">
            <v>SM79A462OH</v>
          </cell>
          <cell r="B1762" t="str">
            <v>SMP/TAB</v>
          </cell>
          <cell r="C1762" t="str">
            <v>EOL</v>
          </cell>
        </row>
        <row r="1763">
          <cell r="A1763" t="str">
            <v>5M89A4675V</v>
          </cell>
          <cell r="B1763" t="str">
            <v>SMP/TAB</v>
          </cell>
          <cell r="C1763" t="str">
            <v>EOL</v>
          </cell>
        </row>
        <row r="1764">
          <cell r="A1764" t="str">
            <v>5M79A6N300</v>
          </cell>
          <cell r="B1764" t="str">
            <v>SMP/TAB</v>
          </cell>
          <cell r="C1764" t="str">
            <v>EOL</v>
          </cell>
        </row>
        <row r="1765">
          <cell r="A1765" t="str">
            <v>5C19A6N2WB</v>
          </cell>
          <cell r="B1765" t="str">
            <v>SMP/TAB</v>
          </cell>
          <cell r="C1765" t="str">
            <v>EOL</v>
          </cell>
        </row>
        <row r="1766">
          <cell r="A1766" t="str">
            <v>5B19A465W9</v>
          </cell>
          <cell r="B1766" t="str">
            <v>SMP</v>
          </cell>
          <cell r="C1766" t="str">
            <v>EOL</v>
          </cell>
        </row>
        <row r="1767">
          <cell r="A1767" t="str">
            <v>5T59A6N31K</v>
          </cell>
          <cell r="B1767" t="str">
            <v>SMP</v>
          </cell>
          <cell r="C1767" t="str">
            <v>EOL</v>
          </cell>
        </row>
        <row r="1768">
          <cell r="A1768" t="str">
            <v>5B29A6N31J</v>
          </cell>
          <cell r="B1768" t="str">
            <v>SMP</v>
          </cell>
          <cell r="C1768" t="str">
            <v>EOL</v>
          </cell>
        </row>
        <row r="1769">
          <cell r="A1769" t="str">
            <v>5B29A6N31G</v>
          </cell>
          <cell r="B1769" t="str">
            <v>SMP</v>
          </cell>
          <cell r="C1769" t="str">
            <v>EOL</v>
          </cell>
        </row>
        <row r="1770">
          <cell r="A1770" t="str">
            <v>SL19A6N09S</v>
          </cell>
          <cell r="B1770" t="str">
            <v>SMP</v>
          </cell>
          <cell r="C1770" t="str">
            <v>EOL</v>
          </cell>
        </row>
        <row r="1771">
          <cell r="A1771" t="str">
            <v>SL19A6N0AP</v>
          </cell>
          <cell r="B1771" t="str">
            <v>SMP</v>
          </cell>
          <cell r="C1771" t="str">
            <v>EOL</v>
          </cell>
        </row>
        <row r="1772">
          <cell r="A1772" t="str">
            <v>5B19A6MXSF</v>
          </cell>
          <cell r="B1772" t="str">
            <v>SMP</v>
          </cell>
          <cell r="C1772" t="str">
            <v>EOL</v>
          </cell>
        </row>
        <row r="1773">
          <cell r="A1773" t="str">
            <v>5C29A6MYE2</v>
          </cell>
          <cell r="B1773" t="str">
            <v>SMP</v>
          </cell>
          <cell r="C1773" t="str">
            <v>EOL</v>
          </cell>
        </row>
        <row r="1774">
          <cell r="A1774" t="str">
            <v>SL19A6N0A0</v>
          </cell>
          <cell r="B1774" t="str">
            <v>SMP</v>
          </cell>
          <cell r="C1774" t="str">
            <v>EOL</v>
          </cell>
        </row>
        <row r="1775">
          <cell r="A1775" t="str">
            <v>5C19A6N2YD</v>
          </cell>
          <cell r="B1775" t="str">
            <v>SMP/TAB</v>
          </cell>
          <cell r="C1775" t="str">
            <v>EOL</v>
          </cell>
        </row>
        <row r="1776">
          <cell r="A1776" t="str">
            <v>5H39A6N2YE</v>
          </cell>
          <cell r="B1776" t="str">
            <v>SMP</v>
          </cell>
          <cell r="C1776" t="str">
            <v>EOL</v>
          </cell>
        </row>
        <row r="1777">
          <cell r="A1777" t="str">
            <v>5P69A6N2YF</v>
          </cell>
          <cell r="B1777" t="str">
            <v>SMP</v>
          </cell>
          <cell r="C1777" t="str">
            <v>EOL</v>
          </cell>
        </row>
        <row r="1778">
          <cell r="A1778" t="str">
            <v>5C29A6MX5H</v>
          </cell>
          <cell r="B1778" t="str">
            <v>SMP</v>
          </cell>
          <cell r="C1778" t="str">
            <v>EOL</v>
          </cell>
        </row>
        <row r="1779">
          <cell r="A1779" t="str">
            <v>5SB9A6MX5J</v>
          </cell>
          <cell r="B1779" t="str">
            <v>SMP</v>
          </cell>
          <cell r="C1779" t="str">
            <v>EOL</v>
          </cell>
        </row>
        <row r="1780">
          <cell r="A1780" t="str">
            <v>5M49A6N2YG</v>
          </cell>
          <cell r="B1780" t="str">
            <v>SMP</v>
          </cell>
          <cell r="C1780" t="str">
            <v>EOL</v>
          </cell>
        </row>
        <row r="1781">
          <cell r="A1781" t="str">
            <v>5F79A6MX5K</v>
          </cell>
          <cell r="B1781" t="str">
            <v>SMP</v>
          </cell>
          <cell r="C1781" t="str">
            <v>EOL</v>
          </cell>
        </row>
        <row r="1782">
          <cell r="A1782" t="str">
            <v>5F79A6MX5L</v>
          </cell>
          <cell r="B1782" t="str">
            <v>SMP</v>
          </cell>
          <cell r="C1782" t="str">
            <v>EOL</v>
          </cell>
        </row>
        <row r="1783">
          <cell r="A1783" t="str">
            <v>5MO9A6MX5S</v>
          </cell>
          <cell r="B1783" t="str">
            <v>SMP</v>
          </cell>
          <cell r="C1783" t="str">
            <v>EOL</v>
          </cell>
        </row>
        <row r="1784">
          <cell r="A1784" t="str">
            <v>5M89A6MX5U</v>
          </cell>
          <cell r="B1784" t="str">
            <v>SMP</v>
          </cell>
          <cell r="C1784" t="str">
            <v>EOL</v>
          </cell>
        </row>
        <row r="1785">
          <cell r="A1785" t="str">
            <v>5C19A6MX5V</v>
          </cell>
          <cell r="B1785" t="str">
            <v>SMP</v>
          </cell>
          <cell r="C1785" t="str">
            <v>EOL</v>
          </cell>
        </row>
        <row r="1786">
          <cell r="A1786" t="str">
            <v>5D79A6N2YH</v>
          </cell>
          <cell r="B1786" t="str">
            <v>SMP</v>
          </cell>
          <cell r="C1786" t="str">
            <v>EOL</v>
          </cell>
        </row>
        <row r="1787">
          <cell r="A1787" t="str">
            <v>5D79A6N2YJ</v>
          </cell>
          <cell r="B1787" t="str">
            <v>SMP</v>
          </cell>
          <cell r="C1787" t="str">
            <v>EOL</v>
          </cell>
        </row>
        <row r="1788">
          <cell r="A1788" t="str">
            <v>5L19A6N2YK</v>
          </cell>
          <cell r="B1788" t="str">
            <v>SMP</v>
          </cell>
          <cell r="C1788" t="str">
            <v>EOL</v>
          </cell>
        </row>
        <row r="1789">
          <cell r="A1789" t="str">
            <v>5D79A6N2YL</v>
          </cell>
          <cell r="B1789" t="str">
            <v>SMP</v>
          </cell>
          <cell r="C1789" t="str">
            <v>EOL</v>
          </cell>
        </row>
        <row r="1790">
          <cell r="A1790" t="str">
            <v>5D79A6N2YM</v>
          </cell>
          <cell r="B1790" t="str">
            <v>SMP</v>
          </cell>
          <cell r="C1790" t="str">
            <v>EOL</v>
          </cell>
        </row>
        <row r="1791">
          <cell r="A1791" t="str">
            <v>5B29A6N2YN</v>
          </cell>
          <cell r="B1791" t="str">
            <v>SMP</v>
          </cell>
          <cell r="C1791" t="str">
            <v>EOL</v>
          </cell>
        </row>
        <row r="1792">
          <cell r="A1792" t="str">
            <v>5S59A6N2YR</v>
          </cell>
          <cell r="B1792" t="str">
            <v>SMP</v>
          </cell>
          <cell r="C1792" t="str">
            <v>EOL</v>
          </cell>
        </row>
        <row r="1793">
          <cell r="A1793" t="str">
            <v>5S59A6N2YS</v>
          </cell>
          <cell r="B1793" t="str">
            <v>SMP</v>
          </cell>
          <cell r="C1793" t="str">
            <v>EOL</v>
          </cell>
        </row>
        <row r="1794">
          <cell r="A1794" t="str">
            <v>SD79A6N1CH</v>
          </cell>
          <cell r="B1794" t="str">
            <v>SMP</v>
          </cell>
          <cell r="C1794" t="str">
            <v>EOL</v>
          </cell>
        </row>
        <row r="1795">
          <cell r="A1795" t="str">
            <v>5L19A6N3LP</v>
          </cell>
          <cell r="B1795" t="str">
            <v>SMP</v>
          </cell>
          <cell r="C1795" t="str">
            <v>EOL</v>
          </cell>
        </row>
        <row r="1796">
          <cell r="A1796" t="str">
            <v>5L19A6N3LN</v>
          </cell>
          <cell r="B1796" t="str">
            <v>SMP</v>
          </cell>
          <cell r="C1796" t="str">
            <v>EOL</v>
          </cell>
        </row>
        <row r="1797">
          <cell r="A1797" t="str">
            <v>5C19A6N3LL</v>
          </cell>
          <cell r="B1797" t="str">
            <v>SMP/TAB</v>
          </cell>
          <cell r="C1797" t="str">
            <v>REG</v>
          </cell>
        </row>
        <row r="1798">
          <cell r="A1798" t="str">
            <v>5H39A6N3LM</v>
          </cell>
          <cell r="B1798" t="str">
            <v>SMP</v>
          </cell>
          <cell r="C1798" t="str">
            <v>REG</v>
          </cell>
        </row>
        <row r="1799">
          <cell r="A1799" t="str">
            <v>SD79A6N35E</v>
          </cell>
          <cell r="B1799" t="str">
            <v>SMP</v>
          </cell>
          <cell r="C1799" t="str">
            <v>EOL</v>
          </cell>
        </row>
        <row r="1800">
          <cell r="A1800" t="str">
            <v>SD79A6N35M</v>
          </cell>
          <cell r="B1800" t="str">
            <v>SMP</v>
          </cell>
          <cell r="C1800" t="str">
            <v>EOL</v>
          </cell>
        </row>
        <row r="1801">
          <cell r="A1801" t="str">
            <v>SD79A6N35F</v>
          </cell>
          <cell r="B1801" t="str">
            <v>SMP</v>
          </cell>
          <cell r="C1801" t="str">
            <v>EOL</v>
          </cell>
        </row>
        <row r="1802">
          <cell r="A1802" t="str">
            <v>SM89A6N30F</v>
          </cell>
          <cell r="B1802" t="str">
            <v>SMP</v>
          </cell>
          <cell r="C1802" t="str">
            <v>EOL</v>
          </cell>
        </row>
        <row r="1803">
          <cell r="A1803" t="str">
            <v>5D69A6N3EU</v>
          </cell>
          <cell r="B1803" t="str">
            <v>SMP</v>
          </cell>
          <cell r="C1803" t="str">
            <v>EOL</v>
          </cell>
        </row>
        <row r="1804">
          <cell r="A1804" t="str">
            <v>5L19A4667M</v>
          </cell>
          <cell r="B1804" t="str">
            <v>SMP</v>
          </cell>
          <cell r="C1804" t="str">
            <v>EOL</v>
          </cell>
        </row>
        <row r="1805">
          <cell r="A1805" t="str">
            <v>5A19A6N3SH</v>
          </cell>
          <cell r="B1805" t="str">
            <v>SMP</v>
          </cell>
          <cell r="C1805" t="str">
            <v>EOL</v>
          </cell>
        </row>
        <row r="1806">
          <cell r="A1806" t="str">
            <v>5A19A6N3SK</v>
          </cell>
          <cell r="B1806" t="str">
            <v>SMP</v>
          </cell>
          <cell r="C1806" t="str">
            <v>EOL</v>
          </cell>
        </row>
        <row r="1807">
          <cell r="A1807" t="str">
            <v>SD79A6N31L</v>
          </cell>
          <cell r="B1807" t="str">
            <v>SMP</v>
          </cell>
          <cell r="C1807" t="str">
            <v>EOL</v>
          </cell>
        </row>
        <row r="1808">
          <cell r="A1808" t="str">
            <v>5A19A6N3SJ</v>
          </cell>
          <cell r="B1808" t="str">
            <v>SMP</v>
          </cell>
          <cell r="C1808" t="str">
            <v>EOL</v>
          </cell>
        </row>
        <row r="1809">
          <cell r="A1809" t="str">
            <v>SB19A6N2HM</v>
          </cell>
          <cell r="B1809" t="str">
            <v>SMP</v>
          </cell>
          <cell r="C1809" t="str">
            <v>EOL</v>
          </cell>
        </row>
        <row r="1810">
          <cell r="A1810" t="str">
            <v>5C29A6N087</v>
          </cell>
          <cell r="B1810" t="str">
            <v>SMP</v>
          </cell>
          <cell r="C1810" t="str">
            <v>EOL</v>
          </cell>
        </row>
        <row r="1811">
          <cell r="A1811" t="str">
            <v>SL19A6N3EW</v>
          </cell>
          <cell r="B1811" t="str">
            <v>SMP</v>
          </cell>
          <cell r="C1811" t="str">
            <v>EOL</v>
          </cell>
        </row>
        <row r="1812">
          <cell r="A1812" t="str">
            <v>5D19A4663A</v>
          </cell>
          <cell r="B1812" t="str">
            <v>SMP</v>
          </cell>
          <cell r="C1812" t="str">
            <v>EOL</v>
          </cell>
        </row>
        <row r="1813">
          <cell r="A1813" t="str">
            <v>5L19A6N3U1</v>
          </cell>
          <cell r="B1813" t="str">
            <v>SMP</v>
          </cell>
          <cell r="C1813" t="str">
            <v>EOL</v>
          </cell>
        </row>
        <row r="1814">
          <cell r="A1814" t="str">
            <v>SL19A6N352</v>
          </cell>
          <cell r="B1814" t="str">
            <v>SMP</v>
          </cell>
          <cell r="C1814" t="str">
            <v>EOL</v>
          </cell>
        </row>
        <row r="1815">
          <cell r="A1815" t="str">
            <v>5A19A6N405</v>
          </cell>
          <cell r="B1815" t="str">
            <v>SMP</v>
          </cell>
          <cell r="C1815" t="str">
            <v>EOL</v>
          </cell>
        </row>
        <row r="1816">
          <cell r="A1816" t="str">
            <v>5A19A6N406</v>
          </cell>
          <cell r="B1816" t="str">
            <v>SMP</v>
          </cell>
          <cell r="C1816" t="str">
            <v>EOL</v>
          </cell>
        </row>
        <row r="1817">
          <cell r="A1817" t="str">
            <v>5A19A6N407</v>
          </cell>
          <cell r="B1817" t="str">
            <v>SMP</v>
          </cell>
          <cell r="C1817" t="str">
            <v>EOL</v>
          </cell>
        </row>
        <row r="1818">
          <cell r="A1818" t="str">
            <v>5A19A6N404</v>
          </cell>
          <cell r="B1818" t="str">
            <v>SMP</v>
          </cell>
          <cell r="C1818" t="str">
            <v>EOL</v>
          </cell>
        </row>
        <row r="1819">
          <cell r="A1819" t="str">
            <v>5B29A6N40A</v>
          </cell>
          <cell r="B1819" t="str">
            <v>SMP</v>
          </cell>
          <cell r="C1819" t="str">
            <v>EOL</v>
          </cell>
        </row>
        <row r="1820">
          <cell r="A1820" t="str">
            <v>SM89A6N256</v>
          </cell>
          <cell r="B1820" t="str">
            <v>SMP</v>
          </cell>
          <cell r="C1820" t="str">
            <v>EOL</v>
          </cell>
        </row>
        <row r="1821">
          <cell r="A1821" t="str">
            <v>SM89A6N255</v>
          </cell>
          <cell r="B1821" t="str">
            <v>SMP</v>
          </cell>
          <cell r="C1821" t="str">
            <v>EOL</v>
          </cell>
        </row>
        <row r="1822">
          <cell r="A1822" t="str">
            <v>5R79A467OD</v>
          </cell>
          <cell r="B1822" t="str">
            <v>SMP</v>
          </cell>
          <cell r="C1822" t="str">
            <v>EOL</v>
          </cell>
        </row>
        <row r="1823">
          <cell r="A1823" t="str">
            <v>5SB9A467OE</v>
          </cell>
          <cell r="B1823" t="str">
            <v>SMP</v>
          </cell>
          <cell r="C1823" t="str">
            <v>EOL</v>
          </cell>
        </row>
        <row r="1824">
          <cell r="A1824" t="str">
            <v>5A39A6MXWR</v>
          </cell>
          <cell r="B1824" t="str">
            <v>SMP</v>
          </cell>
          <cell r="C1824" t="str">
            <v>EOL</v>
          </cell>
        </row>
        <row r="1825">
          <cell r="A1825" t="str">
            <v>5A39A6N01U</v>
          </cell>
          <cell r="B1825" t="str">
            <v>SMP</v>
          </cell>
          <cell r="C1825" t="str">
            <v>EOL</v>
          </cell>
        </row>
        <row r="1826">
          <cell r="A1826" t="str">
            <v>5S59A6N3X2</v>
          </cell>
          <cell r="B1826" t="str">
            <v>SMP</v>
          </cell>
          <cell r="C1826" t="str">
            <v>EOL</v>
          </cell>
        </row>
        <row r="1827">
          <cell r="A1827" t="str">
            <v>5S59A6N41R</v>
          </cell>
          <cell r="B1827" t="str">
            <v>SMP</v>
          </cell>
          <cell r="C1827" t="str">
            <v>EOL</v>
          </cell>
        </row>
        <row r="1828">
          <cell r="A1828" t="str">
            <v>SM89A6N1SD</v>
          </cell>
          <cell r="B1828" t="str">
            <v>SMP</v>
          </cell>
          <cell r="C1828" t="str">
            <v>REG</v>
          </cell>
        </row>
        <row r="1829">
          <cell r="A1829" t="str">
            <v>SM89A6N30H</v>
          </cell>
          <cell r="B1829" t="str">
            <v>SMP</v>
          </cell>
          <cell r="C1829" t="str">
            <v>EOL</v>
          </cell>
        </row>
        <row r="1830">
          <cell r="A1830" t="str">
            <v>5S59A6MXW2</v>
          </cell>
          <cell r="B1830" t="str">
            <v>SMP</v>
          </cell>
          <cell r="C1830" t="str">
            <v>EOL</v>
          </cell>
        </row>
        <row r="1831">
          <cell r="A1831" t="str">
            <v>5M89A6N01S</v>
          </cell>
          <cell r="B1831" t="str">
            <v>SMP</v>
          </cell>
          <cell r="C1831" t="str">
            <v>EOL</v>
          </cell>
        </row>
        <row r="1832">
          <cell r="A1832" t="str">
            <v>SM89A6N30G</v>
          </cell>
          <cell r="B1832" t="str">
            <v>SMP</v>
          </cell>
          <cell r="C1832" t="str">
            <v>EOL</v>
          </cell>
        </row>
        <row r="1833">
          <cell r="A1833" t="str">
            <v>5A19A6N06T</v>
          </cell>
          <cell r="B1833" t="str">
            <v>SMP/TAB</v>
          </cell>
          <cell r="C1833" t="str">
            <v>EOL</v>
          </cell>
        </row>
        <row r="1834">
          <cell r="A1834" t="str">
            <v>5A19A6N06S</v>
          </cell>
          <cell r="B1834" t="str">
            <v>SMP/TAB</v>
          </cell>
          <cell r="C1834" t="str">
            <v>EOL</v>
          </cell>
        </row>
        <row r="1835">
          <cell r="A1835" t="str">
            <v>5A19A6N06R</v>
          </cell>
          <cell r="B1835" t="str">
            <v>SMP/TAB</v>
          </cell>
          <cell r="C1835" t="str">
            <v>EOL</v>
          </cell>
        </row>
        <row r="1836">
          <cell r="A1836" t="str">
            <v>SB19A6N0AL</v>
          </cell>
          <cell r="B1836" t="str">
            <v>SMP</v>
          </cell>
          <cell r="C1836" t="str">
            <v>EOL</v>
          </cell>
        </row>
        <row r="1837">
          <cell r="A1837" t="str">
            <v>SC29A6N24Y</v>
          </cell>
          <cell r="B1837" t="str">
            <v>SMP</v>
          </cell>
          <cell r="C1837" t="str">
            <v>EOL</v>
          </cell>
        </row>
        <row r="1838">
          <cell r="A1838" t="str">
            <v>5C19A6N43D</v>
          </cell>
          <cell r="B1838" t="str">
            <v>SMP/TAB</v>
          </cell>
          <cell r="C1838" t="str">
            <v>EOL</v>
          </cell>
        </row>
        <row r="1839">
          <cell r="A1839" t="str">
            <v>5H39A6N43E</v>
          </cell>
          <cell r="B1839" t="str">
            <v>SMP/TAB</v>
          </cell>
          <cell r="C1839" t="str">
            <v>EOL</v>
          </cell>
        </row>
        <row r="1840">
          <cell r="A1840" t="str">
            <v>5R79A6N432</v>
          </cell>
          <cell r="B1840" t="str">
            <v>SMP</v>
          </cell>
          <cell r="C1840" t="str">
            <v>EOL</v>
          </cell>
        </row>
        <row r="1841">
          <cell r="A1841" t="str">
            <v>5C29A6N433</v>
          </cell>
          <cell r="B1841" t="str">
            <v>SMP</v>
          </cell>
          <cell r="C1841" t="str">
            <v>EOL</v>
          </cell>
        </row>
        <row r="1842">
          <cell r="A1842" t="str">
            <v>5M89A33311</v>
          </cell>
          <cell r="B1842" t="str">
            <v>SMP</v>
          </cell>
          <cell r="C1842" t="str">
            <v>EOL</v>
          </cell>
        </row>
        <row r="1843">
          <cell r="A1843" t="str">
            <v>5SB9A6N434</v>
          </cell>
          <cell r="B1843" t="str">
            <v>SMP</v>
          </cell>
          <cell r="C1843" t="str">
            <v>EOL</v>
          </cell>
        </row>
        <row r="1844">
          <cell r="A1844" t="str">
            <v>SSB9A45896</v>
          </cell>
          <cell r="B1844" t="str">
            <v>SMP</v>
          </cell>
          <cell r="C1844" t="str">
            <v>EOL</v>
          </cell>
        </row>
        <row r="1845">
          <cell r="A1845" t="str">
            <v>5B69A6N435</v>
          </cell>
          <cell r="B1845" t="str">
            <v>SMP</v>
          </cell>
          <cell r="C1845" t="str">
            <v>EOL</v>
          </cell>
        </row>
        <row r="1846">
          <cell r="A1846" t="str">
            <v>5S59A6N431</v>
          </cell>
          <cell r="B1846" t="str">
            <v>SMP</v>
          </cell>
          <cell r="C1846" t="str">
            <v>EOL</v>
          </cell>
        </row>
        <row r="1847">
          <cell r="A1847" t="str">
            <v>5C29A6N40W</v>
          </cell>
          <cell r="B1847" t="str">
            <v>SMP</v>
          </cell>
          <cell r="C1847" t="str">
            <v>EOL</v>
          </cell>
        </row>
        <row r="1848">
          <cell r="A1848" t="str">
            <v>5S59A6N40Y</v>
          </cell>
          <cell r="B1848" t="str">
            <v>SMP</v>
          </cell>
          <cell r="C1848" t="str">
            <v>EOL</v>
          </cell>
        </row>
        <row r="1849">
          <cell r="A1849" t="str">
            <v>5B69A6N410</v>
          </cell>
          <cell r="B1849" t="str">
            <v>SMP</v>
          </cell>
          <cell r="C1849" t="str">
            <v>EOL</v>
          </cell>
        </row>
        <row r="1850">
          <cell r="A1850" t="str">
            <v>5B69A6N411</v>
          </cell>
          <cell r="B1850" t="str">
            <v>SMP</v>
          </cell>
          <cell r="C1850" t="str">
            <v>EOL</v>
          </cell>
        </row>
        <row r="1851">
          <cell r="A1851" t="str">
            <v>5B29A6N40X</v>
          </cell>
          <cell r="B1851" t="str">
            <v>SMP</v>
          </cell>
          <cell r="C1851" t="str">
            <v>EOL</v>
          </cell>
        </row>
        <row r="1852">
          <cell r="A1852" t="str">
            <v>5S59A6N412</v>
          </cell>
          <cell r="B1852" t="str">
            <v>SMP</v>
          </cell>
          <cell r="C1852" t="str">
            <v>EOL</v>
          </cell>
        </row>
        <row r="1853">
          <cell r="A1853" t="str">
            <v>5B69A6N413</v>
          </cell>
          <cell r="B1853" t="str">
            <v>SMP</v>
          </cell>
          <cell r="C1853" t="str">
            <v>EOL</v>
          </cell>
        </row>
        <row r="1854">
          <cell r="A1854" t="str">
            <v>5B69A6N414</v>
          </cell>
          <cell r="B1854" t="str">
            <v>SMP</v>
          </cell>
          <cell r="C1854" t="str">
            <v>EOL</v>
          </cell>
        </row>
        <row r="1855">
          <cell r="A1855" t="str">
            <v>5B29A6N44L</v>
          </cell>
          <cell r="B1855" t="str">
            <v>SMP</v>
          </cell>
          <cell r="C1855" t="str">
            <v>EOL</v>
          </cell>
        </row>
        <row r="1856">
          <cell r="A1856" t="str">
            <v>5S59A6N44G</v>
          </cell>
          <cell r="B1856" t="str">
            <v>SMP</v>
          </cell>
          <cell r="C1856" t="str">
            <v>EOL</v>
          </cell>
        </row>
        <row r="1857">
          <cell r="A1857" t="str">
            <v>5S59A6N44H</v>
          </cell>
          <cell r="B1857" t="str">
            <v>SMP</v>
          </cell>
          <cell r="C1857" t="str">
            <v>EOL</v>
          </cell>
        </row>
        <row r="1858">
          <cell r="A1858" t="str">
            <v>5SR9A6N436</v>
          </cell>
          <cell r="B1858" t="str">
            <v>SMP</v>
          </cell>
          <cell r="C1858" t="str">
            <v>EOL</v>
          </cell>
        </row>
        <row r="1859">
          <cell r="A1859" t="str">
            <v>5MO9A6N437</v>
          </cell>
          <cell r="B1859" t="str">
            <v>SMP</v>
          </cell>
          <cell r="C1859" t="str">
            <v>EOL</v>
          </cell>
        </row>
        <row r="1860">
          <cell r="A1860" t="str">
            <v>5MO9A6N438</v>
          </cell>
          <cell r="B1860" t="str">
            <v>SMP</v>
          </cell>
          <cell r="C1860" t="str">
            <v>EOL</v>
          </cell>
        </row>
        <row r="1861">
          <cell r="A1861" t="str">
            <v>5B29A6N43A</v>
          </cell>
          <cell r="B1861" t="str">
            <v>SMP</v>
          </cell>
          <cell r="C1861" t="str">
            <v>EOL</v>
          </cell>
        </row>
        <row r="1862">
          <cell r="A1862" t="str">
            <v>5D69A6N43B</v>
          </cell>
          <cell r="B1862" t="str">
            <v>SMP</v>
          </cell>
          <cell r="C1862" t="str">
            <v>EOL</v>
          </cell>
        </row>
        <row r="1863">
          <cell r="A1863" t="str">
            <v>5S59A6N43C</v>
          </cell>
          <cell r="B1863" t="str">
            <v>SMP</v>
          </cell>
          <cell r="C1863" t="str">
            <v>EOL</v>
          </cell>
        </row>
        <row r="1864">
          <cell r="A1864" t="str">
            <v>5A19A6N4B0</v>
          </cell>
          <cell r="B1864" t="str">
            <v>SMP</v>
          </cell>
          <cell r="C1864" t="str">
            <v>EOL</v>
          </cell>
        </row>
        <row r="1865">
          <cell r="A1865" t="str">
            <v>5A19A6N4B1</v>
          </cell>
          <cell r="B1865" t="str">
            <v>SMP</v>
          </cell>
          <cell r="C1865" t="str">
            <v>EOL</v>
          </cell>
        </row>
        <row r="1866">
          <cell r="A1866" t="str">
            <v>5B29A6N49U</v>
          </cell>
          <cell r="B1866" t="str">
            <v>SMP</v>
          </cell>
          <cell r="C1866" t="str">
            <v>EOL</v>
          </cell>
        </row>
        <row r="1867">
          <cell r="A1867" t="str">
            <v>5L19A6N49W</v>
          </cell>
          <cell r="B1867" t="str">
            <v>SMP</v>
          </cell>
          <cell r="C1867" t="str">
            <v>EOL</v>
          </cell>
        </row>
        <row r="1868">
          <cell r="A1868" t="str">
            <v>5H39A6N49V</v>
          </cell>
          <cell r="B1868" t="str">
            <v>SMP/TAB</v>
          </cell>
          <cell r="C1868" t="str">
            <v>EOL</v>
          </cell>
        </row>
        <row r="1869">
          <cell r="A1869" t="str">
            <v>5D79A6N445</v>
          </cell>
          <cell r="B1869" t="str">
            <v>SMP</v>
          </cell>
          <cell r="C1869" t="str">
            <v>EOL</v>
          </cell>
        </row>
        <row r="1870">
          <cell r="A1870" t="str">
            <v>5D79A6N446</v>
          </cell>
          <cell r="B1870" t="str">
            <v>SMP</v>
          </cell>
          <cell r="C1870" t="str">
            <v>EOL</v>
          </cell>
        </row>
        <row r="1871">
          <cell r="A1871" t="str">
            <v>5D79A467WX</v>
          </cell>
          <cell r="B1871" t="str">
            <v>SMP</v>
          </cell>
          <cell r="C1871" t="str">
            <v>EOL</v>
          </cell>
        </row>
        <row r="1872">
          <cell r="A1872" t="str">
            <v>5L19A6N48N</v>
          </cell>
          <cell r="B1872" t="str">
            <v>SMP</v>
          </cell>
          <cell r="C1872" t="str">
            <v>EOL</v>
          </cell>
        </row>
        <row r="1873">
          <cell r="A1873" t="str">
            <v>5L19A6N48P</v>
          </cell>
          <cell r="B1873" t="str">
            <v>SMP</v>
          </cell>
          <cell r="C1873" t="str">
            <v>EOL</v>
          </cell>
        </row>
        <row r="1874">
          <cell r="A1874" t="str">
            <v>5L19A6N48R</v>
          </cell>
          <cell r="B1874" t="str">
            <v>SMP</v>
          </cell>
          <cell r="C1874" t="str">
            <v>EOL</v>
          </cell>
        </row>
        <row r="1875">
          <cell r="A1875" t="str">
            <v>5L19A6N48S</v>
          </cell>
          <cell r="B1875" t="str">
            <v>SMP</v>
          </cell>
          <cell r="C1875" t="str">
            <v>EOL</v>
          </cell>
        </row>
        <row r="1876">
          <cell r="A1876" t="str">
            <v>SL19A6N41E</v>
          </cell>
          <cell r="B1876" t="str">
            <v>SMP</v>
          </cell>
          <cell r="C1876" t="str">
            <v>EOL</v>
          </cell>
        </row>
        <row r="1877">
          <cell r="A1877" t="str">
            <v>5B29A6N4D2</v>
          </cell>
          <cell r="B1877" t="str">
            <v>SMP</v>
          </cell>
          <cell r="C1877" t="str">
            <v>EOL</v>
          </cell>
        </row>
        <row r="1878">
          <cell r="A1878" t="str">
            <v>5B29A6N4D0</v>
          </cell>
          <cell r="B1878" t="str">
            <v>SMP</v>
          </cell>
          <cell r="C1878" t="str">
            <v>EOL</v>
          </cell>
        </row>
        <row r="1879">
          <cell r="A1879" t="str">
            <v>5P69A6N4D1</v>
          </cell>
          <cell r="B1879" t="str">
            <v>SMP</v>
          </cell>
          <cell r="C1879" t="str">
            <v>EOL</v>
          </cell>
        </row>
        <row r="1880">
          <cell r="A1880" t="str">
            <v>5D79A6MVU4</v>
          </cell>
          <cell r="B1880" t="str">
            <v>SMP</v>
          </cell>
          <cell r="C1880" t="str">
            <v>EOL</v>
          </cell>
        </row>
        <row r="1881">
          <cell r="A1881" t="str">
            <v>5S59A6N4KC</v>
          </cell>
          <cell r="B1881" t="str">
            <v>SMP</v>
          </cell>
          <cell r="C1881" t="str">
            <v>EOL</v>
          </cell>
        </row>
        <row r="1882">
          <cell r="A1882" t="str">
            <v>5L19A6N4J5</v>
          </cell>
          <cell r="B1882" t="str">
            <v>SMP</v>
          </cell>
          <cell r="C1882" t="str">
            <v>EOL</v>
          </cell>
        </row>
        <row r="1883">
          <cell r="A1883" t="str">
            <v>5S59A6N4KD</v>
          </cell>
          <cell r="B1883" t="str">
            <v>SMP</v>
          </cell>
          <cell r="C1883" t="str">
            <v>EOL</v>
          </cell>
        </row>
        <row r="1884">
          <cell r="A1884" t="str">
            <v>5D79A6N4F0</v>
          </cell>
          <cell r="B1884" t="str">
            <v>SMP</v>
          </cell>
          <cell r="C1884" t="str">
            <v>EOL</v>
          </cell>
        </row>
        <row r="1885">
          <cell r="A1885" t="str">
            <v>SS69A6N2HP</v>
          </cell>
          <cell r="B1885" t="str">
            <v>SMP</v>
          </cell>
          <cell r="C1885" t="str">
            <v>EOL</v>
          </cell>
        </row>
        <row r="1886">
          <cell r="A1886" t="str">
            <v>5S59A6N4GD</v>
          </cell>
          <cell r="B1886" t="str">
            <v>SMP</v>
          </cell>
          <cell r="C1886" t="str">
            <v>EOL</v>
          </cell>
        </row>
        <row r="1887">
          <cell r="A1887" t="str">
            <v>5B69A6N4GE</v>
          </cell>
          <cell r="B1887" t="str">
            <v>SMP</v>
          </cell>
          <cell r="C1887" t="str">
            <v>EOL</v>
          </cell>
        </row>
        <row r="1888">
          <cell r="A1888" t="str">
            <v>5D69A6N4GB</v>
          </cell>
          <cell r="B1888" t="str">
            <v>SMP</v>
          </cell>
          <cell r="C1888" t="str">
            <v>EOL</v>
          </cell>
        </row>
        <row r="1889">
          <cell r="A1889" t="str">
            <v>5S59A6N4GC</v>
          </cell>
          <cell r="B1889" t="str">
            <v>SMP</v>
          </cell>
          <cell r="C1889" t="str">
            <v>EOL</v>
          </cell>
        </row>
        <row r="1890">
          <cell r="A1890" t="str">
            <v>SL19A6N16D</v>
          </cell>
          <cell r="B1890" t="str">
            <v>SMP</v>
          </cell>
          <cell r="C1890" t="str">
            <v>EOL</v>
          </cell>
        </row>
        <row r="1891">
          <cell r="A1891" t="str">
            <v>5L19A6N4L7</v>
          </cell>
          <cell r="B1891" t="str">
            <v>SMP</v>
          </cell>
          <cell r="C1891" t="str">
            <v>EOL</v>
          </cell>
        </row>
        <row r="1892">
          <cell r="A1892" t="str">
            <v>5L19A6N4L8</v>
          </cell>
          <cell r="B1892" t="str">
            <v>SMP</v>
          </cell>
          <cell r="C1892" t="str">
            <v>EOL</v>
          </cell>
        </row>
        <row r="1893">
          <cell r="A1893" t="str">
            <v>SC29A6N45J</v>
          </cell>
          <cell r="B1893" t="str">
            <v>SMP</v>
          </cell>
          <cell r="C1893" t="str">
            <v>EOL</v>
          </cell>
        </row>
        <row r="1894">
          <cell r="A1894" t="str">
            <v>5P69A6N4L6</v>
          </cell>
          <cell r="B1894" t="str">
            <v>SMP</v>
          </cell>
          <cell r="C1894" t="str">
            <v>EOL</v>
          </cell>
        </row>
        <row r="1895">
          <cell r="A1895" t="str">
            <v>5C19A6N4VC</v>
          </cell>
          <cell r="B1895" t="str">
            <v>SMP/TAB</v>
          </cell>
          <cell r="C1895" t="str">
            <v>EOL</v>
          </cell>
        </row>
        <row r="1896">
          <cell r="A1896" t="str">
            <v>5H39A6N4VD</v>
          </cell>
          <cell r="B1896" t="str">
            <v>SMP/TAB</v>
          </cell>
          <cell r="C1896" t="str">
            <v>EOL</v>
          </cell>
        </row>
        <row r="1897">
          <cell r="A1897" t="str">
            <v>5H39A6MYB4</v>
          </cell>
          <cell r="B1897" t="str">
            <v>SMP/TAB</v>
          </cell>
          <cell r="C1897" t="str">
            <v>REG</v>
          </cell>
        </row>
        <row r="1898">
          <cell r="A1898" t="str">
            <v>5C19A6MXUV</v>
          </cell>
          <cell r="B1898" t="str">
            <v>SMP/TAB</v>
          </cell>
          <cell r="C1898" t="str">
            <v>REG</v>
          </cell>
        </row>
        <row r="1899">
          <cell r="A1899" t="str">
            <v>5C19A6MXUX</v>
          </cell>
          <cell r="B1899" t="str">
            <v>SMP/TAB</v>
          </cell>
          <cell r="C1899" t="str">
            <v>REG</v>
          </cell>
        </row>
        <row r="1900">
          <cell r="A1900" t="str">
            <v>SA19A6N0TG</v>
          </cell>
          <cell r="B1900" t="str">
            <v>SMP</v>
          </cell>
          <cell r="C1900" t="str">
            <v>REG</v>
          </cell>
        </row>
        <row r="1901">
          <cell r="A1901" t="str">
            <v>SA19A6N0TN</v>
          </cell>
          <cell r="B1901" t="str">
            <v>SMP</v>
          </cell>
          <cell r="C1901" t="str">
            <v>REG</v>
          </cell>
        </row>
        <row r="1902">
          <cell r="A1902" t="str">
            <v>SA19A6N0TE</v>
          </cell>
          <cell r="B1902" t="str">
            <v>SMP/TAB</v>
          </cell>
          <cell r="C1902" t="str">
            <v>REG</v>
          </cell>
        </row>
        <row r="1903">
          <cell r="A1903" t="str">
            <v>SA19A6N0TL</v>
          </cell>
          <cell r="B1903" t="str">
            <v>SMP/TAB</v>
          </cell>
          <cell r="C1903" t="str">
            <v>REG</v>
          </cell>
        </row>
        <row r="1904">
          <cell r="A1904" t="str">
            <v>SA19A6N0TF</v>
          </cell>
          <cell r="B1904" t="str">
            <v>SMP/TAB</v>
          </cell>
          <cell r="C1904" t="str">
            <v>REG</v>
          </cell>
        </row>
        <row r="1905">
          <cell r="A1905" t="str">
            <v>SA19A6N0TM</v>
          </cell>
          <cell r="B1905" t="str">
            <v>SMP/TAB</v>
          </cell>
          <cell r="C1905" t="str">
            <v>REG</v>
          </cell>
        </row>
        <row r="1906">
          <cell r="A1906" t="str">
            <v>5B19A6MX5B</v>
          </cell>
          <cell r="B1906" t="str">
            <v>SMP</v>
          </cell>
          <cell r="C1906" t="str">
            <v>EOL</v>
          </cell>
        </row>
        <row r="1907">
          <cell r="A1907" t="str">
            <v>SS69A6N3B5</v>
          </cell>
          <cell r="B1907" t="str">
            <v>SMP</v>
          </cell>
          <cell r="C1907" t="str">
            <v>EOL</v>
          </cell>
        </row>
        <row r="1908">
          <cell r="A1908" t="str">
            <v>SS69A6N3B6</v>
          </cell>
          <cell r="B1908" t="str">
            <v>SMP</v>
          </cell>
          <cell r="C1908" t="str">
            <v>EOL</v>
          </cell>
        </row>
        <row r="1909">
          <cell r="A1909" t="str">
            <v>SL19A6N2VU</v>
          </cell>
          <cell r="B1909" t="str">
            <v>SMP</v>
          </cell>
          <cell r="C1909" t="str">
            <v>EOL</v>
          </cell>
        </row>
        <row r="1910">
          <cell r="A1910" t="str">
            <v>5C29A6MWWU</v>
          </cell>
          <cell r="B1910" t="str">
            <v>SMP</v>
          </cell>
          <cell r="C1910" t="str">
            <v>EOL</v>
          </cell>
        </row>
        <row r="1911">
          <cell r="A1911" t="str">
            <v>5C29A6MWWV</v>
          </cell>
          <cell r="B1911" t="str">
            <v>SMP</v>
          </cell>
          <cell r="C1911" t="str">
            <v>EOL</v>
          </cell>
        </row>
        <row r="1912">
          <cell r="A1912" t="str">
            <v>5SB9A6MY1T</v>
          </cell>
          <cell r="B1912" t="str">
            <v>SMP</v>
          </cell>
          <cell r="C1912" t="str">
            <v>EOL</v>
          </cell>
        </row>
        <row r="1913">
          <cell r="A1913" t="str">
            <v>5F79A6MX3L</v>
          </cell>
          <cell r="B1913" t="str">
            <v>SMP</v>
          </cell>
          <cell r="C1913" t="str">
            <v>EOL</v>
          </cell>
        </row>
        <row r="1914">
          <cell r="A1914" t="str">
            <v>5F79A6MX3M</v>
          </cell>
          <cell r="B1914" t="str">
            <v>SMP</v>
          </cell>
          <cell r="C1914" t="str">
            <v>EOL</v>
          </cell>
        </row>
        <row r="1915">
          <cell r="A1915" t="str">
            <v>5C19A6MY2D</v>
          </cell>
          <cell r="B1915" t="str">
            <v>SMP</v>
          </cell>
          <cell r="C1915" t="str">
            <v>EOL</v>
          </cell>
        </row>
        <row r="1916">
          <cell r="A1916" t="str">
            <v>5C19A6MY2E</v>
          </cell>
          <cell r="B1916" t="str">
            <v>SMP</v>
          </cell>
          <cell r="C1916" t="str">
            <v>EOL</v>
          </cell>
        </row>
        <row r="1917">
          <cell r="A1917" t="str">
            <v>5MO9A6MY2Y</v>
          </cell>
          <cell r="B1917" t="str">
            <v>SMP</v>
          </cell>
          <cell r="C1917" t="str">
            <v>EOL</v>
          </cell>
        </row>
        <row r="1918">
          <cell r="A1918" t="str">
            <v>5MO9A6MY30</v>
          </cell>
          <cell r="B1918" t="str">
            <v>SMP</v>
          </cell>
          <cell r="C1918" t="str">
            <v>EOL</v>
          </cell>
        </row>
        <row r="1919">
          <cell r="A1919" t="str">
            <v>SMO9A6N4C3</v>
          </cell>
          <cell r="B1919" t="str">
            <v>SMP</v>
          </cell>
          <cell r="C1919" t="str">
            <v>EOL</v>
          </cell>
        </row>
        <row r="1920">
          <cell r="A1920" t="str">
            <v>5M89A6MY3K</v>
          </cell>
          <cell r="B1920" t="str">
            <v>SMP</v>
          </cell>
          <cell r="C1920" t="str">
            <v>EOL</v>
          </cell>
        </row>
        <row r="1921">
          <cell r="A1921" t="str">
            <v>5M89A6MY3L</v>
          </cell>
          <cell r="B1921" t="str">
            <v>SMP</v>
          </cell>
          <cell r="C1921" t="str">
            <v>EOL</v>
          </cell>
        </row>
        <row r="1922">
          <cell r="A1922" t="str">
            <v>5M89A6MY3M</v>
          </cell>
          <cell r="B1922" t="str">
            <v>SMP</v>
          </cell>
          <cell r="C1922" t="str">
            <v>EOL</v>
          </cell>
        </row>
        <row r="1923">
          <cell r="A1923" t="str">
            <v>5M89A6MY3J</v>
          </cell>
          <cell r="B1923" t="str">
            <v>SMP</v>
          </cell>
          <cell r="C1923" t="str">
            <v>EOL</v>
          </cell>
        </row>
        <row r="1924">
          <cell r="A1924" t="str">
            <v>5D79A6MY11</v>
          </cell>
          <cell r="B1924" t="str">
            <v>SMP</v>
          </cell>
          <cell r="C1924" t="str">
            <v>EOL</v>
          </cell>
        </row>
        <row r="1925">
          <cell r="A1925" t="str">
            <v>5D79A6MY12</v>
          </cell>
          <cell r="B1925" t="str">
            <v>SMP</v>
          </cell>
          <cell r="C1925" t="str">
            <v>EOL</v>
          </cell>
        </row>
        <row r="1926">
          <cell r="A1926" t="str">
            <v>5D79A6MY13</v>
          </cell>
          <cell r="B1926" t="str">
            <v>SMP</v>
          </cell>
          <cell r="C1926" t="str">
            <v>EOL</v>
          </cell>
        </row>
        <row r="1927">
          <cell r="A1927" t="str">
            <v>5M89A6MYG3</v>
          </cell>
          <cell r="B1927" t="str">
            <v>SMP</v>
          </cell>
          <cell r="C1927" t="str">
            <v>EOL</v>
          </cell>
        </row>
        <row r="1928">
          <cell r="A1928" t="str">
            <v>SM89A6N2H5</v>
          </cell>
          <cell r="B1928" t="str">
            <v>SMP</v>
          </cell>
          <cell r="C1928" t="str">
            <v>EOL</v>
          </cell>
        </row>
        <row r="1929">
          <cell r="A1929" t="str">
            <v>5M89A6MY45</v>
          </cell>
          <cell r="B1929" t="str">
            <v>SMP</v>
          </cell>
          <cell r="C1929" t="str">
            <v>EOL</v>
          </cell>
        </row>
        <row r="1930">
          <cell r="A1930" t="str">
            <v>5M89A6MYG4</v>
          </cell>
          <cell r="B1930" t="str">
            <v>SMP</v>
          </cell>
          <cell r="C1930" t="str">
            <v>EOL</v>
          </cell>
        </row>
        <row r="1931">
          <cell r="A1931" t="str">
            <v>5M89A6MYG2</v>
          </cell>
          <cell r="B1931" t="str">
            <v>SMP</v>
          </cell>
          <cell r="C1931" t="str">
            <v>EOL</v>
          </cell>
        </row>
        <row r="1932">
          <cell r="A1932" t="str">
            <v>SM89A6N2H6</v>
          </cell>
          <cell r="B1932" t="str">
            <v>SMP</v>
          </cell>
          <cell r="C1932" t="str">
            <v>EOL</v>
          </cell>
        </row>
        <row r="1933">
          <cell r="A1933" t="str">
            <v>5M79A6MY1U</v>
          </cell>
          <cell r="B1933" t="str">
            <v>SMP</v>
          </cell>
          <cell r="C1933" t="str">
            <v>EOL</v>
          </cell>
        </row>
        <row r="1934">
          <cell r="A1934" t="str">
            <v>5D79A6MY0W</v>
          </cell>
          <cell r="B1934" t="str">
            <v>SMP</v>
          </cell>
          <cell r="C1934" t="str">
            <v>EOL</v>
          </cell>
        </row>
        <row r="1935">
          <cell r="A1935" t="str">
            <v>SD79A6N2CK</v>
          </cell>
          <cell r="B1935" t="str">
            <v>SMP</v>
          </cell>
          <cell r="C1935" t="str">
            <v>EOL</v>
          </cell>
        </row>
        <row r="1936">
          <cell r="A1936" t="str">
            <v>5P69A6MXSU</v>
          </cell>
          <cell r="B1936" t="str">
            <v>SMP</v>
          </cell>
          <cell r="C1936" t="str">
            <v>EOL</v>
          </cell>
        </row>
        <row r="1937">
          <cell r="A1937" t="str">
            <v>5P69A6N4T8</v>
          </cell>
          <cell r="B1937" t="str">
            <v>SMP</v>
          </cell>
          <cell r="C1937" t="str">
            <v>EOL</v>
          </cell>
        </row>
        <row r="1938">
          <cell r="A1938" t="str">
            <v>5P69A6N4T9</v>
          </cell>
          <cell r="B1938" t="str">
            <v>SMP</v>
          </cell>
          <cell r="C1938" t="str">
            <v>EOL</v>
          </cell>
        </row>
        <row r="1939">
          <cell r="A1939" t="str">
            <v>5B29A6N4SY</v>
          </cell>
          <cell r="B1939" t="str">
            <v>SMP</v>
          </cell>
          <cell r="C1939" t="str">
            <v>EOL</v>
          </cell>
        </row>
        <row r="1940">
          <cell r="A1940" t="str">
            <v>5B29A6N4T0</v>
          </cell>
          <cell r="B1940" t="str">
            <v>SMP</v>
          </cell>
          <cell r="C1940" t="str">
            <v>EOL</v>
          </cell>
        </row>
        <row r="1941">
          <cell r="A1941" t="str">
            <v>5D69A6N4T7</v>
          </cell>
          <cell r="B1941" t="str">
            <v>SMP</v>
          </cell>
          <cell r="C1941" t="str">
            <v>EOL</v>
          </cell>
        </row>
        <row r="1942">
          <cell r="A1942" t="str">
            <v>5S59A6N4T1</v>
          </cell>
          <cell r="B1942" t="str">
            <v>SMP</v>
          </cell>
          <cell r="C1942" t="str">
            <v>EOL</v>
          </cell>
        </row>
        <row r="1943">
          <cell r="A1943" t="str">
            <v>5S59A6N4T2</v>
          </cell>
          <cell r="B1943" t="str">
            <v>SMP</v>
          </cell>
          <cell r="C1943" t="str">
            <v>EOL</v>
          </cell>
        </row>
        <row r="1944">
          <cell r="A1944" t="str">
            <v>5S59A6N4T3</v>
          </cell>
          <cell r="B1944" t="str">
            <v>SMP</v>
          </cell>
          <cell r="C1944" t="str">
            <v>EOL</v>
          </cell>
        </row>
        <row r="1945">
          <cell r="A1945" t="str">
            <v>5S59A6N4T4</v>
          </cell>
          <cell r="B1945" t="str">
            <v>SMP</v>
          </cell>
          <cell r="C1945" t="str">
            <v>EOL</v>
          </cell>
        </row>
        <row r="1946">
          <cell r="A1946" t="str">
            <v>5S59A6N4T5</v>
          </cell>
          <cell r="B1946" t="str">
            <v>SMP</v>
          </cell>
          <cell r="C1946" t="str">
            <v>EOL</v>
          </cell>
        </row>
        <row r="1947">
          <cell r="A1947" t="str">
            <v>5S59A6N4T6</v>
          </cell>
          <cell r="B1947" t="str">
            <v>SMP</v>
          </cell>
          <cell r="C1947" t="str">
            <v>EOL</v>
          </cell>
        </row>
        <row r="1948">
          <cell r="A1948" t="str">
            <v>SA19A6N2Y1</v>
          </cell>
          <cell r="B1948" t="str">
            <v>SMP/TAB</v>
          </cell>
          <cell r="C1948" t="str">
            <v>EOL</v>
          </cell>
        </row>
        <row r="1949">
          <cell r="A1949" t="str">
            <v>SA19A6N2XT</v>
          </cell>
          <cell r="B1949" t="str">
            <v>SMP/TAB</v>
          </cell>
          <cell r="C1949" t="str">
            <v>EOL</v>
          </cell>
        </row>
        <row r="1950">
          <cell r="A1950" t="str">
            <v>SA19A6N2XS</v>
          </cell>
          <cell r="B1950" t="str">
            <v>SMP/TAB</v>
          </cell>
          <cell r="C1950" t="str">
            <v>EOL</v>
          </cell>
        </row>
        <row r="1951">
          <cell r="A1951" t="str">
            <v>SA19A6N2XY</v>
          </cell>
          <cell r="B1951" t="str">
            <v>SMP/TAB</v>
          </cell>
          <cell r="C1951" t="str">
            <v>EOL</v>
          </cell>
        </row>
        <row r="1952">
          <cell r="A1952" t="str">
            <v>SA19A6N2Y0</v>
          </cell>
          <cell r="B1952" t="str">
            <v>SMP/TAB</v>
          </cell>
          <cell r="C1952" t="str">
            <v>EOL</v>
          </cell>
        </row>
        <row r="1953">
          <cell r="A1953" t="str">
            <v>5B29A6N4N5</v>
          </cell>
          <cell r="B1953" t="str">
            <v>SMP</v>
          </cell>
          <cell r="C1953" t="str">
            <v>EOL</v>
          </cell>
        </row>
        <row r="1954">
          <cell r="A1954" t="str">
            <v>5P69A6N4N6</v>
          </cell>
          <cell r="B1954" t="str">
            <v>SMP</v>
          </cell>
          <cell r="C1954" t="str">
            <v>EOL</v>
          </cell>
        </row>
        <row r="1955">
          <cell r="A1955" t="str">
            <v>5D69A6N4N7</v>
          </cell>
          <cell r="B1955" t="str">
            <v>SMP</v>
          </cell>
          <cell r="C1955" t="str">
            <v>EOL</v>
          </cell>
        </row>
        <row r="1956">
          <cell r="A1956" t="str">
            <v>5C29A6MX39</v>
          </cell>
          <cell r="B1956" t="str">
            <v>SMP</v>
          </cell>
          <cell r="C1956" t="str">
            <v>EOL</v>
          </cell>
        </row>
        <row r="1957">
          <cell r="A1957" t="str">
            <v>5C29A6N033</v>
          </cell>
          <cell r="B1957" t="str">
            <v>SMP</v>
          </cell>
          <cell r="C1957" t="str">
            <v>EOL</v>
          </cell>
        </row>
        <row r="1958">
          <cell r="A1958" t="str">
            <v>5B19A6MX5A</v>
          </cell>
          <cell r="B1958" t="str">
            <v>SMP</v>
          </cell>
          <cell r="C1958" t="str">
            <v>EOL</v>
          </cell>
        </row>
        <row r="1959">
          <cell r="A1959" t="str">
            <v>SF79A6N1AR</v>
          </cell>
          <cell r="B1959" t="str">
            <v>SMP</v>
          </cell>
          <cell r="C1959" t="str">
            <v>EOL</v>
          </cell>
        </row>
        <row r="1960">
          <cell r="A1960" t="str">
            <v>SF79A6N1AS</v>
          </cell>
          <cell r="B1960" t="str">
            <v>SMP</v>
          </cell>
          <cell r="C1960" t="str">
            <v>EOL</v>
          </cell>
        </row>
        <row r="1961">
          <cell r="A1961" t="str">
            <v>SF79A6N1AT</v>
          </cell>
          <cell r="B1961" t="str">
            <v>SMP</v>
          </cell>
          <cell r="C1961" t="str">
            <v>EOL</v>
          </cell>
        </row>
        <row r="1962">
          <cell r="A1962" t="str">
            <v>5C19A6MYLN</v>
          </cell>
          <cell r="B1962" t="str">
            <v>SMP</v>
          </cell>
          <cell r="C1962" t="str">
            <v>EOL</v>
          </cell>
        </row>
        <row r="1963">
          <cell r="A1963" t="str">
            <v>5SB9A6MYB2</v>
          </cell>
          <cell r="B1963" t="str">
            <v>SMP</v>
          </cell>
          <cell r="C1963" t="str">
            <v>EOL</v>
          </cell>
        </row>
        <row r="1964">
          <cell r="A1964" t="str">
            <v>5M89A6MYD2</v>
          </cell>
          <cell r="B1964" t="str">
            <v>SMP</v>
          </cell>
          <cell r="C1964" t="str">
            <v>EOL</v>
          </cell>
        </row>
        <row r="1965">
          <cell r="A1965" t="str">
            <v>5M89A6MYD3</v>
          </cell>
          <cell r="B1965" t="str">
            <v>SMP</v>
          </cell>
          <cell r="C1965" t="str">
            <v>EOL</v>
          </cell>
        </row>
        <row r="1966">
          <cell r="A1966" t="str">
            <v>5S59A6N4N9</v>
          </cell>
          <cell r="B1966" t="str">
            <v>SMP</v>
          </cell>
          <cell r="C1966" t="str">
            <v>EOL</v>
          </cell>
        </row>
        <row r="1967">
          <cell r="A1967" t="str">
            <v>5S59A6MYGJ</v>
          </cell>
          <cell r="B1967" t="str">
            <v>SMP</v>
          </cell>
          <cell r="C1967" t="str">
            <v>EOL</v>
          </cell>
        </row>
        <row r="1968">
          <cell r="A1968" t="str">
            <v>SL19A6N447</v>
          </cell>
          <cell r="B1968" t="str">
            <v>SMP</v>
          </cell>
          <cell r="C1968" t="str">
            <v>EOL</v>
          </cell>
        </row>
        <row r="1969">
          <cell r="A1969" t="str">
            <v>5MO9A6MY91</v>
          </cell>
          <cell r="B1969" t="str">
            <v>SMP</v>
          </cell>
          <cell r="C1969" t="str">
            <v>EOL</v>
          </cell>
        </row>
        <row r="1970">
          <cell r="A1970" t="str">
            <v>SM89A6N2XM</v>
          </cell>
          <cell r="B1970" t="str">
            <v>SMP</v>
          </cell>
          <cell r="C1970" t="str">
            <v>EOL</v>
          </cell>
        </row>
        <row r="1971">
          <cell r="A1971" t="str">
            <v>5H49A6MYGU</v>
          </cell>
          <cell r="B1971" t="str">
            <v>SMP</v>
          </cell>
          <cell r="C1971" t="str">
            <v>EOL</v>
          </cell>
        </row>
        <row r="1972">
          <cell r="A1972" t="str">
            <v>SA19A6N2XU</v>
          </cell>
          <cell r="B1972" t="str">
            <v>SMP/TAB</v>
          </cell>
          <cell r="C1972" t="str">
            <v>EOL</v>
          </cell>
        </row>
        <row r="1973">
          <cell r="A1973" t="str">
            <v>5C19A6N4V0</v>
          </cell>
          <cell r="B1973" t="str">
            <v>SMP/TAB</v>
          </cell>
          <cell r="C1973" t="str">
            <v>EOL</v>
          </cell>
        </row>
        <row r="1974">
          <cell r="A1974" t="str">
            <v>5H39A6N4V1</v>
          </cell>
          <cell r="B1974" t="str">
            <v>SMP/TAB</v>
          </cell>
          <cell r="C1974" t="str">
            <v>EOL</v>
          </cell>
        </row>
        <row r="1975">
          <cell r="A1975" t="str">
            <v>5L19A6N4V2</v>
          </cell>
          <cell r="B1975" t="str">
            <v>SMP</v>
          </cell>
          <cell r="C1975" t="str">
            <v>EOL</v>
          </cell>
        </row>
        <row r="1976">
          <cell r="A1976" t="str">
            <v>5L19A6N4V3</v>
          </cell>
          <cell r="B1976" t="str">
            <v>SMP</v>
          </cell>
          <cell r="C1976" t="str">
            <v>EOL</v>
          </cell>
        </row>
        <row r="1977">
          <cell r="A1977" t="str">
            <v>5L19A6N4V4</v>
          </cell>
          <cell r="B1977" t="str">
            <v>SMP</v>
          </cell>
          <cell r="C1977" t="str">
            <v>EOL</v>
          </cell>
        </row>
        <row r="1978">
          <cell r="A1978" t="str">
            <v>5L19A6N4V5</v>
          </cell>
          <cell r="B1978" t="str">
            <v>SMP</v>
          </cell>
          <cell r="C1978" t="str">
            <v>EOL</v>
          </cell>
        </row>
        <row r="1979">
          <cell r="A1979" t="str">
            <v>5L19A6N4V6</v>
          </cell>
          <cell r="B1979" t="str">
            <v>SMP</v>
          </cell>
          <cell r="C1979" t="str">
            <v>EOL</v>
          </cell>
        </row>
        <row r="1980">
          <cell r="A1980" t="str">
            <v>5L19A6N4V7</v>
          </cell>
          <cell r="B1980" t="str">
            <v>SMP</v>
          </cell>
          <cell r="C1980" t="str">
            <v>EOL</v>
          </cell>
        </row>
        <row r="1981">
          <cell r="A1981" t="str">
            <v>5B29A6N4XX</v>
          </cell>
          <cell r="B1981" t="str">
            <v>SMP</v>
          </cell>
          <cell r="C1981" t="str">
            <v>EOL</v>
          </cell>
        </row>
        <row r="1982">
          <cell r="A1982" t="str">
            <v>5B29A6N4YW</v>
          </cell>
          <cell r="B1982" t="str">
            <v>SMP</v>
          </cell>
          <cell r="C1982" t="str">
            <v>EOL</v>
          </cell>
        </row>
        <row r="1983">
          <cell r="A1983" t="str">
            <v>5B29A6N4YX</v>
          </cell>
          <cell r="B1983" t="str">
            <v>SMP</v>
          </cell>
          <cell r="C1983" t="str">
            <v>EOL</v>
          </cell>
        </row>
        <row r="1984">
          <cell r="A1984" t="str">
            <v>5B29A6N4YY</v>
          </cell>
          <cell r="B1984" t="str">
            <v>SMP</v>
          </cell>
          <cell r="C1984" t="str">
            <v>EOL</v>
          </cell>
        </row>
        <row r="1985">
          <cell r="A1985" t="str">
            <v>SL19A6N448</v>
          </cell>
          <cell r="B1985" t="str">
            <v>SMP</v>
          </cell>
          <cell r="C1985" t="str">
            <v>EOL</v>
          </cell>
        </row>
        <row r="1986">
          <cell r="A1986" t="str">
            <v>5L19A6N4YD</v>
          </cell>
          <cell r="B1986" t="str">
            <v>SMP</v>
          </cell>
          <cell r="C1986" t="str">
            <v>EOL</v>
          </cell>
        </row>
        <row r="1987">
          <cell r="A1987" t="str">
            <v>SM89A6N3R2</v>
          </cell>
          <cell r="B1987" t="str">
            <v>SMP</v>
          </cell>
          <cell r="C1987" t="str">
            <v>EOL</v>
          </cell>
        </row>
        <row r="1988">
          <cell r="A1988" t="str">
            <v>SL19A6N449</v>
          </cell>
          <cell r="B1988" t="str">
            <v>SMP</v>
          </cell>
          <cell r="C1988" t="str">
            <v>EOL</v>
          </cell>
        </row>
        <row r="1989">
          <cell r="A1989" t="str">
            <v>5L19A6N5KY</v>
          </cell>
          <cell r="B1989" t="str">
            <v>SMP</v>
          </cell>
          <cell r="C1989" t="str">
            <v>EOL</v>
          </cell>
        </row>
        <row r="1990">
          <cell r="A1990" t="str">
            <v>5B29A6N5FP</v>
          </cell>
          <cell r="B1990" t="str">
            <v>SMP</v>
          </cell>
          <cell r="C1990" t="str">
            <v>EOL</v>
          </cell>
        </row>
        <row r="1991">
          <cell r="A1991" t="str">
            <v>5L19A6N5FU</v>
          </cell>
          <cell r="B1991" t="str">
            <v>SMP</v>
          </cell>
          <cell r="C1991" t="str">
            <v>EOL</v>
          </cell>
        </row>
        <row r="1992">
          <cell r="A1992" t="str">
            <v>5S59A6N5FV</v>
          </cell>
          <cell r="B1992" t="str">
            <v>SMP</v>
          </cell>
          <cell r="C1992" t="str">
            <v>EOL</v>
          </cell>
        </row>
        <row r="1993">
          <cell r="A1993" t="str">
            <v>5B29A6N5FW</v>
          </cell>
          <cell r="B1993" t="str">
            <v>SMP</v>
          </cell>
          <cell r="C1993" t="str">
            <v>EOL</v>
          </cell>
        </row>
        <row r="1994">
          <cell r="A1994" t="str">
            <v>5M49A6N5C9</v>
          </cell>
          <cell r="B1994" t="str">
            <v>SMP</v>
          </cell>
          <cell r="C1994" t="str">
            <v>EOL</v>
          </cell>
        </row>
        <row r="1995">
          <cell r="A1995" t="str">
            <v>5B29A6N5NK</v>
          </cell>
          <cell r="B1995" t="str">
            <v>SMP</v>
          </cell>
          <cell r="C1995" t="str">
            <v>EOL</v>
          </cell>
        </row>
        <row r="1996">
          <cell r="A1996" t="str">
            <v>SS69A6N3LJ</v>
          </cell>
          <cell r="B1996" t="str">
            <v>SMP</v>
          </cell>
          <cell r="C1996" t="str">
            <v>EOL</v>
          </cell>
        </row>
        <row r="1997">
          <cell r="A1997" t="str">
            <v>5L19A6N5PU</v>
          </cell>
          <cell r="B1997" t="str">
            <v>SMP</v>
          </cell>
          <cell r="C1997" t="str">
            <v>EOL</v>
          </cell>
        </row>
        <row r="1998">
          <cell r="A1998" t="str">
            <v>5L19A6N5PV</v>
          </cell>
          <cell r="B1998" t="str">
            <v>SMP</v>
          </cell>
          <cell r="C1998" t="str">
            <v>EOL</v>
          </cell>
        </row>
        <row r="1999">
          <cell r="A1999" t="str">
            <v>5B29A6N5KV</v>
          </cell>
          <cell r="B1999" t="str">
            <v>SMP</v>
          </cell>
          <cell r="C1999" t="str">
            <v>EOL</v>
          </cell>
        </row>
        <row r="2000">
          <cell r="A2000" t="str">
            <v>5B29A6N5L0</v>
          </cell>
          <cell r="B2000" t="str">
            <v>SMP</v>
          </cell>
          <cell r="C2000" t="str">
            <v>EOL</v>
          </cell>
        </row>
        <row r="2001">
          <cell r="A2001" t="str">
            <v>SB19A6N3SL</v>
          </cell>
          <cell r="B2001" t="str">
            <v>SMP</v>
          </cell>
          <cell r="C2001" t="str">
            <v>EOL</v>
          </cell>
        </row>
        <row r="2002">
          <cell r="A2002" t="str">
            <v>SS69A6N15N</v>
          </cell>
          <cell r="B2002" t="str">
            <v>SMP</v>
          </cell>
          <cell r="C2002" t="str">
            <v>EOL</v>
          </cell>
        </row>
        <row r="2003">
          <cell r="A2003" t="str">
            <v>SS69A6N33W</v>
          </cell>
          <cell r="B2003" t="str">
            <v>SMP</v>
          </cell>
          <cell r="C2003" t="str">
            <v>EOL</v>
          </cell>
        </row>
        <row r="2004">
          <cell r="A2004" t="str">
            <v>SS69A6N33X</v>
          </cell>
          <cell r="B2004" t="str">
            <v>SMP</v>
          </cell>
          <cell r="C2004" t="str">
            <v>EOL</v>
          </cell>
        </row>
        <row r="2005">
          <cell r="A2005" t="str">
            <v>SS69A6N4SX</v>
          </cell>
          <cell r="B2005" t="str">
            <v>SMP</v>
          </cell>
          <cell r="C2005" t="str">
            <v>EOL</v>
          </cell>
        </row>
        <row r="2006">
          <cell r="A2006" t="str">
            <v>SS69A6N4SW</v>
          </cell>
          <cell r="B2006" t="str">
            <v>SMP</v>
          </cell>
          <cell r="C2006" t="str">
            <v>EOL</v>
          </cell>
        </row>
        <row r="2007">
          <cell r="A2007" t="str">
            <v>SS69A6N4SV</v>
          </cell>
          <cell r="B2007" t="str">
            <v>SMP</v>
          </cell>
          <cell r="C2007" t="str">
            <v>EOL</v>
          </cell>
        </row>
        <row r="2008">
          <cell r="A2008" t="str">
            <v>5C19A6MYMY</v>
          </cell>
          <cell r="B2008" t="str">
            <v>SMP/TAB</v>
          </cell>
          <cell r="C2008" t="str">
            <v>REG</v>
          </cell>
        </row>
        <row r="2009">
          <cell r="A2009" t="str">
            <v>SS69A6N3WR</v>
          </cell>
          <cell r="B2009" t="str">
            <v>SMP</v>
          </cell>
          <cell r="C2009" t="str">
            <v>EOL</v>
          </cell>
        </row>
        <row r="2010">
          <cell r="A2010" t="str">
            <v>5D69A6N5LC</v>
          </cell>
          <cell r="B2010" t="str">
            <v>SMP</v>
          </cell>
          <cell r="C2010" t="str">
            <v>EOL</v>
          </cell>
        </row>
        <row r="2011">
          <cell r="A2011" t="str">
            <v>SB19A6N22Y</v>
          </cell>
          <cell r="B2011" t="str">
            <v>SMP</v>
          </cell>
          <cell r="C2011" t="str">
            <v>EOL</v>
          </cell>
        </row>
        <row r="2012">
          <cell r="A2012" t="str">
            <v>SM89A6N1C5</v>
          </cell>
          <cell r="B2012" t="str">
            <v>SMP</v>
          </cell>
          <cell r="C2012" t="str">
            <v>EOL</v>
          </cell>
        </row>
        <row r="2013">
          <cell r="A2013" t="str">
            <v>SM89A6N2XJ</v>
          </cell>
          <cell r="B2013" t="str">
            <v>SMP</v>
          </cell>
          <cell r="C2013" t="str">
            <v>EOL</v>
          </cell>
        </row>
        <row r="2014">
          <cell r="A2014" t="str">
            <v>SM89A6N3R4</v>
          </cell>
          <cell r="B2014" t="str">
            <v>SMP</v>
          </cell>
          <cell r="C2014" t="str">
            <v>EOL</v>
          </cell>
        </row>
        <row r="2015">
          <cell r="A2015" t="str">
            <v>SM89A6N3R3</v>
          </cell>
          <cell r="B2015" t="str">
            <v>SMP</v>
          </cell>
          <cell r="C2015" t="str">
            <v>EOL</v>
          </cell>
        </row>
        <row r="2016">
          <cell r="A2016" t="str">
            <v>5S59A6N5LD</v>
          </cell>
          <cell r="B2016" t="str">
            <v>SMP</v>
          </cell>
          <cell r="C2016" t="str">
            <v>EOL</v>
          </cell>
        </row>
        <row r="2017">
          <cell r="A2017" t="str">
            <v>5S59A6N5LE</v>
          </cell>
          <cell r="B2017" t="str">
            <v>SMP</v>
          </cell>
          <cell r="C2017" t="str">
            <v>EOL</v>
          </cell>
        </row>
        <row r="2018">
          <cell r="A2018" t="str">
            <v>SD79A6N4XB</v>
          </cell>
          <cell r="B2018" t="str">
            <v>SMP</v>
          </cell>
          <cell r="C2018" t="str">
            <v>EOL</v>
          </cell>
        </row>
        <row r="2019">
          <cell r="A2019" t="str">
            <v>SM89A6N2XK</v>
          </cell>
          <cell r="B2019" t="str">
            <v>SMP</v>
          </cell>
          <cell r="C2019" t="str">
            <v>EOL</v>
          </cell>
        </row>
        <row r="2020">
          <cell r="A2020" t="str">
            <v>SM89A6N2XL</v>
          </cell>
          <cell r="B2020" t="str">
            <v>SMP</v>
          </cell>
          <cell r="C2020" t="str">
            <v>EOL</v>
          </cell>
        </row>
        <row r="2021">
          <cell r="A2021" t="str">
            <v>SC29A6N250</v>
          </cell>
          <cell r="B2021" t="str">
            <v>SMP</v>
          </cell>
          <cell r="C2021" t="str">
            <v>EOL</v>
          </cell>
        </row>
        <row r="2022">
          <cell r="A2022" t="str">
            <v>5A19A466R4</v>
          </cell>
          <cell r="B2022" t="str">
            <v>SMP/TAB</v>
          </cell>
          <cell r="C2022" t="str">
            <v>EOL</v>
          </cell>
        </row>
        <row r="2023">
          <cell r="A2023" t="str">
            <v>5A19A466R5</v>
          </cell>
          <cell r="B2023" t="str">
            <v>SMP</v>
          </cell>
          <cell r="C2023" t="str">
            <v>EOL</v>
          </cell>
        </row>
        <row r="2024">
          <cell r="A2024" t="str">
            <v>SB19A6N3R0</v>
          </cell>
          <cell r="B2024" t="str">
            <v>SMP</v>
          </cell>
          <cell r="C2024" t="str">
            <v>EOL</v>
          </cell>
        </row>
        <row r="2025">
          <cell r="A2025" t="str">
            <v>5B28C00008</v>
          </cell>
          <cell r="B2025" t="str">
            <v>SMP</v>
          </cell>
          <cell r="C2025" t="str">
            <v>EOL</v>
          </cell>
        </row>
        <row r="2026">
          <cell r="A2026" t="str">
            <v>5B28C00009</v>
          </cell>
          <cell r="B2026" t="str">
            <v>SMP</v>
          </cell>
          <cell r="C2026" t="str">
            <v>EOL</v>
          </cell>
        </row>
        <row r="2027">
          <cell r="A2027" t="str">
            <v>SB19A6N2HN</v>
          </cell>
          <cell r="B2027" t="str">
            <v>SMP</v>
          </cell>
          <cell r="C2027" t="str">
            <v>EOL</v>
          </cell>
        </row>
        <row r="2028">
          <cell r="A2028" t="str">
            <v>SL19A6N30L</v>
          </cell>
          <cell r="B2028" t="str">
            <v>SMP</v>
          </cell>
          <cell r="C2028" t="str">
            <v>EOL</v>
          </cell>
        </row>
        <row r="2029">
          <cell r="A2029" t="str">
            <v>5B28C00000</v>
          </cell>
          <cell r="B2029" t="str">
            <v>SMP</v>
          </cell>
          <cell r="C2029" t="str">
            <v>EOL</v>
          </cell>
        </row>
        <row r="2030">
          <cell r="A2030" t="str">
            <v>5B28C00001</v>
          </cell>
          <cell r="B2030" t="str">
            <v>SMP</v>
          </cell>
          <cell r="C2030" t="str">
            <v>EOL</v>
          </cell>
        </row>
        <row r="2031">
          <cell r="A2031" t="str">
            <v>5B28C00002</v>
          </cell>
          <cell r="B2031" t="str">
            <v>SMP</v>
          </cell>
          <cell r="C2031" t="str">
            <v>EOL</v>
          </cell>
        </row>
        <row r="2032">
          <cell r="A2032" t="str">
            <v>5B28C00003</v>
          </cell>
          <cell r="B2032" t="str">
            <v>SMP</v>
          </cell>
          <cell r="C2032" t="str">
            <v>EOL</v>
          </cell>
        </row>
        <row r="2033">
          <cell r="A2033" t="str">
            <v>5P68C00004</v>
          </cell>
          <cell r="B2033" t="str">
            <v>SMP</v>
          </cell>
          <cell r="C2033" t="str">
            <v>EOL</v>
          </cell>
        </row>
        <row r="2034">
          <cell r="A2034" t="str">
            <v>5S58C00005</v>
          </cell>
          <cell r="B2034" t="str">
            <v>SMP</v>
          </cell>
          <cell r="C2034" t="str">
            <v>EOL</v>
          </cell>
        </row>
        <row r="2035">
          <cell r="A2035" t="str">
            <v>5S58C00006</v>
          </cell>
          <cell r="B2035" t="str">
            <v>SMP</v>
          </cell>
          <cell r="C2035" t="str">
            <v>EOL</v>
          </cell>
        </row>
        <row r="2036">
          <cell r="A2036" t="str">
            <v>5S58C00007</v>
          </cell>
          <cell r="B2036" t="str">
            <v>SMP</v>
          </cell>
          <cell r="C2036" t="str">
            <v>EOL</v>
          </cell>
        </row>
        <row r="2037">
          <cell r="A2037" t="str">
            <v>5B19A6MWJC</v>
          </cell>
          <cell r="B2037" t="str">
            <v>SMP</v>
          </cell>
          <cell r="C2037" t="str">
            <v>EOL</v>
          </cell>
        </row>
        <row r="2038">
          <cell r="A2038" t="str">
            <v>SL19A6N2BC</v>
          </cell>
          <cell r="B2038" t="str">
            <v>SMP</v>
          </cell>
          <cell r="C2038" t="str">
            <v>EOL</v>
          </cell>
        </row>
        <row r="2039">
          <cell r="A2039" t="str">
            <v>5D78C00157</v>
          </cell>
          <cell r="B2039" t="str">
            <v>SMP</v>
          </cell>
          <cell r="C2039" t="str">
            <v>EOL</v>
          </cell>
        </row>
        <row r="2040">
          <cell r="A2040" t="str">
            <v>SS69A6N4MF</v>
          </cell>
          <cell r="B2040" t="str">
            <v>SMP</v>
          </cell>
          <cell r="C2040" t="str">
            <v>EOL</v>
          </cell>
        </row>
        <row r="2041">
          <cell r="A2041" t="str">
            <v>SS69A6N4ME</v>
          </cell>
          <cell r="B2041" t="str">
            <v>SMP</v>
          </cell>
          <cell r="C2041" t="str">
            <v>EOL</v>
          </cell>
        </row>
        <row r="2042">
          <cell r="A2042" t="str">
            <v>SL99A6N23M</v>
          </cell>
          <cell r="B2042" t="str">
            <v>SMP</v>
          </cell>
          <cell r="C2042" t="str">
            <v>EOL</v>
          </cell>
        </row>
        <row r="2043">
          <cell r="A2043" t="str">
            <v>SS69A6N2AW</v>
          </cell>
          <cell r="B2043" t="str">
            <v>SMP</v>
          </cell>
          <cell r="C2043" t="str">
            <v>EOL</v>
          </cell>
        </row>
        <row r="2044">
          <cell r="A2044" t="str">
            <v>SD79A6N2AT</v>
          </cell>
          <cell r="B2044" t="str">
            <v>SMP</v>
          </cell>
          <cell r="C2044" t="str">
            <v>EOL</v>
          </cell>
        </row>
        <row r="2045">
          <cell r="A2045" t="str">
            <v>SD79A6N2AU</v>
          </cell>
          <cell r="B2045" t="str">
            <v>SMP</v>
          </cell>
          <cell r="C2045" t="str">
            <v>EOL</v>
          </cell>
        </row>
        <row r="2046">
          <cell r="A2046" t="str">
            <v>SD79A6N2AV</v>
          </cell>
          <cell r="B2046" t="str">
            <v>SMP</v>
          </cell>
          <cell r="C2046" t="str">
            <v>EOL</v>
          </cell>
        </row>
        <row r="2047">
          <cell r="A2047" t="str">
            <v>SD79A6N2ES</v>
          </cell>
          <cell r="B2047" t="str">
            <v>SMP</v>
          </cell>
          <cell r="C2047" t="str">
            <v>EOL</v>
          </cell>
        </row>
        <row r="2048">
          <cell r="A2048" t="str">
            <v>SD79A6N2ET</v>
          </cell>
          <cell r="B2048" t="str">
            <v>SMP</v>
          </cell>
          <cell r="C2048" t="str">
            <v>EOL</v>
          </cell>
        </row>
        <row r="2049">
          <cell r="A2049" t="str">
            <v>SD79A6N3SP</v>
          </cell>
          <cell r="B2049" t="str">
            <v>SMP</v>
          </cell>
          <cell r="C2049" t="str">
            <v>EOL</v>
          </cell>
        </row>
        <row r="2050">
          <cell r="A2050" t="str">
            <v>SD79A6N3SR</v>
          </cell>
          <cell r="B2050" t="str">
            <v>SMP</v>
          </cell>
          <cell r="C2050" t="str">
            <v>EOL</v>
          </cell>
        </row>
        <row r="2051">
          <cell r="A2051" t="str">
            <v>5B28C00166</v>
          </cell>
          <cell r="B2051" t="str">
            <v>SMP</v>
          </cell>
          <cell r="C2051" t="str">
            <v>EOL</v>
          </cell>
        </row>
        <row r="2052">
          <cell r="A2052" t="str">
            <v>SP69A6N4RU</v>
          </cell>
          <cell r="B2052" t="str">
            <v>SMP</v>
          </cell>
          <cell r="C2052" t="str">
            <v>EOL</v>
          </cell>
        </row>
        <row r="2053">
          <cell r="A2053" t="str">
            <v>SP69A6N1L6</v>
          </cell>
          <cell r="B2053" t="str">
            <v>SMP</v>
          </cell>
          <cell r="C2053" t="str">
            <v>EOL</v>
          </cell>
        </row>
        <row r="2054">
          <cell r="A2054" t="str">
            <v>SP69A6N1KX</v>
          </cell>
          <cell r="B2054" t="str">
            <v>SMP</v>
          </cell>
          <cell r="C2054" t="str">
            <v>EOL</v>
          </cell>
        </row>
        <row r="2055">
          <cell r="A2055" t="str">
            <v>SF79A6N1LA</v>
          </cell>
          <cell r="B2055" t="str">
            <v>SMP</v>
          </cell>
          <cell r="C2055" t="str">
            <v>EOL</v>
          </cell>
        </row>
        <row r="2056">
          <cell r="A2056" t="str">
            <v>SF79A6N1LB</v>
          </cell>
          <cell r="B2056" t="str">
            <v>SMP</v>
          </cell>
          <cell r="C2056" t="str">
            <v>EOL</v>
          </cell>
        </row>
        <row r="2057">
          <cell r="A2057" t="str">
            <v>SC29A6N1BJ</v>
          </cell>
          <cell r="B2057" t="str">
            <v>SMP</v>
          </cell>
          <cell r="C2057" t="str">
            <v>EOL</v>
          </cell>
        </row>
        <row r="2058">
          <cell r="A2058" t="str">
            <v>SC29A6N1BK</v>
          </cell>
          <cell r="B2058" t="str">
            <v>SMP</v>
          </cell>
          <cell r="C2058" t="str">
            <v>EOL</v>
          </cell>
        </row>
        <row r="2059">
          <cell r="A2059" t="str">
            <v>SR79A6N0PA</v>
          </cell>
          <cell r="B2059" t="str">
            <v>SMP</v>
          </cell>
          <cell r="C2059" t="str">
            <v>REG</v>
          </cell>
        </row>
        <row r="2060">
          <cell r="A2060" t="str">
            <v>SM79A6N3UR</v>
          </cell>
          <cell r="B2060" t="str">
            <v>SMP</v>
          </cell>
          <cell r="C2060" t="str">
            <v>EOL</v>
          </cell>
        </row>
        <row r="2061">
          <cell r="A2061" t="str">
            <v>SM79A6N3UP</v>
          </cell>
          <cell r="B2061" t="str">
            <v>SMP</v>
          </cell>
          <cell r="C2061" t="str">
            <v>EOL</v>
          </cell>
        </row>
        <row r="2062">
          <cell r="A2062" t="str">
            <v>SSB9A6N22W</v>
          </cell>
          <cell r="B2062" t="str">
            <v>SMP</v>
          </cell>
          <cell r="C2062" t="str">
            <v>EOL</v>
          </cell>
        </row>
        <row r="2063">
          <cell r="A2063" t="str">
            <v>SC19A6N2AG</v>
          </cell>
          <cell r="B2063" t="str">
            <v>SMP</v>
          </cell>
          <cell r="C2063" t="str">
            <v>EOL</v>
          </cell>
        </row>
        <row r="2064">
          <cell r="A2064" t="str">
            <v>SB19A6N2FG</v>
          </cell>
          <cell r="B2064" t="str">
            <v>SMP</v>
          </cell>
          <cell r="C2064" t="str">
            <v>EOL</v>
          </cell>
        </row>
        <row r="2065">
          <cell r="A2065" t="str">
            <v>SA39A6N2JX</v>
          </cell>
          <cell r="B2065" t="str">
            <v>SMP</v>
          </cell>
          <cell r="C2065" t="str">
            <v>EOL</v>
          </cell>
        </row>
        <row r="2066">
          <cell r="A2066" t="str">
            <v>SB69A6N2AM</v>
          </cell>
          <cell r="B2066" t="str">
            <v>SMP</v>
          </cell>
          <cell r="C2066" t="str">
            <v>EOL</v>
          </cell>
        </row>
        <row r="2067">
          <cell r="A2067" t="str">
            <v>SB69A6N2AN</v>
          </cell>
          <cell r="B2067" t="str">
            <v>SMP</v>
          </cell>
          <cell r="C2067" t="str">
            <v>EOL</v>
          </cell>
        </row>
        <row r="2068">
          <cell r="A2068" t="str">
            <v>SB69A6N4N3</v>
          </cell>
          <cell r="B2068" t="str">
            <v>SMP</v>
          </cell>
          <cell r="C2068" t="str">
            <v>EOL</v>
          </cell>
        </row>
        <row r="2069">
          <cell r="A2069" t="str">
            <v>SB69A6N4N4</v>
          </cell>
          <cell r="B2069" t="str">
            <v>SMP</v>
          </cell>
          <cell r="C2069" t="str">
            <v>EOL</v>
          </cell>
        </row>
        <row r="2070">
          <cell r="A2070" t="str">
            <v>SM89A6N297</v>
          </cell>
          <cell r="B2070" t="str">
            <v>SMP</v>
          </cell>
          <cell r="C2070" t="str">
            <v>REG</v>
          </cell>
        </row>
        <row r="2071">
          <cell r="A2071" t="str">
            <v>5M89A4675W</v>
          </cell>
          <cell r="B2071" t="str">
            <v>SMP/TAB</v>
          </cell>
          <cell r="C2071" t="str">
            <v>REG</v>
          </cell>
        </row>
        <row r="2072">
          <cell r="A2072" t="str">
            <v>SM89A6N2GH</v>
          </cell>
          <cell r="B2072" t="str">
            <v>SMP</v>
          </cell>
          <cell r="C2072" t="str">
            <v>EOL</v>
          </cell>
        </row>
        <row r="2073">
          <cell r="A2073" t="str">
            <v>SM89A6N1MC</v>
          </cell>
          <cell r="B2073" t="str">
            <v>SMP</v>
          </cell>
          <cell r="C2073" t="str">
            <v>EOL</v>
          </cell>
        </row>
        <row r="2074">
          <cell r="A2074" t="str">
            <v>SD79A6N2ER</v>
          </cell>
          <cell r="B2074" t="str">
            <v>SMP</v>
          </cell>
          <cell r="C2074" t="str">
            <v>EOL</v>
          </cell>
        </row>
        <row r="2075">
          <cell r="A2075" t="str">
            <v>SMO9A6N4G5</v>
          </cell>
          <cell r="B2075" t="str">
            <v>SMP</v>
          </cell>
          <cell r="C2075" t="str">
            <v>EOL</v>
          </cell>
        </row>
        <row r="2076">
          <cell r="A2076" t="str">
            <v>SL19A6N4JN</v>
          </cell>
          <cell r="B2076" t="str">
            <v>SMP</v>
          </cell>
          <cell r="C2076" t="str">
            <v>EOL</v>
          </cell>
        </row>
        <row r="2077">
          <cell r="A2077" t="str">
            <v>SM89A6N4BX</v>
          </cell>
          <cell r="B2077" t="str">
            <v>SMP</v>
          </cell>
          <cell r="C2077" t="str">
            <v>EOL</v>
          </cell>
        </row>
        <row r="2078">
          <cell r="A2078" t="str">
            <v>SM89A6N4WU</v>
          </cell>
          <cell r="B2078" t="str">
            <v>SMP</v>
          </cell>
          <cell r="C2078" t="str">
            <v>EOL</v>
          </cell>
        </row>
        <row r="2079">
          <cell r="A2079" t="str">
            <v>5S58C00168</v>
          </cell>
          <cell r="B2079" t="str">
            <v>SMP</v>
          </cell>
          <cell r="C2079" t="str">
            <v>EOL</v>
          </cell>
        </row>
        <row r="2080">
          <cell r="A2080" t="str">
            <v>5S58C00170</v>
          </cell>
          <cell r="B2080" t="str">
            <v>SMP</v>
          </cell>
          <cell r="C2080" t="str">
            <v>EOL</v>
          </cell>
        </row>
        <row r="2081">
          <cell r="A2081" t="str">
            <v>5D68C00172</v>
          </cell>
          <cell r="B2081" t="str">
            <v>SMP</v>
          </cell>
          <cell r="C2081" t="str">
            <v>EOL</v>
          </cell>
        </row>
        <row r="2082">
          <cell r="A2082" t="str">
            <v>5D68C00174</v>
          </cell>
          <cell r="B2082" t="str">
            <v>SMP</v>
          </cell>
          <cell r="C2082" t="str">
            <v>EOL</v>
          </cell>
        </row>
        <row r="2083">
          <cell r="A2083" t="str">
            <v>5D68C00148</v>
          </cell>
          <cell r="B2083" t="str">
            <v>SMP</v>
          </cell>
          <cell r="C2083" t="str">
            <v>EOL</v>
          </cell>
        </row>
        <row r="2084">
          <cell r="A2084" t="str">
            <v>5S58C00149</v>
          </cell>
          <cell r="B2084" t="str">
            <v>SMP</v>
          </cell>
          <cell r="C2084" t="str">
            <v>EOL</v>
          </cell>
        </row>
        <row r="2085">
          <cell r="A2085" t="str">
            <v>5S58C00150</v>
          </cell>
          <cell r="B2085" t="str">
            <v>SMP</v>
          </cell>
          <cell r="C2085" t="str">
            <v>EOL</v>
          </cell>
        </row>
        <row r="2086">
          <cell r="A2086" t="str">
            <v>5D68C00151</v>
          </cell>
          <cell r="B2086" t="str">
            <v>SMP</v>
          </cell>
          <cell r="C2086" t="str">
            <v>EOL</v>
          </cell>
        </row>
        <row r="2087">
          <cell r="A2087" t="str">
            <v>5S58C00152</v>
          </cell>
          <cell r="B2087" t="str">
            <v>SMP</v>
          </cell>
          <cell r="C2087" t="str">
            <v>EOL</v>
          </cell>
        </row>
        <row r="2088">
          <cell r="A2088" t="str">
            <v>5S58C00153</v>
          </cell>
          <cell r="B2088" t="str">
            <v>SMP</v>
          </cell>
          <cell r="C2088" t="str">
            <v>EOL</v>
          </cell>
        </row>
        <row r="2089">
          <cell r="A2089" t="str">
            <v>5D78C00226</v>
          </cell>
          <cell r="B2089" t="str">
            <v>SMP</v>
          </cell>
          <cell r="C2089" t="str">
            <v>EOL</v>
          </cell>
        </row>
        <row r="2090">
          <cell r="A2090" t="str">
            <v>5D78C00227</v>
          </cell>
          <cell r="B2090" t="str">
            <v>SMP</v>
          </cell>
          <cell r="C2090" t="str">
            <v>EOL</v>
          </cell>
        </row>
        <row r="2091">
          <cell r="A2091" t="str">
            <v>5D78C00228</v>
          </cell>
          <cell r="B2091" t="str">
            <v>SMP</v>
          </cell>
          <cell r="C2091" t="str">
            <v>EOL</v>
          </cell>
        </row>
        <row r="2092">
          <cell r="A2092" t="str">
            <v>5D78C00229</v>
          </cell>
          <cell r="B2092" t="str">
            <v>SMP</v>
          </cell>
          <cell r="C2092" t="str">
            <v>EOL</v>
          </cell>
        </row>
        <row r="2093">
          <cell r="A2093" t="str">
            <v>5D78C00230</v>
          </cell>
          <cell r="B2093" t="str">
            <v>SMP</v>
          </cell>
          <cell r="C2093" t="str">
            <v>EOL</v>
          </cell>
        </row>
        <row r="2094">
          <cell r="A2094" t="str">
            <v>5M79A7MXCP</v>
          </cell>
          <cell r="B2094" t="str">
            <v>SMP</v>
          </cell>
          <cell r="C2094" t="str">
            <v>EOL</v>
          </cell>
        </row>
        <row r="2095">
          <cell r="A2095" t="str">
            <v>5S58C00203</v>
          </cell>
          <cell r="B2095" t="str">
            <v>SMP</v>
          </cell>
          <cell r="C2095" t="str">
            <v>EOL</v>
          </cell>
        </row>
        <row r="2096">
          <cell r="A2096" t="str">
            <v>5S58C00204</v>
          </cell>
          <cell r="B2096" t="str">
            <v>SMP</v>
          </cell>
          <cell r="C2096" t="str">
            <v>EOL</v>
          </cell>
        </row>
        <row r="2097">
          <cell r="A2097" t="str">
            <v>5L18C00205</v>
          </cell>
          <cell r="B2097" t="str">
            <v>SMP</v>
          </cell>
          <cell r="C2097" t="str">
            <v>EOL</v>
          </cell>
        </row>
        <row r="2098">
          <cell r="A2098" t="str">
            <v>5L18C00206</v>
          </cell>
          <cell r="B2098" t="str">
            <v>SMP</v>
          </cell>
          <cell r="C2098" t="str">
            <v>EOL</v>
          </cell>
        </row>
        <row r="2099">
          <cell r="A2099" t="str">
            <v>5B28C00198</v>
          </cell>
          <cell r="B2099" t="str">
            <v>SMP</v>
          </cell>
          <cell r="C2099" t="str">
            <v>EOL</v>
          </cell>
        </row>
        <row r="2100">
          <cell r="A2100" t="str">
            <v>5B28C00199</v>
          </cell>
          <cell r="B2100" t="str">
            <v>SMP</v>
          </cell>
          <cell r="C2100" t="str">
            <v>EOL</v>
          </cell>
        </row>
        <row r="2101">
          <cell r="A2101" t="str">
            <v>5B28C00200</v>
          </cell>
          <cell r="B2101" t="str">
            <v>SMP</v>
          </cell>
          <cell r="C2101" t="str">
            <v>EOL</v>
          </cell>
        </row>
        <row r="2102">
          <cell r="A2102" t="str">
            <v>5B28C00201</v>
          </cell>
          <cell r="B2102" t="str">
            <v>SMP</v>
          </cell>
          <cell r="C2102" t="str">
            <v>EOL</v>
          </cell>
        </row>
        <row r="2103">
          <cell r="A2103" t="str">
            <v>5B28C00202</v>
          </cell>
          <cell r="B2103" t="str">
            <v>SMP</v>
          </cell>
          <cell r="C2103" t="str">
            <v>EOL</v>
          </cell>
        </row>
        <row r="2104">
          <cell r="A2104" t="str">
            <v>SB69A6N2AH</v>
          </cell>
          <cell r="B2104" t="str">
            <v>SMP</v>
          </cell>
          <cell r="C2104" t="str">
            <v>EOL</v>
          </cell>
        </row>
        <row r="2105">
          <cell r="A2105" t="str">
            <v>SB69A6N2AJ</v>
          </cell>
          <cell r="B2105" t="str">
            <v>SMP</v>
          </cell>
          <cell r="C2105" t="str">
            <v>EOL</v>
          </cell>
        </row>
        <row r="2106">
          <cell r="A2106" t="str">
            <v>SM89A6N4BW</v>
          </cell>
          <cell r="B2106" t="str">
            <v>SMP</v>
          </cell>
          <cell r="C2106" t="str">
            <v>EOL</v>
          </cell>
        </row>
        <row r="2107">
          <cell r="A2107" t="str">
            <v>5D68C00232</v>
          </cell>
          <cell r="B2107" t="str">
            <v>SMP</v>
          </cell>
          <cell r="C2107" t="str">
            <v>EOL</v>
          </cell>
        </row>
        <row r="2108">
          <cell r="A2108" t="str">
            <v>5S58C00234</v>
          </cell>
          <cell r="B2108" t="str">
            <v>SMP</v>
          </cell>
          <cell r="C2108" t="str">
            <v>EOL</v>
          </cell>
        </row>
        <row r="2109">
          <cell r="A2109" t="str">
            <v>SD79A6N51M</v>
          </cell>
          <cell r="B2109" t="str">
            <v>SMP</v>
          </cell>
          <cell r="C2109" t="str">
            <v>EOL</v>
          </cell>
        </row>
        <row r="2110">
          <cell r="A2110" t="str">
            <v>5F78C00330</v>
          </cell>
          <cell r="B2110" t="str">
            <v>SMP</v>
          </cell>
          <cell r="C2110" t="str">
            <v>EOL</v>
          </cell>
        </row>
        <row r="2111">
          <cell r="A2111" t="str">
            <v>SF79A4625G</v>
          </cell>
          <cell r="B2111" t="str">
            <v>SMP</v>
          </cell>
          <cell r="C2111" t="str">
            <v>EOL</v>
          </cell>
        </row>
        <row r="2112">
          <cell r="A2112" t="str">
            <v>SM89A6N5ED</v>
          </cell>
          <cell r="B2112" t="str">
            <v>SMP</v>
          </cell>
          <cell r="C2112" t="str">
            <v>EOL</v>
          </cell>
        </row>
        <row r="2113">
          <cell r="A2113" t="str">
            <v>SM89A6N5EC</v>
          </cell>
          <cell r="B2113" t="str">
            <v>SMP</v>
          </cell>
          <cell r="C2113" t="str">
            <v>EOL</v>
          </cell>
        </row>
        <row r="2114">
          <cell r="A2114" t="str">
            <v>5S58C00333</v>
          </cell>
          <cell r="B2114" t="str">
            <v>SMP</v>
          </cell>
          <cell r="C2114" t="str">
            <v>EOL</v>
          </cell>
        </row>
        <row r="2115">
          <cell r="A2115" t="str">
            <v>5S58C00335</v>
          </cell>
          <cell r="B2115" t="str">
            <v>SMP</v>
          </cell>
          <cell r="C2115" t="str">
            <v>EOL</v>
          </cell>
        </row>
        <row r="2116">
          <cell r="A2116" t="str">
            <v>5C18C00336</v>
          </cell>
          <cell r="B2116" t="str">
            <v>SMP/TAB</v>
          </cell>
          <cell r="C2116" t="str">
            <v>EOL</v>
          </cell>
        </row>
        <row r="2117">
          <cell r="A2117" t="str">
            <v>SB19A6N2BS</v>
          </cell>
          <cell r="B2117" t="str">
            <v>SMP</v>
          </cell>
          <cell r="C2117" t="str">
            <v>REG</v>
          </cell>
        </row>
        <row r="2118">
          <cell r="A2118" t="str">
            <v>SB19A6N2BR</v>
          </cell>
          <cell r="B2118" t="str">
            <v>SMP</v>
          </cell>
          <cell r="C2118" t="str">
            <v>REG</v>
          </cell>
        </row>
        <row r="2119">
          <cell r="A2119" t="str">
            <v>5A19A464N5</v>
          </cell>
          <cell r="B2119" t="str">
            <v>SMP</v>
          </cell>
          <cell r="C2119" t="str">
            <v>REG</v>
          </cell>
        </row>
        <row r="2120">
          <cell r="A2120" t="str">
            <v>5A19A464N4</v>
          </cell>
          <cell r="B2120" t="str">
            <v>SMP/TAB</v>
          </cell>
          <cell r="C2120" t="str">
            <v>REG</v>
          </cell>
        </row>
        <row r="2121">
          <cell r="A2121" t="str">
            <v>5A19A464N3</v>
          </cell>
          <cell r="B2121" t="str">
            <v>SMP/TAB</v>
          </cell>
          <cell r="C2121" t="str">
            <v>REG</v>
          </cell>
        </row>
        <row r="2122">
          <cell r="A2122" t="str">
            <v>5C29A6MXCA</v>
          </cell>
          <cell r="B2122" t="str">
            <v>SMP</v>
          </cell>
          <cell r="C2122" t="str">
            <v>EOL</v>
          </cell>
        </row>
        <row r="2123">
          <cell r="A2123" t="str">
            <v>SC29A6N0M1</v>
          </cell>
          <cell r="B2123" t="str">
            <v>SMP</v>
          </cell>
          <cell r="C2123" t="str">
            <v>EOL</v>
          </cell>
        </row>
        <row r="2124">
          <cell r="A2124" t="str">
            <v>SL19A6N3P9</v>
          </cell>
          <cell r="B2124" t="str">
            <v>SMP</v>
          </cell>
          <cell r="C2124" t="str">
            <v>EOL</v>
          </cell>
        </row>
        <row r="2125">
          <cell r="A2125" t="str">
            <v>SS68C00349</v>
          </cell>
          <cell r="B2125" t="str">
            <v>SMP</v>
          </cell>
          <cell r="C2125" t="str">
            <v>EOL</v>
          </cell>
        </row>
        <row r="2126">
          <cell r="A2126" t="str">
            <v>SS68C00350</v>
          </cell>
          <cell r="B2126" t="str">
            <v>SMP</v>
          </cell>
          <cell r="C2126" t="str">
            <v>EOL</v>
          </cell>
        </row>
        <row r="2127">
          <cell r="A2127" t="str">
            <v>5B28C00449</v>
          </cell>
          <cell r="B2127" t="str">
            <v>SMP</v>
          </cell>
          <cell r="C2127" t="str">
            <v>EOL</v>
          </cell>
        </row>
        <row r="2128">
          <cell r="A2128" t="str">
            <v>5D68C00450</v>
          </cell>
          <cell r="B2128" t="str">
            <v>SMP</v>
          </cell>
          <cell r="C2128" t="str">
            <v>EOL</v>
          </cell>
        </row>
        <row r="2129">
          <cell r="A2129" t="str">
            <v>5S58C00451</v>
          </cell>
          <cell r="B2129" t="str">
            <v>SMP</v>
          </cell>
          <cell r="C2129" t="str">
            <v>EOL</v>
          </cell>
        </row>
        <row r="2130">
          <cell r="A2130" t="str">
            <v>5S58C00452</v>
          </cell>
          <cell r="B2130" t="str">
            <v>SMP</v>
          </cell>
          <cell r="C2130" t="str">
            <v>EOL</v>
          </cell>
        </row>
        <row r="2131">
          <cell r="A2131" t="str">
            <v>5C18C00453</v>
          </cell>
          <cell r="B2131" t="str">
            <v>SMP</v>
          </cell>
          <cell r="C2131" t="str">
            <v>EOL</v>
          </cell>
        </row>
        <row r="2132">
          <cell r="A2132" t="str">
            <v>5F78C00454</v>
          </cell>
          <cell r="B2132" t="str">
            <v>SMP</v>
          </cell>
          <cell r="C2132" t="str">
            <v>EOL</v>
          </cell>
        </row>
        <row r="2133">
          <cell r="A2133" t="str">
            <v>5F78C00455</v>
          </cell>
          <cell r="B2133" t="str">
            <v>SMP</v>
          </cell>
          <cell r="C2133" t="str">
            <v>EOL</v>
          </cell>
        </row>
        <row r="2134">
          <cell r="A2134" t="str">
            <v>5B68C00457</v>
          </cell>
          <cell r="B2134" t="str">
            <v>SMP</v>
          </cell>
          <cell r="C2134" t="str">
            <v>EOL</v>
          </cell>
        </row>
        <row r="2135">
          <cell r="A2135" t="str">
            <v>5MO8C00458</v>
          </cell>
          <cell r="B2135" t="str">
            <v>SMP</v>
          </cell>
          <cell r="C2135" t="str">
            <v>EOL</v>
          </cell>
        </row>
        <row r="2136">
          <cell r="A2136" t="str">
            <v>5MO8C00459</v>
          </cell>
          <cell r="B2136" t="str">
            <v>SMP</v>
          </cell>
          <cell r="C2136" t="str">
            <v>EOL</v>
          </cell>
        </row>
        <row r="2137">
          <cell r="A2137" t="str">
            <v>5MO8C00460</v>
          </cell>
          <cell r="B2137" t="str">
            <v>SMP</v>
          </cell>
          <cell r="C2137" t="str">
            <v>EOL</v>
          </cell>
        </row>
        <row r="2138">
          <cell r="A2138" t="str">
            <v>5D78C00461</v>
          </cell>
          <cell r="B2138" t="str">
            <v>SMP</v>
          </cell>
          <cell r="C2138" t="str">
            <v>EOL</v>
          </cell>
        </row>
        <row r="2139">
          <cell r="A2139" t="str">
            <v>5SB8C00462</v>
          </cell>
          <cell r="B2139" t="str">
            <v>SMP</v>
          </cell>
          <cell r="C2139" t="str">
            <v>EOL</v>
          </cell>
        </row>
        <row r="2140">
          <cell r="A2140" t="str">
            <v>5L18C00465</v>
          </cell>
          <cell r="B2140" t="str">
            <v>SMP</v>
          </cell>
          <cell r="C2140" t="str">
            <v>EOL</v>
          </cell>
        </row>
        <row r="2141">
          <cell r="A2141" t="str">
            <v>5P68C00466</v>
          </cell>
          <cell r="B2141" t="str">
            <v>SMP</v>
          </cell>
          <cell r="C2141" t="str">
            <v>EOL</v>
          </cell>
        </row>
        <row r="2142">
          <cell r="A2142" t="str">
            <v>5L19A26127</v>
          </cell>
          <cell r="B2142" t="str">
            <v>SMP</v>
          </cell>
          <cell r="C2142" t="str">
            <v>EOL</v>
          </cell>
        </row>
        <row r="2143">
          <cell r="A2143" t="str">
            <v>5O28C00468</v>
          </cell>
          <cell r="B2143" t="str">
            <v>SMP/TAB</v>
          </cell>
          <cell r="C2143" t="str">
            <v>EOL</v>
          </cell>
        </row>
        <row r="2144">
          <cell r="A2144" t="str">
            <v>5H38C00469</v>
          </cell>
          <cell r="B2144" t="str">
            <v>SMP/TAB</v>
          </cell>
          <cell r="C2144" t="str">
            <v>REG</v>
          </cell>
        </row>
        <row r="2145">
          <cell r="A2145" t="str">
            <v>5C18C00472</v>
          </cell>
          <cell r="B2145" t="str">
            <v>SMP</v>
          </cell>
          <cell r="C2145" t="str">
            <v>EOL</v>
          </cell>
        </row>
        <row r="2146">
          <cell r="A2146" t="str">
            <v>5D78C00473</v>
          </cell>
          <cell r="B2146" t="str">
            <v>SMP</v>
          </cell>
          <cell r="C2146" t="str">
            <v>EOL</v>
          </cell>
        </row>
        <row r="2147">
          <cell r="A2147" t="str">
            <v>5D78C00474</v>
          </cell>
          <cell r="B2147" t="str">
            <v>SMP</v>
          </cell>
          <cell r="C2147" t="str">
            <v>EOL</v>
          </cell>
        </row>
        <row r="2148">
          <cell r="A2148" t="str">
            <v>5F79A467XB</v>
          </cell>
          <cell r="B2148" t="str">
            <v>SMP</v>
          </cell>
          <cell r="C2148" t="str">
            <v>EOL</v>
          </cell>
        </row>
        <row r="2149">
          <cell r="A2149" t="str">
            <v>SD78C00628</v>
          </cell>
          <cell r="B2149" t="str">
            <v>SMP</v>
          </cell>
          <cell r="C2149" t="str">
            <v>EOL</v>
          </cell>
        </row>
        <row r="2150">
          <cell r="A2150" t="str">
            <v>SSB8C00411</v>
          </cell>
          <cell r="B2150" t="str">
            <v>SMP</v>
          </cell>
          <cell r="C2150" t="str">
            <v>EOL</v>
          </cell>
        </row>
        <row r="2151">
          <cell r="A2151" t="str">
            <v>SB19A6N4KY</v>
          </cell>
          <cell r="B2151" t="str">
            <v>SMP</v>
          </cell>
          <cell r="C2151" t="str">
            <v>EOL</v>
          </cell>
        </row>
        <row r="2152">
          <cell r="A2152" t="str">
            <v>SB19A6N4L0</v>
          </cell>
          <cell r="B2152" t="str">
            <v>SMP</v>
          </cell>
          <cell r="C2152" t="str">
            <v>EOL</v>
          </cell>
        </row>
        <row r="2153">
          <cell r="A2153" t="str">
            <v>5D78C00619</v>
          </cell>
          <cell r="B2153" t="str">
            <v>SMP</v>
          </cell>
          <cell r="C2153" t="str">
            <v>EOL</v>
          </cell>
        </row>
        <row r="2154">
          <cell r="A2154" t="str">
            <v>5B28C00613</v>
          </cell>
          <cell r="B2154" t="str">
            <v>SMP</v>
          </cell>
          <cell r="C2154" t="str">
            <v>EOL</v>
          </cell>
        </row>
        <row r="2155">
          <cell r="A2155" t="str">
            <v>5S58C00616</v>
          </cell>
          <cell r="B2155" t="str">
            <v>SMP</v>
          </cell>
          <cell r="C2155" t="str">
            <v>EOL</v>
          </cell>
        </row>
        <row r="2156">
          <cell r="A2156" t="str">
            <v>5B28C00607</v>
          </cell>
          <cell r="B2156" t="str">
            <v>SMP</v>
          </cell>
          <cell r="C2156" t="str">
            <v>EOL</v>
          </cell>
        </row>
        <row r="2157">
          <cell r="A2157" t="str">
            <v>5B28C00614</v>
          </cell>
          <cell r="B2157" t="str">
            <v>SMP</v>
          </cell>
          <cell r="C2157" t="str">
            <v>EOL</v>
          </cell>
        </row>
        <row r="2158">
          <cell r="A2158" t="str">
            <v>5B28C00608</v>
          </cell>
          <cell r="B2158" t="str">
            <v>SMP</v>
          </cell>
          <cell r="C2158" t="str">
            <v>EOL</v>
          </cell>
        </row>
        <row r="2159">
          <cell r="A2159" t="str">
            <v>5B28C00611</v>
          </cell>
          <cell r="B2159" t="str">
            <v>SMP</v>
          </cell>
          <cell r="C2159" t="str">
            <v>EOL</v>
          </cell>
        </row>
        <row r="2160">
          <cell r="A2160" t="str">
            <v>5S58C00612</v>
          </cell>
          <cell r="B2160" t="str">
            <v>SMP</v>
          </cell>
          <cell r="C2160" t="str">
            <v>EOL</v>
          </cell>
        </row>
        <row r="2161">
          <cell r="A2161" t="str">
            <v>5L18C00618</v>
          </cell>
          <cell r="B2161" t="str">
            <v>SMP</v>
          </cell>
          <cell r="C2161" t="str">
            <v>EOL</v>
          </cell>
        </row>
        <row r="2162">
          <cell r="A2162" t="str">
            <v>5B28C00609</v>
          </cell>
          <cell r="B2162" t="str">
            <v>SMP</v>
          </cell>
          <cell r="C2162" t="str">
            <v>EOL</v>
          </cell>
        </row>
        <row r="2163">
          <cell r="A2163" t="str">
            <v>5B28C00610</v>
          </cell>
          <cell r="B2163" t="str">
            <v>SMP</v>
          </cell>
          <cell r="C2163" t="str">
            <v>EOL</v>
          </cell>
        </row>
        <row r="2164">
          <cell r="A2164" t="str">
            <v>5B28C00615</v>
          </cell>
          <cell r="B2164" t="str">
            <v>SMP</v>
          </cell>
          <cell r="C2164" t="str">
            <v>EOL</v>
          </cell>
        </row>
        <row r="2165">
          <cell r="A2165" t="str">
            <v>5B28C00496</v>
          </cell>
          <cell r="B2165" t="str">
            <v>SMP</v>
          </cell>
          <cell r="C2165" t="str">
            <v>EOL</v>
          </cell>
        </row>
        <row r="2166">
          <cell r="A2166" t="str">
            <v>5B28C00497</v>
          </cell>
          <cell r="B2166" t="str">
            <v>SMP</v>
          </cell>
          <cell r="C2166" t="str">
            <v>EOL</v>
          </cell>
        </row>
        <row r="2167">
          <cell r="A2167" t="str">
            <v>SB19A6N35K</v>
          </cell>
          <cell r="B2167" t="str">
            <v>SMP</v>
          </cell>
          <cell r="C2167" t="str">
            <v>REG</v>
          </cell>
        </row>
        <row r="2168">
          <cell r="A2168" t="str">
            <v>SC29A6N0A9</v>
          </cell>
          <cell r="B2168" t="str">
            <v>SMP/TAB</v>
          </cell>
          <cell r="C2168" t="str">
            <v>EOL</v>
          </cell>
        </row>
        <row r="2169">
          <cell r="A2169" t="str">
            <v>SS68C00352</v>
          </cell>
          <cell r="B2169" t="str">
            <v>SMP</v>
          </cell>
          <cell r="C2169" t="str">
            <v>REG</v>
          </cell>
        </row>
        <row r="2170">
          <cell r="A2170" t="str">
            <v>SS68C00351</v>
          </cell>
          <cell r="B2170" t="str">
            <v>SMP</v>
          </cell>
          <cell r="C2170" t="str">
            <v>REG</v>
          </cell>
        </row>
        <row r="2171">
          <cell r="A2171" t="str">
            <v>5B28C00654</v>
          </cell>
          <cell r="B2171" t="str">
            <v>SMP</v>
          </cell>
          <cell r="C2171" t="str">
            <v>EOL</v>
          </cell>
        </row>
        <row r="2172">
          <cell r="A2172" t="str">
            <v>5D68C00655</v>
          </cell>
          <cell r="B2172" t="str">
            <v>SMP</v>
          </cell>
          <cell r="C2172" t="str">
            <v>EOL</v>
          </cell>
        </row>
        <row r="2173">
          <cell r="A2173" t="str">
            <v>5S58C00656</v>
          </cell>
          <cell r="B2173" t="str">
            <v>SMP</v>
          </cell>
          <cell r="C2173" t="str">
            <v>EOL</v>
          </cell>
        </row>
        <row r="2174">
          <cell r="A2174" t="str">
            <v>5S58C00657</v>
          </cell>
          <cell r="B2174" t="str">
            <v>SMP</v>
          </cell>
          <cell r="C2174" t="str">
            <v>EOL</v>
          </cell>
        </row>
        <row r="2175">
          <cell r="A2175" t="str">
            <v>5SB8C00627</v>
          </cell>
          <cell r="B2175" t="str">
            <v>SMP</v>
          </cell>
          <cell r="C2175" t="str">
            <v>EOL</v>
          </cell>
        </row>
        <row r="2176">
          <cell r="A2176" t="str">
            <v>5M88C00263</v>
          </cell>
          <cell r="B2176" t="str">
            <v>SMP</v>
          </cell>
          <cell r="C2176" t="str">
            <v>REG</v>
          </cell>
        </row>
        <row r="2177">
          <cell r="A2177" t="str">
            <v>5M88C00265</v>
          </cell>
          <cell r="B2177" t="str">
            <v>SMP</v>
          </cell>
          <cell r="C2177" t="str">
            <v>REG</v>
          </cell>
        </row>
        <row r="2178">
          <cell r="A2178" t="str">
            <v>5M78C00267</v>
          </cell>
          <cell r="B2178" t="str">
            <v>SMP</v>
          </cell>
          <cell r="C2178" t="str">
            <v>REG</v>
          </cell>
        </row>
        <row r="2179">
          <cell r="A2179" t="str">
            <v>5P68C00653</v>
          </cell>
          <cell r="B2179" t="str">
            <v>SMP</v>
          </cell>
          <cell r="C2179" t="str">
            <v>EOL</v>
          </cell>
        </row>
        <row r="2180">
          <cell r="A2180" t="str">
            <v>5C28C00273</v>
          </cell>
          <cell r="B2180" t="str">
            <v>SMP</v>
          </cell>
          <cell r="C2180" t="str">
            <v>EOL</v>
          </cell>
        </row>
        <row r="2181">
          <cell r="A2181" t="str">
            <v>5R78C00275</v>
          </cell>
          <cell r="B2181" t="str">
            <v>SMP</v>
          </cell>
          <cell r="C2181" t="str">
            <v>EOL</v>
          </cell>
        </row>
        <row r="2182">
          <cell r="A2182" t="str">
            <v>5C18C00277</v>
          </cell>
          <cell r="B2182" t="str">
            <v>SMP</v>
          </cell>
          <cell r="C2182" t="str">
            <v>EOL</v>
          </cell>
        </row>
        <row r="2183">
          <cell r="A2183" t="str">
            <v>5M48C00280</v>
          </cell>
          <cell r="B2183" t="str">
            <v>SMP</v>
          </cell>
          <cell r="C2183" t="str">
            <v>EOL</v>
          </cell>
        </row>
        <row r="2184">
          <cell r="A2184" t="str">
            <v>5D78C00282</v>
          </cell>
          <cell r="B2184" t="str">
            <v>SMP</v>
          </cell>
          <cell r="C2184" t="str">
            <v>EOL</v>
          </cell>
        </row>
        <row r="2185">
          <cell r="A2185" t="str">
            <v>5D78C00286</v>
          </cell>
          <cell r="B2185" t="str">
            <v>SMP</v>
          </cell>
          <cell r="C2185" t="str">
            <v>REG</v>
          </cell>
        </row>
        <row r="2186">
          <cell r="A2186" t="str">
            <v>5MO8C00290</v>
          </cell>
          <cell r="B2186" t="str">
            <v>SMP</v>
          </cell>
          <cell r="C2186" t="str">
            <v>REG</v>
          </cell>
        </row>
        <row r="2187">
          <cell r="A2187" t="str">
            <v>5MO8C00494</v>
          </cell>
          <cell r="B2187" t="str">
            <v>SMP</v>
          </cell>
          <cell r="C2187" t="str">
            <v>EOL</v>
          </cell>
        </row>
        <row r="2188">
          <cell r="A2188" t="str">
            <v>5F78C00297</v>
          </cell>
          <cell r="B2188" t="str">
            <v>SMP</v>
          </cell>
          <cell r="C2188" t="str">
            <v>EOL</v>
          </cell>
        </row>
        <row r="2189">
          <cell r="A2189" t="str">
            <v>5F78C00299</v>
          </cell>
          <cell r="B2189" t="str">
            <v>SMP</v>
          </cell>
          <cell r="C2189" t="str">
            <v>EOL</v>
          </cell>
        </row>
        <row r="2190">
          <cell r="A2190" t="str">
            <v>5L19A6N4M2</v>
          </cell>
          <cell r="B2190" t="str">
            <v>SMP</v>
          </cell>
          <cell r="C2190" t="str">
            <v>EOL</v>
          </cell>
        </row>
        <row r="2191">
          <cell r="A2191" t="str">
            <v>SL19A6N4DT</v>
          </cell>
          <cell r="B2191" t="str">
            <v>SMP</v>
          </cell>
          <cell r="C2191" t="str">
            <v>REG</v>
          </cell>
        </row>
        <row r="2192">
          <cell r="A2192" t="str">
            <v>5D78C00553</v>
          </cell>
          <cell r="B2192" t="str">
            <v>SMP</v>
          </cell>
          <cell r="C2192" t="str">
            <v>EOL</v>
          </cell>
        </row>
        <row r="2193">
          <cell r="A2193" t="str">
            <v>5R28C00647</v>
          </cell>
          <cell r="B2193" t="str">
            <v>SMP</v>
          </cell>
          <cell r="C2193" t="str">
            <v>EOL</v>
          </cell>
        </row>
        <row r="2194">
          <cell r="A2194" t="str">
            <v>5C18C00688</v>
          </cell>
          <cell r="B2194" t="str">
            <v>SMP/TAB</v>
          </cell>
          <cell r="C2194" t="str">
            <v>EOL</v>
          </cell>
        </row>
        <row r="2195">
          <cell r="A2195" t="str">
            <v>5M88C00689</v>
          </cell>
          <cell r="B2195" t="str">
            <v>SMP</v>
          </cell>
          <cell r="C2195" t="str">
            <v>EOL</v>
          </cell>
        </row>
        <row r="2196">
          <cell r="A2196" t="str">
            <v>SS68C00037</v>
          </cell>
          <cell r="B2196" t="str">
            <v>SMP</v>
          </cell>
          <cell r="C2196" t="str">
            <v>EOL</v>
          </cell>
        </row>
        <row r="2197">
          <cell r="A2197" t="str">
            <v>SL19A6N4ED</v>
          </cell>
          <cell r="B2197" t="str">
            <v>SMP</v>
          </cell>
          <cell r="C2197" t="str">
            <v>EOL</v>
          </cell>
        </row>
        <row r="2198">
          <cell r="A2198" t="str">
            <v>SB19A6N4G9</v>
          </cell>
          <cell r="B2198" t="str">
            <v>SMP</v>
          </cell>
          <cell r="C2198" t="str">
            <v>EOL</v>
          </cell>
        </row>
        <row r="2199">
          <cell r="A2199" t="str">
            <v>SB19A6N4GA</v>
          </cell>
          <cell r="B2199" t="str">
            <v>SMP</v>
          </cell>
          <cell r="C2199" t="str">
            <v>EOL</v>
          </cell>
        </row>
        <row r="2200">
          <cell r="A2200" t="str">
            <v>5B28C00690</v>
          </cell>
          <cell r="B2200" t="str">
            <v>SMP</v>
          </cell>
          <cell r="C2200" t="str">
            <v>EOL</v>
          </cell>
        </row>
        <row r="2201">
          <cell r="A2201" t="str">
            <v>5P68C00691</v>
          </cell>
          <cell r="B2201" t="str">
            <v>SMP</v>
          </cell>
          <cell r="C2201" t="str">
            <v>EOL</v>
          </cell>
        </row>
        <row r="2202">
          <cell r="A2202" t="str">
            <v>5P68C00692</v>
          </cell>
          <cell r="B2202" t="str">
            <v>SMP</v>
          </cell>
          <cell r="C2202" t="str">
            <v>EOL</v>
          </cell>
        </row>
        <row r="2203">
          <cell r="A2203" t="str">
            <v>5D68C00693</v>
          </cell>
          <cell r="B2203" t="str">
            <v>SMP</v>
          </cell>
          <cell r="C2203" t="str">
            <v>EOL</v>
          </cell>
        </row>
        <row r="2204">
          <cell r="A2204" t="str">
            <v>SC29A6N0AN</v>
          </cell>
          <cell r="B2204" t="str">
            <v>SMP</v>
          </cell>
          <cell r="C2204" t="str">
            <v>EOL</v>
          </cell>
        </row>
        <row r="2205">
          <cell r="A2205" t="str">
            <v>SC29A6N1AD</v>
          </cell>
          <cell r="B2205" t="str">
            <v>SMP</v>
          </cell>
          <cell r="C2205" t="str">
            <v>EOL</v>
          </cell>
        </row>
        <row r="2206">
          <cell r="A2206" t="str">
            <v>5SB8C00694</v>
          </cell>
          <cell r="B2206" t="str">
            <v>SMP</v>
          </cell>
          <cell r="C2206" t="str">
            <v>EOL</v>
          </cell>
        </row>
        <row r="2207">
          <cell r="A2207" t="str">
            <v>5R78C00695</v>
          </cell>
          <cell r="B2207" t="str">
            <v>SMP</v>
          </cell>
          <cell r="C2207" t="str">
            <v>EOL</v>
          </cell>
        </row>
        <row r="2208">
          <cell r="A2208" t="str">
            <v>5A38C00696</v>
          </cell>
          <cell r="B2208" t="str">
            <v>SMP</v>
          </cell>
          <cell r="C2208" t="str">
            <v>EOL</v>
          </cell>
        </row>
        <row r="2209">
          <cell r="A2209" t="str">
            <v>5A38C00697</v>
          </cell>
          <cell r="B2209" t="str">
            <v>SMP</v>
          </cell>
          <cell r="C2209" t="str">
            <v>EOL</v>
          </cell>
        </row>
        <row r="2210">
          <cell r="A2210" t="str">
            <v>5C18C00698</v>
          </cell>
          <cell r="B2210" t="str">
            <v>SMP</v>
          </cell>
          <cell r="C2210" t="str">
            <v>EOL</v>
          </cell>
        </row>
        <row r="2211">
          <cell r="A2211" t="str">
            <v>5F78C00699</v>
          </cell>
          <cell r="B2211" t="str">
            <v>SMP</v>
          </cell>
          <cell r="C2211" t="str">
            <v>EOL</v>
          </cell>
        </row>
        <row r="2212">
          <cell r="A2212" t="str">
            <v>5F78C00700</v>
          </cell>
          <cell r="B2212" t="str">
            <v>SMP</v>
          </cell>
          <cell r="C2212" t="str">
            <v>EOL</v>
          </cell>
        </row>
        <row r="2213">
          <cell r="A2213" t="str">
            <v>5S58C00701</v>
          </cell>
          <cell r="B2213" t="str">
            <v>SMP</v>
          </cell>
          <cell r="C2213" t="str">
            <v>EOL</v>
          </cell>
        </row>
        <row r="2214">
          <cell r="A2214" t="str">
            <v>5S58C00702</v>
          </cell>
          <cell r="B2214" t="str">
            <v>SMP</v>
          </cell>
          <cell r="C2214" t="str">
            <v>EOL</v>
          </cell>
        </row>
        <row r="2215">
          <cell r="A2215" t="str">
            <v>5S58C00703</v>
          </cell>
          <cell r="B2215" t="str">
            <v>SMP</v>
          </cell>
          <cell r="C2215" t="str">
            <v>EOL</v>
          </cell>
        </row>
        <row r="2216">
          <cell r="A2216" t="str">
            <v>5M88C00704</v>
          </cell>
          <cell r="B2216" t="str">
            <v>SMP</v>
          </cell>
          <cell r="C2216" t="str">
            <v>EOL</v>
          </cell>
        </row>
        <row r="2217">
          <cell r="A2217" t="str">
            <v>5M88C00705</v>
          </cell>
          <cell r="B2217" t="str">
            <v>SMP</v>
          </cell>
          <cell r="C2217" t="str">
            <v>EOL</v>
          </cell>
        </row>
        <row r="2218">
          <cell r="A2218" t="str">
            <v>5M88C00706</v>
          </cell>
          <cell r="B2218" t="str">
            <v>SMP</v>
          </cell>
          <cell r="C2218" t="str">
            <v>EOL</v>
          </cell>
        </row>
        <row r="2219">
          <cell r="A2219" t="str">
            <v>5D78C00707</v>
          </cell>
          <cell r="B2219" t="str">
            <v>SMP</v>
          </cell>
          <cell r="C2219" t="str">
            <v>EOL</v>
          </cell>
        </row>
        <row r="2220">
          <cell r="A2220" t="str">
            <v>5D78C00708</v>
          </cell>
          <cell r="B2220" t="str">
            <v>SMP</v>
          </cell>
          <cell r="C2220" t="str">
            <v>EOL</v>
          </cell>
        </row>
        <row r="2221">
          <cell r="A2221" t="str">
            <v>5D78C00709</v>
          </cell>
          <cell r="B2221" t="str">
            <v>SMP</v>
          </cell>
          <cell r="C2221" t="str">
            <v>EOL</v>
          </cell>
        </row>
        <row r="2222">
          <cell r="A2222" t="str">
            <v>5D78C00710</v>
          </cell>
          <cell r="B2222" t="str">
            <v>SMP</v>
          </cell>
          <cell r="C2222" t="str">
            <v>EOL</v>
          </cell>
        </row>
        <row r="2223">
          <cell r="A2223" t="str">
            <v>5MO8C00711</v>
          </cell>
          <cell r="B2223" t="str">
            <v>SMP</v>
          </cell>
          <cell r="C2223" t="str">
            <v>EOL</v>
          </cell>
        </row>
        <row r="2224">
          <cell r="A2224" t="str">
            <v>5MO8C00712</v>
          </cell>
          <cell r="B2224" t="str">
            <v>SMP</v>
          </cell>
          <cell r="C2224" t="str">
            <v>EOL</v>
          </cell>
        </row>
        <row r="2225">
          <cell r="A2225" t="str">
            <v>5MO8C00713</v>
          </cell>
          <cell r="B2225" t="str">
            <v>SMP</v>
          </cell>
          <cell r="C2225" t="str">
            <v>EOL</v>
          </cell>
        </row>
        <row r="2226">
          <cell r="A2226" t="str">
            <v>5M88C00714</v>
          </cell>
          <cell r="B2226" t="str">
            <v>SMP</v>
          </cell>
          <cell r="C2226" t="str">
            <v>EOL</v>
          </cell>
        </row>
        <row r="2227">
          <cell r="A2227" t="str">
            <v>5M88C00715</v>
          </cell>
          <cell r="B2227" t="str">
            <v>SMP</v>
          </cell>
          <cell r="C2227" t="str">
            <v>EOL</v>
          </cell>
        </row>
        <row r="2228">
          <cell r="A2228" t="str">
            <v>5SB9A6MYLV</v>
          </cell>
          <cell r="B2228" t="str">
            <v>SMP</v>
          </cell>
          <cell r="C2228" t="str">
            <v>EOL</v>
          </cell>
        </row>
        <row r="2229">
          <cell r="A2229" t="str">
            <v>SL19A6N4UK</v>
          </cell>
          <cell r="B2229" t="str">
            <v>SMP</v>
          </cell>
          <cell r="C2229" t="str">
            <v>EOL</v>
          </cell>
        </row>
        <row r="2230">
          <cell r="A2230" t="str">
            <v>5M88C00722</v>
          </cell>
          <cell r="B2230" t="str">
            <v>SMP</v>
          </cell>
          <cell r="C2230" t="str">
            <v>EOL</v>
          </cell>
        </row>
        <row r="2231">
          <cell r="A2231" t="str">
            <v>5MO8C00723</v>
          </cell>
          <cell r="B2231" t="str">
            <v>SMP</v>
          </cell>
          <cell r="C2231" t="str">
            <v>EOL</v>
          </cell>
        </row>
        <row r="2232">
          <cell r="A2232" t="str">
            <v>5D78C00724</v>
          </cell>
          <cell r="B2232" t="str">
            <v>SMP</v>
          </cell>
          <cell r="C2232" t="str">
            <v>EOL</v>
          </cell>
        </row>
        <row r="2233">
          <cell r="A2233" t="str">
            <v>5D78C00725</v>
          </cell>
          <cell r="B2233" t="str">
            <v>SMP</v>
          </cell>
          <cell r="C2233" t="str">
            <v>EOL</v>
          </cell>
        </row>
        <row r="2234">
          <cell r="A2234" t="str">
            <v>5D78C00726</v>
          </cell>
          <cell r="B2234" t="str">
            <v>SMP</v>
          </cell>
          <cell r="C2234" t="str">
            <v>EOL</v>
          </cell>
        </row>
        <row r="2235">
          <cell r="A2235" t="str">
            <v>5D78C00727</v>
          </cell>
          <cell r="B2235" t="str">
            <v>SMP</v>
          </cell>
          <cell r="C2235" t="str">
            <v>EOL</v>
          </cell>
        </row>
        <row r="2236">
          <cell r="A2236" t="str">
            <v>5D78C00728</v>
          </cell>
          <cell r="B2236" t="str">
            <v>SMP</v>
          </cell>
          <cell r="C2236" t="str">
            <v>EOL</v>
          </cell>
        </row>
        <row r="2237">
          <cell r="A2237" t="str">
            <v>5M88C00729</v>
          </cell>
          <cell r="B2237" t="str">
            <v>SMP</v>
          </cell>
          <cell r="C2237" t="str">
            <v>EOL</v>
          </cell>
        </row>
        <row r="2238">
          <cell r="A2238" t="str">
            <v>5M89A33171</v>
          </cell>
          <cell r="B2238" t="str">
            <v>SMP</v>
          </cell>
          <cell r="C2238" t="str">
            <v>EOL</v>
          </cell>
        </row>
        <row r="2239">
          <cell r="A2239" t="str">
            <v>5M88C00732</v>
          </cell>
          <cell r="B2239" t="str">
            <v>SMP</v>
          </cell>
          <cell r="C2239" t="str">
            <v>EOL</v>
          </cell>
        </row>
        <row r="2240">
          <cell r="A2240" t="str">
            <v>5M89A6N0HY</v>
          </cell>
          <cell r="B2240" t="str">
            <v>SMP</v>
          </cell>
          <cell r="C2240" t="str">
            <v>EOL</v>
          </cell>
        </row>
        <row r="2241">
          <cell r="A2241" t="str">
            <v>5L18C00737</v>
          </cell>
          <cell r="B2241" t="str">
            <v>SMP</v>
          </cell>
          <cell r="C2241" t="str">
            <v>EOL</v>
          </cell>
        </row>
        <row r="2242">
          <cell r="A2242" t="str">
            <v>5B28C00738</v>
          </cell>
          <cell r="B2242" t="str">
            <v>SMP</v>
          </cell>
          <cell r="C2242" t="str">
            <v>EOL</v>
          </cell>
        </row>
        <row r="2243">
          <cell r="A2243" t="str">
            <v>5S58C00740</v>
          </cell>
          <cell r="B2243" t="str">
            <v>SMP</v>
          </cell>
          <cell r="C2243" t="str">
            <v>EOL</v>
          </cell>
        </row>
        <row r="2244">
          <cell r="A2244" t="str">
            <v>5S58C00743</v>
          </cell>
          <cell r="B2244" t="str">
            <v>SMP</v>
          </cell>
          <cell r="C2244" t="str">
            <v>EOL</v>
          </cell>
        </row>
        <row r="2245">
          <cell r="A2245" t="str">
            <v>5S58C00741</v>
          </cell>
          <cell r="B2245" t="str">
            <v>SMP</v>
          </cell>
          <cell r="C2245" t="str">
            <v>EOL</v>
          </cell>
        </row>
        <row r="2246">
          <cell r="A2246" t="str">
            <v>5S58C00744</v>
          </cell>
          <cell r="B2246" t="str">
            <v>SMP</v>
          </cell>
          <cell r="C2246" t="str">
            <v>EOL</v>
          </cell>
        </row>
        <row r="2247">
          <cell r="A2247" t="str">
            <v>5D78C00745</v>
          </cell>
          <cell r="B2247" t="str">
            <v>SMP</v>
          </cell>
          <cell r="C2247" t="str">
            <v>EOL</v>
          </cell>
        </row>
        <row r="2248">
          <cell r="A2248" t="str">
            <v>5D78C00748</v>
          </cell>
          <cell r="B2248" t="str">
            <v>SMP</v>
          </cell>
          <cell r="C2248" t="str">
            <v>EOL</v>
          </cell>
        </row>
        <row r="2249">
          <cell r="A2249" t="str">
            <v>5P68C00749</v>
          </cell>
          <cell r="B2249" t="str">
            <v>SMP</v>
          </cell>
          <cell r="C2249" t="str">
            <v>EOL</v>
          </cell>
        </row>
        <row r="2250">
          <cell r="A2250" t="str">
            <v>5C18C00750</v>
          </cell>
          <cell r="B2250" t="str">
            <v>SMP</v>
          </cell>
          <cell r="C2250" t="str">
            <v>EOL</v>
          </cell>
        </row>
        <row r="2251">
          <cell r="A2251" t="str">
            <v>5D78C00751</v>
          </cell>
          <cell r="B2251" t="str">
            <v>SMP</v>
          </cell>
          <cell r="C2251" t="str">
            <v>EOL</v>
          </cell>
        </row>
        <row r="2252">
          <cell r="A2252" t="str">
            <v>5D78C00752</v>
          </cell>
          <cell r="B2252" t="str">
            <v>SMP</v>
          </cell>
          <cell r="C2252" t="str">
            <v>EOL</v>
          </cell>
        </row>
        <row r="2253">
          <cell r="A2253" t="str">
            <v>5D78C00753</v>
          </cell>
          <cell r="B2253" t="str">
            <v>SMP</v>
          </cell>
          <cell r="C2253" t="str">
            <v>EOL</v>
          </cell>
        </row>
        <row r="2254">
          <cell r="A2254" t="str">
            <v>5B68C00754</v>
          </cell>
          <cell r="B2254" t="str">
            <v>SMP</v>
          </cell>
          <cell r="C2254" t="str">
            <v>EOL</v>
          </cell>
        </row>
        <row r="2255">
          <cell r="A2255" t="str">
            <v>5B68C00755</v>
          </cell>
          <cell r="B2255" t="str">
            <v>SMP</v>
          </cell>
          <cell r="C2255" t="str">
            <v>EOL</v>
          </cell>
        </row>
        <row r="2256">
          <cell r="A2256" t="str">
            <v>5C18C00967</v>
          </cell>
          <cell r="B2256" t="str">
            <v>SMP/TAB</v>
          </cell>
          <cell r="C2256" t="str">
            <v>REG</v>
          </cell>
        </row>
        <row r="2257">
          <cell r="A2257" t="str">
            <v>5H38C00968</v>
          </cell>
          <cell r="B2257" t="str">
            <v>SMP/TAB</v>
          </cell>
          <cell r="C2257" t="str">
            <v>REG</v>
          </cell>
        </row>
        <row r="2258">
          <cell r="A2258" t="str">
            <v>5L18C00971</v>
          </cell>
          <cell r="B2258" t="str">
            <v>SMP</v>
          </cell>
          <cell r="C2258" t="str">
            <v>EOL</v>
          </cell>
        </row>
        <row r="2259">
          <cell r="A2259" t="str">
            <v>5L18C00972</v>
          </cell>
          <cell r="B2259" t="str">
            <v>SMP</v>
          </cell>
          <cell r="C2259" t="str">
            <v>EOL</v>
          </cell>
        </row>
        <row r="2260">
          <cell r="A2260" t="str">
            <v>5L18C00973</v>
          </cell>
          <cell r="B2260" t="str">
            <v>SMP</v>
          </cell>
          <cell r="C2260" t="str">
            <v>EOL</v>
          </cell>
        </row>
        <row r="2261">
          <cell r="A2261" t="str">
            <v>5D78C00979</v>
          </cell>
          <cell r="B2261" t="str">
            <v>SMP</v>
          </cell>
          <cell r="C2261" t="str">
            <v>REG</v>
          </cell>
        </row>
        <row r="2262">
          <cell r="A2262" t="str">
            <v>5D78C00998</v>
          </cell>
          <cell r="B2262" t="str">
            <v>SMP</v>
          </cell>
          <cell r="C2262" t="str">
            <v>EOL</v>
          </cell>
        </row>
        <row r="2263">
          <cell r="A2263" t="str">
            <v>5D78C00999</v>
          </cell>
          <cell r="B2263" t="str">
            <v>SMP</v>
          </cell>
          <cell r="C2263" t="str">
            <v>EOL</v>
          </cell>
        </row>
        <row r="2264">
          <cell r="A2264" t="str">
            <v>5B28C00997</v>
          </cell>
          <cell r="B2264" t="str">
            <v>SMP</v>
          </cell>
          <cell r="C2264" t="str">
            <v>EOL</v>
          </cell>
        </row>
        <row r="2265">
          <cell r="A2265" t="str">
            <v>SS58C00527</v>
          </cell>
          <cell r="B2265" t="str">
            <v>SMP</v>
          </cell>
          <cell r="C2265" t="str">
            <v>EOL</v>
          </cell>
        </row>
        <row r="2266">
          <cell r="A2266" t="str">
            <v>SS58C00530</v>
          </cell>
          <cell r="B2266" t="str">
            <v>SMP</v>
          </cell>
          <cell r="C2266" t="str">
            <v>EOL</v>
          </cell>
        </row>
        <row r="2267">
          <cell r="A2267" t="str">
            <v>SS58C00528</v>
          </cell>
          <cell r="B2267" t="str">
            <v>SMP</v>
          </cell>
          <cell r="C2267" t="str">
            <v>EOL</v>
          </cell>
        </row>
        <row r="2268">
          <cell r="A2268" t="str">
            <v>5D79A467EO</v>
          </cell>
          <cell r="B2268" t="str">
            <v>SMP</v>
          </cell>
          <cell r="C2268" t="str">
            <v>EOL</v>
          </cell>
        </row>
        <row r="2269">
          <cell r="A2269" t="str">
            <v>SA18C00727</v>
          </cell>
          <cell r="B2269" t="str">
            <v>SMP/TAB</v>
          </cell>
          <cell r="C2269" t="str">
            <v>EOL</v>
          </cell>
        </row>
        <row r="2270">
          <cell r="A2270" t="str">
            <v>SA18C00726</v>
          </cell>
          <cell r="B2270" t="str">
            <v>SMP/TAB</v>
          </cell>
          <cell r="C2270" t="str">
            <v>EOL</v>
          </cell>
        </row>
        <row r="2271">
          <cell r="A2271" t="str">
            <v>SA18C00725</v>
          </cell>
          <cell r="B2271" t="str">
            <v>SMP/TAB</v>
          </cell>
          <cell r="C2271" t="str">
            <v>EOL</v>
          </cell>
        </row>
        <row r="2272">
          <cell r="A2272" t="str">
            <v>SA18C00730</v>
          </cell>
          <cell r="B2272" t="str">
            <v>SMP</v>
          </cell>
          <cell r="C2272" t="str">
            <v>REG</v>
          </cell>
        </row>
        <row r="2273">
          <cell r="A2273" t="str">
            <v>SA18C00729</v>
          </cell>
          <cell r="B2273" t="str">
            <v>SMP/TAB</v>
          </cell>
          <cell r="C2273" t="str">
            <v>REG</v>
          </cell>
        </row>
        <row r="2274">
          <cell r="A2274" t="str">
            <v>SA18C00728</v>
          </cell>
          <cell r="B2274" t="str">
            <v>SMP/TAB</v>
          </cell>
          <cell r="C2274" t="str">
            <v>REG</v>
          </cell>
        </row>
        <row r="2275">
          <cell r="A2275" t="str">
            <v>5C18C01164</v>
          </cell>
          <cell r="B2275" t="str">
            <v>SMP/TAB</v>
          </cell>
          <cell r="C2275" t="str">
            <v>EOL</v>
          </cell>
        </row>
        <row r="2276">
          <cell r="A2276" t="str">
            <v>5M88C00134</v>
          </cell>
          <cell r="B2276" t="str">
            <v>SMP</v>
          </cell>
          <cell r="C2276" t="str">
            <v>EOL</v>
          </cell>
        </row>
        <row r="2277">
          <cell r="A2277" t="str">
            <v>5M88C01168</v>
          </cell>
          <cell r="B2277" t="str">
            <v>SMP</v>
          </cell>
          <cell r="C2277" t="str">
            <v>REG</v>
          </cell>
        </row>
        <row r="2278">
          <cell r="A2278" t="str">
            <v>5L18C01169</v>
          </cell>
          <cell r="B2278" t="str">
            <v>SMP</v>
          </cell>
          <cell r="C2278" t="str">
            <v>EOL</v>
          </cell>
        </row>
        <row r="2279">
          <cell r="A2279" t="str">
            <v>5D78C01170</v>
          </cell>
          <cell r="B2279" t="str">
            <v>SMP</v>
          </cell>
          <cell r="C2279" t="str">
            <v>EOL</v>
          </cell>
        </row>
        <row r="2280">
          <cell r="A2280" t="str">
            <v>5D78C01252</v>
          </cell>
          <cell r="B2280" t="str">
            <v>SMP</v>
          </cell>
          <cell r="C2280" t="str">
            <v>EOL</v>
          </cell>
        </row>
        <row r="2281">
          <cell r="A2281" t="str">
            <v>SS68C00939</v>
          </cell>
          <cell r="B2281" t="str">
            <v>SMP</v>
          </cell>
          <cell r="C2281" t="str">
            <v>EOL</v>
          </cell>
        </row>
        <row r="2282">
          <cell r="A2282" t="str">
            <v>SL18C00811</v>
          </cell>
          <cell r="B2282" t="str">
            <v>SMP</v>
          </cell>
          <cell r="C2282" t="str">
            <v>EOL</v>
          </cell>
        </row>
        <row r="2283">
          <cell r="A2283" t="str">
            <v>5B28C01091</v>
          </cell>
          <cell r="B2283" t="str">
            <v>SMP</v>
          </cell>
          <cell r="C2283" t="str">
            <v>EOL</v>
          </cell>
        </row>
        <row r="2284">
          <cell r="A2284" t="str">
            <v>SP69A6N3XK</v>
          </cell>
          <cell r="B2284" t="str">
            <v>SMP</v>
          </cell>
          <cell r="C2284" t="str">
            <v>EOL</v>
          </cell>
        </row>
        <row r="2285">
          <cell r="A2285" t="str">
            <v>SF79A6N3YV</v>
          </cell>
          <cell r="B2285" t="str">
            <v>SMP</v>
          </cell>
          <cell r="C2285" t="str">
            <v>EOL</v>
          </cell>
        </row>
        <row r="2286">
          <cell r="A2286" t="str">
            <v>SF79A6N3YS</v>
          </cell>
          <cell r="B2286" t="str">
            <v>SMP</v>
          </cell>
          <cell r="C2286" t="str">
            <v>EOL</v>
          </cell>
        </row>
        <row r="2287">
          <cell r="A2287" t="str">
            <v>SR79A6N3FM</v>
          </cell>
          <cell r="B2287" t="str">
            <v>SMP</v>
          </cell>
          <cell r="C2287" t="str">
            <v>EOL</v>
          </cell>
        </row>
        <row r="2288">
          <cell r="A2288" t="str">
            <v>SB19A6N44T</v>
          </cell>
          <cell r="B2288" t="str">
            <v>SMP</v>
          </cell>
          <cell r="C2288" t="str">
            <v>EOL</v>
          </cell>
        </row>
        <row r="2289">
          <cell r="A2289" t="str">
            <v>SSB9A6N4AK</v>
          </cell>
          <cell r="B2289" t="str">
            <v>SMP</v>
          </cell>
          <cell r="C2289" t="str">
            <v>EOL</v>
          </cell>
        </row>
        <row r="2290">
          <cell r="A2290" t="str">
            <v>5S58C01171</v>
          </cell>
          <cell r="B2290" t="str">
            <v>SMP</v>
          </cell>
          <cell r="C2290" t="str">
            <v>EOL</v>
          </cell>
        </row>
        <row r="2291">
          <cell r="A2291" t="str">
            <v>5S58C01172</v>
          </cell>
          <cell r="B2291" t="str">
            <v>SMP</v>
          </cell>
          <cell r="C2291" t="str">
            <v>EOL</v>
          </cell>
        </row>
        <row r="2292">
          <cell r="A2292" t="str">
            <v>5S58C01173</v>
          </cell>
          <cell r="B2292" t="str">
            <v>SMP</v>
          </cell>
          <cell r="C2292" t="str">
            <v>EOL</v>
          </cell>
        </row>
        <row r="2293">
          <cell r="A2293" t="str">
            <v>5S58C01174</v>
          </cell>
          <cell r="B2293" t="str">
            <v>SMP</v>
          </cell>
          <cell r="C2293" t="str">
            <v>EOL</v>
          </cell>
        </row>
        <row r="2294">
          <cell r="A2294" t="str">
            <v>5S58C01175</v>
          </cell>
          <cell r="B2294" t="str">
            <v>SMP</v>
          </cell>
          <cell r="C2294" t="str">
            <v>EOL</v>
          </cell>
        </row>
        <row r="2295">
          <cell r="A2295" t="str">
            <v>5S58C01176</v>
          </cell>
          <cell r="B2295" t="str">
            <v>SMP</v>
          </cell>
          <cell r="C2295" t="str">
            <v>EOL</v>
          </cell>
        </row>
        <row r="2296">
          <cell r="A2296" t="str">
            <v>5D68C01177</v>
          </cell>
          <cell r="B2296" t="str">
            <v>SMP</v>
          </cell>
          <cell r="C2296" t="str">
            <v>EOL</v>
          </cell>
        </row>
        <row r="2297">
          <cell r="A2297" t="str">
            <v>5D68C01178</v>
          </cell>
          <cell r="B2297" t="str">
            <v>SMP</v>
          </cell>
          <cell r="C2297" t="str">
            <v>EOL</v>
          </cell>
        </row>
        <row r="2298">
          <cell r="A2298" t="str">
            <v>5D68C01179</v>
          </cell>
          <cell r="B2298" t="str">
            <v>SMP</v>
          </cell>
          <cell r="C2298" t="str">
            <v>EOL</v>
          </cell>
        </row>
        <row r="2299">
          <cell r="A2299" t="str">
            <v>SC19A6N4D7</v>
          </cell>
          <cell r="B2299" t="str">
            <v>SMP</v>
          </cell>
          <cell r="C2299" t="str">
            <v>EOL</v>
          </cell>
        </row>
        <row r="2300">
          <cell r="A2300" t="str">
            <v>SM89A6N488</v>
          </cell>
          <cell r="B2300" t="str">
            <v>SMP</v>
          </cell>
          <cell r="C2300" t="str">
            <v>EOL</v>
          </cell>
        </row>
        <row r="2301">
          <cell r="A2301" t="str">
            <v>SM89A6N489</v>
          </cell>
          <cell r="B2301" t="str">
            <v>SMP</v>
          </cell>
          <cell r="C2301" t="str">
            <v>EOL</v>
          </cell>
        </row>
        <row r="2302">
          <cell r="A2302" t="str">
            <v>SMO9A6N4DK</v>
          </cell>
          <cell r="B2302" t="str">
            <v>SMP</v>
          </cell>
          <cell r="C2302" t="str">
            <v>EOL</v>
          </cell>
        </row>
        <row r="2303">
          <cell r="A2303" t="str">
            <v>SM88C00588</v>
          </cell>
          <cell r="B2303" t="str">
            <v>SMP</v>
          </cell>
          <cell r="C2303" t="str">
            <v>EOL</v>
          </cell>
        </row>
        <row r="2304">
          <cell r="A2304" t="str">
            <v>SD79A6N4E7</v>
          </cell>
          <cell r="B2304" t="str">
            <v>SMP</v>
          </cell>
          <cell r="C2304" t="str">
            <v>EOL</v>
          </cell>
        </row>
        <row r="2305">
          <cell r="A2305" t="str">
            <v>SD79A6N4EC</v>
          </cell>
          <cell r="B2305" t="str">
            <v>SMP</v>
          </cell>
          <cell r="C2305" t="str">
            <v>EOL</v>
          </cell>
        </row>
        <row r="2306">
          <cell r="A2306" t="str">
            <v>SD78C00437</v>
          </cell>
          <cell r="B2306" t="str">
            <v>SMP</v>
          </cell>
          <cell r="C2306" t="str">
            <v>EOL</v>
          </cell>
        </row>
        <row r="2307">
          <cell r="A2307" t="str">
            <v>SS58C00422</v>
          </cell>
          <cell r="B2307" t="str">
            <v>SMP</v>
          </cell>
          <cell r="C2307" t="str">
            <v>EOL</v>
          </cell>
        </row>
        <row r="2308">
          <cell r="A2308" t="str">
            <v>SS58C00423</v>
          </cell>
          <cell r="B2308" t="str">
            <v>SMP</v>
          </cell>
          <cell r="C2308" t="str">
            <v>EOL</v>
          </cell>
        </row>
        <row r="2309">
          <cell r="A2309" t="str">
            <v>SS58C00418</v>
          </cell>
          <cell r="B2309" t="str">
            <v>SMP</v>
          </cell>
          <cell r="C2309" t="str">
            <v>EOL</v>
          </cell>
        </row>
        <row r="2310">
          <cell r="A2310" t="str">
            <v>SS58C00419</v>
          </cell>
          <cell r="B2310" t="str">
            <v>SMP</v>
          </cell>
          <cell r="C2310" t="str">
            <v>EOL</v>
          </cell>
        </row>
        <row r="2311">
          <cell r="A2311" t="str">
            <v>SS58C00420</v>
          </cell>
          <cell r="B2311" t="str">
            <v>SMP</v>
          </cell>
          <cell r="C2311" t="str">
            <v>EOL</v>
          </cell>
        </row>
        <row r="2312">
          <cell r="A2312" t="str">
            <v>SS58C00421</v>
          </cell>
          <cell r="B2312" t="str">
            <v>SMP</v>
          </cell>
          <cell r="C2312" t="str">
            <v>EOL</v>
          </cell>
        </row>
        <row r="2313">
          <cell r="A2313" t="str">
            <v>SD78C00582</v>
          </cell>
          <cell r="B2313" t="str">
            <v>SMP</v>
          </cell>
          <cell r="C2313" t="str">
            <v>EOL</v>
          </cell>
        </row>
        <row r="2314">
          <cell r="A2314" t="str">
            <v>SD78C01170</v>
          </cell>
          <cell r="B2314" t="str">
            <v>SMP</v>
          </cell>
          <cell r="C2314" t="str">
            <v>EOL</v>
          </cell>
        </row>
        <row r="2315">
          <cell r="A2315" t="str">
            <v>SH49A6N47S</v>
          </cell>
          <cell r="B2315" t="str">
            <v>SMP</v>
          </cell>
          <cell r="C2315" t="str">
            <v>EOL</v>
          </cell>
        </row>
        <row r="2316">
          <cell r="A2316" t="str">
            <v>SD79A6N4E9</v>
          </cell>
          <cell r="B2316" t="str">
            <v>SMP</v>
          </cell>
          <cell r="C2316" t="str">
            <v>EOL</v>
          </cell>
        </row>
        <row r="2317">
          <cell r="A2317" t="str">
            <v>SM88C00589</v>
          </cell>
          <cell r="B2317" t="str">
            <v>SMP</v>
          </cell>
          <cell r="C2317" t="str">
            <v>EOL</v>
          </cell>
        </row>
        <row r="2318">
          <cell r="A2318" t="str">
            <v>5F78C00718</v>
          </cell>
          <cell r="B2318" t="str">
            <v>SMP</v>
          </cell>
          <cell r="C2318" t="str">
            <v>EOL</v>
          </cell>
        </row>
        <row r="2319">
          <cell r="A2319" t="str">
            <v>5SB9A36588</v>
          </cell>
          <cell r="B2319" t="str">
            <v>SMP</v>
          </cell>
          <cell r="C2319" t="str">
            <v>EOL</v>
          </cell>
        </row>
        <row r="2320">
          <cell r="A2320" t="str">
            <v>5SB8C00719</v>
          </cell>
          <cell r="B2320" t="str">
            <v>SMP</v>
          </cell>
          <cell r="C2320" t="str">
            <v>EOL</v>
          </cell>
        </row>
        <row r="2321">
          <cell r="A2321" t="str">
            <v>5R78C00720</v>
          </cell>
          <cell r="B2321" t="str">
            <v>SMP</v>
          </cell>
          <cell r="C2321" t="str">
            <v>EOL</v>
          </cell>
        </row>
        <row r="2322">
          <cell r="A2322" t="str">
            <v>5C28C00721</v>
          </cell>
          <cell r="B2322" t="str">
            <v>SMP</v>
          </cell>
          <cell r="C2322" t="str">
            <v>EOL</v>
          </cell>
        </row>
        <row r="2323">
          <cell r="A2323" t="str">
            <v>5F78C00747</v>
          </cell>
          <cell r="B2323" t="str">
            <v>SMP</v>
          </cell>
          <cell r="C2323" t="str">
            <v>EOL</v>
          </cell>
        </row>
        <row r="2324">
          <cell r="A2324" t="str">
            <v>5B28C01278</v>
          </cell>
          <cell r="B2324" t="str">
            <v>SMP</v>
          </cell>
          <cell r="C2324" t="str">
            <v>EOL</v>
          </cell>
        </row>
        <row r="2325">
          <cell r="A2325" t="str">
            <v>5L18C01279</v>
          </cell>
          <cell r="B2325" t="str">
            <v>SMP</v>
          </cell>
          <cell r="C2325" t="str">
            <v>EOL</v>
          </cell>
        </row>
        <row r="2326">
          <cell r="A2326" t="str">
            <v>5L18C01280</v>
          </cell>
          <cell r="B2326" t="str">
            <v>SMP</v>
          </cell>
          <cell r="C2326" t="str">
            <v>EOL</v>
          </cell>
        </row>
        <row r="2327">
          <cell r="A2327" t="str">
            <v>SB19A6N230</v>
          </cell>
          <cell r="B2327" t="str">
            <v>SMP</v>
          </cell>
          <cell r="C2327" t="str">
            <v>EOL</v>
          </cell>
        </row>
        <row r="2328">
          <cell r="A2328" t="str">
            <v>5B28C01267</v>
          </cell>
          <cell r="B2328" t="str">
            <v>SMP</v>
          </cell>
          <cell r="C2328" t="str">
            <v>EOL</v>
          </cell>
        </row>
        <row r="2329">
          <cell r="A2329" t="str">
            <v>SS68C00599</v>
          </cell>
          <cell r="B2329" t="str">
            <v>SMP</v>
          </cell>
          <cell r="C2329" t="str">
            <v>EOL</v>
          </cell>
        </row>
        <row r="2330">
          <cell r="A2330" t="str">
            <v>SS68C00600</v>
          </cell>
          <cell r="B2330" t="str">
            <v>SMP</v>
          </cell>
          <cell r="C2330" t="str">
            <v>EOL</v>
          </cell>
        </row>
        <row r="2331">
          <cell r="A2331" t="str">
            <v>5S58C01293</v>
          </cell>
          <cell r="B2331" t="str">
            <v>SMP</v>
          </cell>
          <cell r="C2331" t="str">
            <v>EOL</v>
          </cell>
        </row>
        <row r="2332">
          <cell r="A2332" t="str">
            <v>5S58C01294</v>
          </cell>
          <cell r="B2332" t="str">
            <v>SMP</v>
          </cell>
          <cell r="C2332" t="str">
            <v>EOL</v>
          </cell>
        </row>
        <row r="2333">
          <cell r="A2333" t="str">
            <v>5S58C01295</v>
          </cell>
          <cell r="B2333" t="str">
            <v>SMP</v>
          </cell>
          <cell r="C2333" t="str">
            <v>EOL</v>
          </cell>
        </row>
        <row r="2334">
          <cell r="A2334" t="str">
            <v>5S58C01296</v>
          </cell>
          <cell r="B2334" t="str">
            <v>SMP</v>
          </cell>
          <cell r="C2334" t="str">
            <v>EOL</v>
          </cell>
        </row>
        <row r="2335">
          <cell r="A2335" t="str">
            <v>5S58C01297</v>
          </cell>
          <cell r="B2335" t="str">
            <v>SMP</v>
          </cell>
          <cell r="C2335" t="str">
            <v>EOL</v>
          </cell>
        </row>
        <row r="2336">
          <cell r="A2336" t="str">
            <v>5S58C01298</v>
          </cell>
          <cell r="B2336" t="str">
            <v>SMP</v>
          </cell>
          <cell r="C2336" t="str">
            <v>EOL</v>
          </cell>
        </row>
        <row r="2337">
          <cell r="A2337" t="str">
            <v>5L18C01381</v>
          </cell>
          <cell r="B2337" t="str">
            <v>SMP</v>
          </cell>
          <cell r="C2337" t="str">
            <v>EOL</v>
          </cell>
        </row>
        <row r="2338">
          <cell r="A2338" t="str">
            <v>5B28C01416</v>
          </cell>
          <cell r="B2338" t="str">
            <v>SMP</v>
          </cell>
          <cell r="C2338" t="str">
            <v>REG</v>
          </cell>
        </row>
        <row r="2339">
          <cell r="A2339" t="str">
            <v>5B28C01418</v>
          </cell>
          <cell r="B2339" t="str">
            <v>SMP</v>
          </cell>
          <cell r="C2339" t="str">
            <v>EOL</v>
          </cell>
        </row>
        <row r="2340">
          <cell r="A2340" t="str">
            <v>5S58C01419</v>
          </cell>
          <cell r="B2340" t="str">
            <v>SMP</v>
          </cell>
          <cell r="C2340" t="str">
            <v>EOL</v>
          </cell>
        </row>
        <row r="2341">
          <cell r="A2341" t="str">
            <v>5L18C01420</v>
          </cell>
          <cell r="B2341" t="str">
            <v>SMP</v>
          </cell>
          <cell r="C2341" t="str">
            <v>EOL</v>
          </cell>
        </row>
        <row r="2342">
          <cell r="A2342" t="str">
            <v>5L18C01421</v>
          </cell>
          <cell r="B2342" t="str">
            <v>SMP</v>
          </cell>
          <cell r="C2342" t="str">
            <v>REG</v>
          </cell>
        </row>
        <row r="2343">
          <cell r="A2343" t="str">
            <v>5L18C01422</v>
          </cell>
          <cell r="B2343" t="str">
            <v>SMP</v>
          </cell>
          <cell r="C2343" t="str">
            <v>EOL</v>
          </cell>
        </row>
        <row r="2344">
          <cell r="A2344" t="str">
            <v>5A19A464MO</v>
          </cell>
          <cell r="B2344" t="str">
            <v>SMP/TAB</v>
          </cell>
          <cell r="C2344" t="str">
            <v>REG</v>
          </cell>
        </row>
        <row r="2345">
          <cell r="A2345" t="str">
            <v>5A19A464MN</v>
          </cell>
          <cell r="B2345" t="str">
            <v>SMP/TAB</v>
          </cell>
          <cell r="C2345" t="str">
            <v>REG</v>
          </cell>
        </row>
        <row r="2346">
          <cell r="A2346" t="str">
            <v>5A19A464MM</v>
          </cell>
          <cell r="B2346" t="str">
            <v>SMP/TAB</v>
          </cell>
          <cell r="C2346" t="str">
            <v>REG</v>
          </cell>
        </row>
        <row r="2347">
          <cell r="A2347" t="str">
            <v>SB18C00204</v>
          </cell>
          <cell r="B2347" t="str">
            <v>SMP</v>
          </cell>
          <cell r="C2347" t="str">
            <v>EOL</v>
          </cell>
        </row>
        <row r="2348">
          <cell r="A2348" t="str">
            <v>SS68C00767</v>
          </cell>
          <cell r="B2348" t="str">
            <v>SMP</v>
          </cell>
          <cell r="C2348" t="str">
            <v>EOL</v>
          </cell>
        </row>
        <row r="2349">
          <cell r="A2349" t="str">
            <v>SL18C00379</v>
          </cell>
          <cell r="B2349" t="str">
            <v>SMP</v>
          </cell>
          <cell r="C2349" t="str">
            <v>EOL</v>
          </cell>
        </row>
        <row r="2350">
          <cell r="A2350" t="str">
            <v>SC29A6N3V8</v>
          </cell>
          <cell r="B2350" t="str">
            <v>SMP</v>
          </cell>
          <cell r="C2350" t="str">
            <v>EOL</v>
          </cell>
        </row>
        <row r="2351">
          <cell r="A2351" t="str">
            <v>SSB8C00535</v>
          </cell>
          <cell r="B2351" t="str">
            <v>SMP</v>
          </cell>
          <cell r="C2351" t="str">
            <v>EOL</v>
          </cell>
        </row>
        <row r="2352">
          <cell r="A2352" t="str">
            <v>SF79A6N3V6</v>
          </cell>
          <cell r="B2352" t="str">
            <v>SMP</v>
          </cell>
          <cell r="C2352" t="str">
            <v>EOL</v>
          </cell>
        </row>
        <row r="2353">
          <cell r="A2353" t="str">
            <v>SC19A6N453</v>
          </cell>
          <cell r="B2353" t="str">
            <v>SMP</v>
          </cell>
          <cell r="C2353" t="str">
            <v>EOL</v>
          </cell>
        </row>
        <row r="2354">
          <cell r="A2354" t="str">
            <v>SMO9A6N45E</v>
          </cell>
          <cell r="B2354" t="str">
            <v>SMP</v>
          </cell>
          <cell r="C2354" t="str">
            <v>EOL</v>
          </cell>
        </row>
        <row r="2355">
          <cell r="A2355" t="str">
            <v>SMO9A6N45G</v>
          </cell>
          <cell r="B2355" t="str">
            <v>SMP</v>
          </cell>
          <cell r="C2355" t="str">
            <v>EOL</v>
          </cell>
        </row>
        <row r="2356">
          <cell r="A2356" t="str">
            <v>SMO9A6N45H</v>
          </cell>
          <cell r="B2356" t="str">
            <v>SMP</v>
          </cell>
          <cell r="C2356" t="str">
            <v>EOL</v>
          </cell>
        </row>
        <row r="2357">
          <cell r="A2357" t="str">
            <v>SMO8C00365</v>
          </cell>
          <cell r="B2357" t="str">
            <v>SMP</v>
          </cell>
          <cell r="C2357" t="str">
            <v>EOL</v>
          </cell>
        </row>
        <row r="2358">
          <cell r="A2358" t="str">
            <v>SM48C00212</v>
          </cell>
          <cell r="B2358" t="str">
            <v>SMP</v>
          </cell>
          <cell r="C2358" t="str">
            <v>EOL</v>
          </cell>
        </row>
        <row r="2359">
          <cell r="A2359" t="str">
            <v>SM89A6N46X</v>
          </cell>
          <cell r="B2359" t="str">
            <v>SMP</v>
          </cell>
          <cell r="C2359" t="str">
            <v>EOL</v>
          </cell>
        </row>
        <row r="2360">
          <cell r="A2360" t="str">
            <v>SL19A6N4PT</v>
          </cell>
          <cell r="B2360" t="str">
            <v>SMP</v>
          </cell>
          <cell r="C2360" t="str">
            <v>EOL</v>
          </cell>
        </row>
        <row r="2361">
          <cell r="A2361" t="str">
            <v>SD79A6N4E0</v>
          </cell>
          <cell r="B2361" t="str">
            <v>SMP</v>
          </cell>
          <cell r="C2361" t="str">
            <v>EOL</v>
          </cell>
        </row>
        <row r="2362">
          <cell r="A2362" t="str">
            <v>SM78C01059</v>
          </cell>
          <cell r="B2362" t="str">
            <v>SMP/TAB</v>
          </cell>
          <cell r="C2362" t="str">
            <v>EOL</v>
          </cell>
        </row>
        <row r="2363">
          <cell r="A2363" t="str">
            <v>SP69A6N47W</v>
          </cell>
          <cell r="B2363" t="str">
            <v>SMP</v>
          </cell>
          <cell r="C2363" t="str">
            <v>EOL</v>
          </cell>
        </row>
        <row r="2364">
          <cell r="A2364" t="str">
            <v>5B28C01160</v>
          </cell>
          <cell r="B2364" t="str">
            <v>SMP</v>
          </cell>
          <cell r="C2364" t="str">
            <v>EOL</v>
          </cell>
        </row>
        <row r="2365">
          <cell r="A2365" t="str">
            <v>5D68C01161</v>
          </cell>
          <cell r="B2365" t="str">
            <v>SMP</v>
          </cell>
          <cell r="C2365" t="str">
            <v>EOL</v>
          </cell>
        </row>
        <row r="2366">
          <cell r="A2366" t="str">
            <v>5S58C01162</v>
          </cell>
          <cell r="B2366" t="str">
            <v>SMP</v>
          </cell>
          <cell r="C2366" t="str">
            <v>EOL</v>
          </cell>
        </row>
        <row r="2367">
          <cell r="A2367" t="str">
            <v>5S58C01163</v>
          </cell>
          <cell r="B2367" t="str">
            <v>SMP</v>
          </cell>
          <cell r="C2367" t="str">
            <v>EOL</v>
          </cell>
        </row>
        <row r="2368">
          <cell r="A2368" t="str">
            <v>5S58C01165</v>
          </cell>
          <cell r="B2368" t="str">
            <v>SMP</v>
          </cell>
          <cell r="C2368" t="str">
            <v>EOL</v>
          </cell>
        </row>
        <row r="2369">
          <cell r="A2369" t="str">
            <v>SH49A6N4DF</v>
          </cell>
          <cell r="B2369" t="str">
            <v>SMP</v>
          </cell>
          <cell r="C2369" t="str">
            <v>EOL</v>
          </cell>
        </row>
        <row r="2370">
          <cell r="A2370" t="str">
            <v>SH49A6N4DG</v>
          </cell>
          <cell r="B2370" t="str">
            <v>SMP</v>
          </cell>
          <cell r="C2370" t="str">
            <v>EOL</v>
          </cell>
        </row>
        <row r="2371">
          <cell r="A2371" t="str">
            <v>SH49A6N4DH</v>
          </cell>
          <cell r="B2371" t="str">
            <v>SMP</v>
          </cell>
          <cell r="C2371" t="str">
            <v>EOL</v>
          </cell>
        </row>
        <row r="2372">
          <cell r="A2372" t="str">
            <v>5C18C01454</v>
          </cell>
          <cell r="B2372" t="str">
            <v>SMP</v>
          </cell>
          <cell r="C2372" t="str">
            <v>EOL</v>
          </cell>
        </row>
        <row r="2373">
          <cell r="A2373" t="str">
            <v>5H38C01455</v>
          </cell>
          <cell r="B2373" t="str">
            <v>SMP</v>
          </cell>
          <cell r="C2373" t="str">
            <v>EOL</v>
          </cell>
        </row>
        <row r="2374">
          <cell r="A2374" t="str">
            <v>5S58C01452</v>
          </cell>
          <cell r="B2374" t="str">
            <v>SMP</v>
          </cell>
          <cell r="C2374" t="str">
            <v>EOL</v>
          </cell>
        </row>
        <row r="2375">
          <cell r="A2375" t="str">
            <v>5M88C01453</v>
          </cell>
          <cell r="B2375" t="str">
            <v>SMP</v>
          </cell>
          <cell r="C2375" t="str">
            <v>EOL</v>
          </cell>
        </row>
        <row r="2376">
          <cell r="A2376" t="str">
            <v>5S58C01577</v>
          </cell>
          <cell r="B2376" t="str">
            <v>SMP</v>
          </cell>
          <cell r="C2376" t="str">
            <v>REG</v>
          </cell>
        </row>
        <row r="2377">
          <cell r="A2377" t="str">
            <v>5S58C01578</v>
          </cell>
          <cell r="B2377" t="str">
            <v>SMP</v>
          </cell>
          <cell r="C2377" t="str">
            <v>REG</v>
          </cell>
        </row>
        <row r="2378">
          <cell r="A2378" t="str">
            <v>5B28C01573</v>
          </cell>
          <cell r="B2378" t="str">
            <v>SMP</v>
          </cell>
          <cell r="C2378" t="str">
            <v>REG</v>
          </cell>
        </row>
        <row r="2379">
          <cell r="A2379" t="str">
            <v>5S58C01574</v>
          </cell>
          <cell r="B2379" t="str">
            <v>SMP</v>
          </cell>
          <cell r="C2379" t="str">
            <v>REG</v>
          </cell>
        </row>
        <row r="2380">
          <cell r="A2380" t="str">
            <v>5S58C01575</v>
          </cell>
          <cell r="B2380" t="str">
            <v>SMP</v>
          </cell>
          <cell r="C2380" t="str">
            <v>REG</v>
          </cell>
        </row>
        <row r="2381">
          <cell r="A2381" t="str">
            <v>5S58C01576</v>
          </cell>
          <cell r="B2381" t="str">
            <v>SMP</v>
          </cell>
          <cell r="C2381" t="str">
            <v>REG</v>
          </cell>
        </row>
        <row r="2382">
          <cell r="A2382" t="str">
            <v>SA18C01253</v>
          </cell>
          <cell r="B2382" t="str">
            <v>SMP/TAB</v>
          </cell>
          <cell r="C2382" t="str">
            <v>REG</v>
          </cell>
        </row>
        <row r="2383">
          <cell r="A2383" t="str">
            <v>SA18C01252</v>
          </cell>
          <cell r="B2383" t="str">
            <v>SMP/TAB</v>
          </cell>
          <cell r="C2383" t="str">
            <v>REG</v>
          </cell>
        </row>
        <row r="2384">
          <cell r="A2384" t="str">
            <v>SA18C01251</v>
          </cell>
          <cell r="B2384" t="str">
            <v>SMP/TAB</v>
          </cell>
          <cell r="C2384" t="str">
            <v>REG</v>
          </cell>
        </row>
        <row r="2385">
          <cell r="A2385" t="str">
            <v>SL18C01280</v>
          </cell>
          <cell r="B2385" t="str">
            <v>SMP</v>
          </cell>
          <cell r="C2385" t="str">
            <v>EOL</v>
          </cell>
        </row>
        <row r="2386">
          <cell r="A2386" t="str">
            <v>SL18C01279</v>
          </cell>
          <cell r="B2386" t="str">
            <v>SMP</v>
          </cell>
          <cell r="C2386" t="str">
            <v>EOL</v>
          </cell>
        </row>
        <row r="2387">
          <cell r="A2387" t="str">
            <v>5B28C01616</v>
          </cell>
          <cell r="B2387" t="str">
            <v>SMP</v>
          </cell>
          <cell r="C2387" t="str">
            <v>EOL</v>
          </cell>
        </row>
        <row r="2388">
          <cell r="A2388" t="str">
            <v>SF78C01593</v>
          </cell>
          <cell r="B2388" t="str">
            <v>SMP</v>
          </cell>
          <cell r="C2388" t="str">
            <v>EOL</v>
          </cell>
        </row>
        <row r="2389">
          <cell r="A2389" t="str">
            <v>SSB8C01594</v>
          </cell>
          <cell r="B2389" t="str">
            <v>SMP</v>
          </cell>
          <cell r="C2389" t="str">
            <v>EOL</v>
          </cell>
        </row>
        <row r="2390">
          <cell r="A2390" t="str">
            <v>SL18C01596</v>
          </cell>
          <cell r="B2390" t="str">
            <v>SMP</v>
          </cell>
          <cell r="C2390" t="str">
            <v>EOL</v>
          </cell>
        </row>
        <row r="2391">
          <cell r="A2391" t="str">
            <v>5C18C01487</v>
          </cell>
          <cell r="B2391" t="str">
            <v>SMP/TAB</v>
          </cell>
          <cell r="C2391" t="str">
            <v>REG</v>
          </cell>
        </row>
        <row r="2392">
          <cell r="A2392" t="str">
            <v>SC29A6N34S</v>
          </cell>
          <cell r="B2392" t="str">
            <v>SMP/TAB</v>
          </cell>
          <cell r="C2392" t="str">
            <v>REG</v>
          </cell>
        </row>
        <row r="2393">
          <cell r="A2393" t="str">
            <v>SC29A6N4YE</v>
          </cell>
          <cell r="B2393" t="str">
            <v>SMP/TAB</v>
          </cell>
          <cell r="C2393" t="str">
            <v>REG</v>
          </cell>
        </row>
        <row r="2394">
          <cell r="A2394" t="str">
            <v>SC29A6N0AA</v>
          </cell>
          <cell r="B2394" t="str">
            <v>SMP/TAB</v>
          </cell>
          <cell r="C2394" t="str">
            <v>REG</v>
          </cell>
        </row>
        <row r="2395">
          <cell r="A2395" t="str">
            <v>5B28C01417</v>
          </cell>
          <cell r="B2395" t="str">
            <v>SMP</v>
          </cell>
          <cell r="C2395" t="str">
            <v>EOL</v>
          </cell>
        </row>
        <row r="2396">
          <cell r="A2396" t="str">
            <v>SC28C00195</v>
          </cell>
          <cell r="B2396" t="str">
            <v>SMP/TAB</v>
          </cell>
          <cell r="C2396" t="str">
            <v>REG</v>
          </cell>
        </row>
        <row r="2397">
          <cell r="A2397" t="str">
            <v>5B28C01676</v>
          </cell>
          <cell r="B2397" t="str">
            <v>SMP</v>
          </cell>
          <cell r="C2397" t="str">
            <v>REG</v>
          </cell>
        </row>
        <row r="2398">
          <cell r="A2398" t="str">
            <v>5B28C01653</v>
          </cell>
          <cell r="B2398" t="str">
            <v>SMP</v>
          </cell>
          <cell r="C2398" t="str">
            <v>REG</v>
          </cell>
        </row>
        <row r="2399">
          <cell r="A2399" t="str">
            <v>5B28C01654</v>
          </cell>
          <cell r="B2399" t="str">
            <v>SMP</v>
          </cell>
          <cell r="C2399" t="str">
            <v>REG</v>
          </cell>
        </row>
        <row r="2400">
          <cell r="A2400" t="str">
            <v>5D68C01819</v>
          </cell>
          <cell r="B2400" t="str">
            <v>SMP</v>
          </cell>
          <cell r="C2400" t="str">
            <v>EOL</v>
          </cell>
        </row>
        <row r="2401">
          <cell r="A2401" t="str">
            <v>5D68C01820</v>
          </cell>
          <cell r="B2401" t="str">
            <v>SMP</v>
          </cell>
          <cell r="C2401" t="str">
            <v>EOL</v>
          </cell>
        </row>
        <row r="2402">
          <cell r="A2402" t="str">
            <v>5B28C01720</v>
          </cell>
          <cell r="B2402" t="str">
            <v>SMP</v>
          </cell>
          <cell r="C2402" t="str">
            <v>EOL</v>
          </cell>
        </row>
        <row r="2403">
          <cell r="A2403" t="str">
            <v>5B28C01721</v>
          </cell>
          <cell r="B2403" t="str">
            <v>SMP</v>
          </cell>
          <cell r="C2403" t="str">
            <v>EOL</v>
          </cell>
        </row>
        <row r="2404">
          <cell r="A2404" t="str">
            <v>5S58C01722</v>
          </cell>
          <cell r="B2404" t="str">
            <v>SMP</v>
          </cell>
          <cell r="C2404" t="str">
            <v>REG</v>
          </cell>
        </row>
        <row r="2405">
          <cell r="A2405" t="str">
            <v>5L18C01723</v>
          </cell>
          <cell r="B2405" t="str">
            <v>SMP</v>
          </cell>
          <cell r="C2405" t="str">
            <v>REG</v>
          </cell>
        </row>
        <row r="2406">
          <cell r="A2406" t="str">
            <v>5L18C01725</v>
          </cell>
          <cell r="B2406" t="str">
            <v>SMP</v>
          </cell>
          <cell r="C2406" t="str">
            <v>REG</v>
          </cell>
        </row>
        <row r="2407">
          <cell r="A2407" t="str">
            <v>SD78C01365</v>
          </cell>
          <cell r="B2407" t="str">
            <v>SMP</v>
          </cell>
          <cell r="C2407" t="str">
            <v>EOL</v>
          </cell>
        </row>
        <row r="2408">
          <cell r="A2408" t="str">
            <v>SA18C01246</v>
          </cell>
          <cell r="B2408" t="str">
            <v>SMP/TAB</v>
          </cell>
          <cell r="C2408" t="str">
            <v>REG</v>
          </cell>
        </row>
        <row r="2409">
          <cell r="A2409" t="str">
            <v>5B28C01911</v>
          </cell>
          <cell r="B2409" t="str">
            <v>SMP</v>
          </cell>
          <cell r="C2409" t="str">
            <v>EOL</v>
          </cell>
        </row>
        <row r="2410">
          <cell r="A2410" t="str">
            <v>5S58C01912</v>
          </cell>
          <cell r="B2410" t="str">
            <v>SMP</v>
          </cell>
          <cell r="C2410" t="str">
            <v>EOL</v>
          </cell>
        </row>
        <row r="2411">
          <cell r="A2411" t="str">
            <v>5L18C01913</v>
          </cell>
          <cell r="B2411" t="str">
            <v>SMP</v>
          </cell>
          <cell r="C2411" t="str">
            <v>EOL</v>
          </cell>
        </row>
        <row r="2412">
          <cell r="A2412" t="str">
            <v>5S58C01684</v>
          </cell>
          <cell r="B2412" t="str">
            <v>SMP</v>
          </cell>
          <cell r="C2412" t="str">
            <v>REG</v>
          </cell>
        </row>
        <row r="2413">
          <cell r="A2413" t="str">
            <v>5P68C01892</v>
          </cell>
          <cell r="B2413" t="str">
            <v>SMP</v>
          </cell>
          <cell r="C2413" t="str">
            <v>REG</v>
          </cell>
        </row>
        <row r="2414">
          <cell r="A2414" t="str">
            <v>5F78C01893</v>
          </cell>
          <cell r="B2414" t="str">
            <v>SMP</v>
          </cell>
          <cell r="C2414" t="str">
            <v>EOL</v>
          </cell>
        </row>
        <row r="2415">
          <cell r="A2415" t="str">
            <v>5L18C02103</v>
          </cell>
          <cell r="B2415" t="str">
            <v>SMP</v>
          </cell>
          <cell r="C2415" t="str">
            <v>EOL</v>
          </cell>
        </row>
        <row r="2416">
          <cell r="A2416" t="str">
            <v>5H38C02100</v>
          </cell>
          <cell r="B2416" t="str">
            <v>SMP</v>
          </cell>
          <cell r="C2416" t="str">
            <v>REG</v>
          </cell>
        </row>
        <row r="2417">
          <cell r="A2417" t="str">
            <v>5H38C02101</v>
          </cell>
          <cell r="B2417" t="str">
            <v>SMP/TAB</v>
          </cell>
          <cell r="C2417" t="str">
            <v>REG</v>
          </cell>
        </row>
        <row r="2418">
          <cell r="A2418" t="str">
            <v>5L18C02098</v>
          </cell>
          <cell r="B2418" t="str">
            <v>SMP</v>
          </cell>
          <cell r="C2418" t="str">
            <v>REG</v>
          </cell>
        </row>
        <row r="2419">
          <cell r="A2419" t="str">
            <v>5L18C02099</v>
          </cell>
          <cell r="B2419" t="str">
            <v>SMP</v>
          </cell>
          <cell r="C2419" t="str">
            <v>REG</v>
          </cell>
        </row>
        <row r="2420">
          <cell r="A2420" t="str">
            <v>5L18C02095</v>
          </cell>
          <cell r="B2420" t="str">
            <v>SMP</v>
          </cell>
          <cell r="C2420" t="str">
            <v>EOL</v>
          </cell>
        </row>
        <row r="2421">
          <cell r="A2421" t="str">
            <v>5L18C02102</v>
          </cell>
          <cell r="B2421" t="str">
            <v>SMP</v>
          </cell>
          <cell r="C2421" t="str">
            <v>REG</v>
          </cell>
        </row>
        <row r="2422">
          <cell r="A2422" t="str">
            <v>5C18C02078</v>
          </cell>
          <cell r="B2422" t="str">
            <v>SMP/TAB</v>
          </cell>
          <cell r="C2422" t="str">
            <v>EOL</v>
          </cell>
        </row>
        <row r="2423">
          <cell r="A2423" t="str">
            <v>SA18C01243</v>
          </cell>
          <cell r="B2423" t="str">
            <v>SMP/TAB</v>
          </cell>
          <cell r="C2423" t="str">
            <v>REG</v>
          </cell>
        </row>
        <row r="2424">
          <cell r="A2424" t="str">
            <v>SA18C02303</v>
          </cell>
          <cell r="B2424" t="str">
            <v>SMP/TAB</v>
          </cell>
          <cell r="C2424" t="str">
            <v>EOL</v>
          </cell>
        </row>
        <row r="2425">
          <cell r="A2425" t="str">
            <v>SA18C02304</v>
          </cell>
          <cell r="B2425" t="str">
            <v>SMP/TAB</v>
          </cell>
          <cell r="C2425" t="str">
            <v>REG</v>
          </cell>
        </row>
        <row r="2426">
          <cell r="A2426">
            <v>36200527</v>
          </cell>
          <cell r="B2426" t="str">
            <v>SMP/TAB</v>
          </cell>
          <cell r="C2426" t="str">
            <v>EOL</v>
          </cell>
        </row>
        <row r="2427">
          <cell r="A2427" t="str">
            <v>SB19A6N2BN</v>
          </cell>
          <cell r="B2427" t="str">
            <v>SMP</v>
          </cell>
          <cell r="C2427" t="str">
            <v>REG</v>
          </cell>
        </row>
        <row r="2428">
          <cell r="A2428">
            <v>36200529</v>
          </cell>
          <cell r="B2428" t="str">
            <v>SMP/TAB</v>
          </cell>
          <cell r="C2428" t="str">
            <v>EOL</v>
          </cell>
        </row>
        <row r="2429">
          <cell r="A2429" t="str">
            <v>SB19A6N2BP</v>
          </cell>
          <cell r="B2429" t="str">
            <v>SMP</v>
          </cell>
          <cell r="C2429" t="str">
            <v>REG</v>
          </cell>
        </row>
        <row r="2430">
          <cell r="A2430">
            <v>36200531</v>
          </cell>
          <cell r="B2430" t="str">
            <v>SMP</v>
          </cell>
          <cell r="C2430" t="str">
            <v>EOL</v>
          </cell>
        </row>
        <row r="2431">
          <cell r="A2431" t="str">
            <v>SA18C01258</v>
          </cell>
          <cell r="B2431" t="str">
            <v>SMP/TAB</v>
          </cell>
          <cell r="C2431" t="str">
            <v>REG</v>
          </cell>
        </row>
        <row r="2432">
          <cell r="A2432" t="str">
            <v>5L18C02145</v>
          </cell>
          <cell r="B2432" t="str">
            <v>SMP</v>
          </cell>
          <cell r="C2432" t="str">
            <v>EOL</v>
          </cell>
        </row>
        <row r="2433">
          <cell r="A2433" t="str">
            <v>5B28C02108</v>
          </cell>
          <cell r="B2433" t="str">
            <v>SMP</v>
          </cell>
          <cell r="C2433" t="str">
            <v>REG</v>
          </cell>
        </row>
        <row r="2434">
          <cell r="A2434" t="str">
            <v>5L18C02176</v>
          </cell>
          <cell r="B2434" t="str">
            <v>SMP</v>
          </cell>
          <cell r="C2434" t="str">
            <v>EOL</v>
          </cell>
        </row>
        <row r="2435">
          <cell r="A2435" t="str">
            <v>5L18C02177</v>
          </cell>
          <cell r="B2435" t="str">
            <v>SMP</v>
          </cell>
          <cell r="C2435" t="str">
            <v>EOL</v>
          </cell>
        </row>
        <row r="2436">
          <cell r="A2436" t="str">
            <v>5L18C02178</v>
          </cell>
          <cell r="B2436" t="str">
            <v>SMP</v>
          </cell>
          <cell r="C2436" t="str">
            <v>EOL</v>
          </cell>
        </row>
        <row r="2437">
          <cell r="A2437" t="str">
            <v>5L18C02179</v>
          </cell>
          <cell r="B2437" t="str">
            <v>SMP</v>
          </cell>
          <cell r="C2437" t="str">
            <v>EOL</v>
          </cell>
        </row>
        <row r="2438">
          <cell r="A2438" t="str">
            <v>5L18C02180</v>
          </cell>
          <cell r="B2438" t="str">
            <v>SMP</v>
          </cell>
          <cell r="C2438" t="str">
            <v>EOL</v>
          </cell>
        </row>
        <row r="2439">
          <cell r="A2439" t="str">
            <v>5L18C02181</v>
          </cell>
          <cell r="B2439" t="str">
            <v>SMP</v>
          </cell>
          <cell r="C2439" t="str">
            <v>EOL</v>
          </cell>
        </row>
        <row r="2440">
          <cell r="A2440" t="str">
            <v>5S58C02212</v>
          </cell>
          <cell r="B2440" t="str">
            <v>SMP</v>
          </cell>
          <cell r="C2440" t="str">
            <v>EOL</v>
          </cell>
        </row>
        <row r="2441">
          <cell r="A2441" t="str">
            <v>5B28C02175</v>
          </cell>
          <cell r="B2441" t="str">
            <v>SMP</v>
          </cell>
          <cell r="C2441" t="str">
            <v>EOL</v>
          </cell>
        </row>
        <row r="2442">
          <cell r="A2442" t="str">
            <v>SS58C01894</v>
          </cell>
          <cell r="B2442" t="str">
            <v>SMP</v>
          </cell>
          <cell r="C2442" t="str">
            <v>EOL</v>
          </cell>
        </row>
        <row r="2443">
          <cell r="A2443" t="str">
            <v>SS58C01893</v>
          </cell>
          <cell r="B2443" t="str">
            <v>SMP</v>
          </cell>
          <cell r="C2443" t="str">
            <v>EOL</v>
          </cell>
        </row>
        <row r="2444">
          <cell r="A2444" t="str">
            <v>SS58C01895</v>
          </cell>
          <cell r="B2444" t="str">
            <v>SMP</v>
          </cell>
          <cell r="C2444" t="str">
            <v>EOL</v>
          </cell>
        </row>
        <row r="2445">
          <cell r="A2445" t="str">
            <v>5B28C02225</v>
          </cell>
          <cell r="B2445" t="str">
            <v>SMP</v>
          </cell>
          <cell r="C2445" t="str">
            <v>EOL</v>
          </cell>
        </row>
        <row r="2446">
          <cell r="A2446" t="str">
            <v>5S58C02226</v>
          </cell>
          <cell r="B2446" t="str">
            <v>SMP</v>
          </cell>
          <cell r="C2446" t="str">
            <v>REG</v>
          </cell>
        </row>
        <row r="2447">
          <cell r="A2447" t="str">
            <v>5S58C02227</v>
          </cell>
          <cell r="B2447" t="str">
            <v>SMP</v>
          </cell>
          <cell r="C2447" t="str">
            <v>EOL</v>
          </cell>
        </row>
        <row r="2448">
          <cell r="A2448" t="str">
            <v>5L18C02240</v>
          </cell>
          <cell r="B2448" t="str">
            <v>SMP</v>
          </cell>
          <cell r="C2448" t="str">
            <v>REG</v>
          </cell>
        </row>
        <row r="2449">
          <cell r="A2449" t="str">
            <v>5L18C02241</v>
          </cell>
          <cell r="B2449" t="str">
            <v>SMP</v>
          </cell>
          <cell r="C2449" t="str">
            <v>REG</v>
          </cell>
        </row>
        <row r="2450">
          <cell r="A2450" t="str">
            <v>5S58C02244</v>
          </cell>
          <cell r="B2450" t="str">
            <v>SMP</v>
          </cell>
          <cell r="C2450" t="str">
            <v>REG</v>
          </cell>
        </row>
        <row r="2451">
          <cell r="A2451" t="str">
            <v>5S58C02246</v>
          </cell>
          <cell r="B2451" t="str">
            <v>SMP</v>
          </cell>
          <cell r="C2451" t="str">
            <v>REG</v>
          </cell>
        </row>
        <row r="2452">
          <cell r="A2452" t="str">
            <v>5L18C02242</v>
          </cell>
          <cell r="B2452" t="str">
            <v>SMP</v>
          </cell>
          <cell r="C2452" t="str">
            <v>REG</v>
          </cell>
        </row>
        <row r="2453">
          <cell r="A2453" t="str">
            <v>5L18C02243</v>
          </cell>
          <cell r="B2453" t="str">
            <v>SMP</v>
          </cell>
          <cell r="C2453" t="str">
            <v>REG</v>
          </cell>
        </row>
        <row r="2454">
          <cell r="A2454" t="str">
            <v>SA18C01781</v>
          </cell>
          <cell r="B2454" t="str">
            <v>SMP/TAB</v>
          </cell>
          <cell r="C2454" t="str">
            <v>REG</v>
          </cell>
        </row>
        <row r="2455">
          <cell r="A2455" t="str">
            <v>SL18C02601</v>
          </cell>
          <cell r="B2455" t="str">
            <v>SMP</v>
          </cell>
          <cell r="C2455" t="str">
            <v>EOL</v>
          </cell>
        </row>
        <row r="2456">
          <cell r="A2456" t="str">
            <v>SP69A6N3VG</v>
          </cell>
          <cell r="B2456" t="str">
            <v>SMP</v>
          </cell>
          <cell r="C2456" t="str">
            <v>EOL</v>
          </cell>
        </row>
        <row r="2457">
          <cell r="A2457" t="str">
            <v>5B28C02245</v>
          </cell>
          <cell r="B2457" t="str">
            <v>SMP</v>
          </cell>
          <cell r="C2457" t="str">
            <v>EOL</v>
          </cell>
        </row>
        <row r="2458">
          <cell r="A2458" t="str">
            <v>5D68C02247</v>
          </cell>
          <cell r="B2458" t="str">
            <v>SMP</v>
          </cell>
          <cell r="C2458" t="str">
            <v>EOL</v>
          </cell>
        </row>
        <row r="2459">
          <cell r="A2459" t="str">
            <v>5S58C02248</v>
          </cell>
          <cell r="B2459" t="str">
            <v>SMP</v>
          </cell>
          <cell r="C2459" t="str">
            <v>EOL</v>
          </cell>
        </row>
        <row r="2460">
          <cell r="A2460" t="str">
            <v>SH49A6N4M6</v>
          </cell>
          <cell r="B2460" t="str">
            <v>SMP</v>
          </cell>
          <cell r="C2460" t="str">
            <v>EOL</v>
          </cell>
        </row>
        <row r="2461">
          <cell r="A2461" t="str">
            <v>5B28C02327</v>
          </cell>
          <cell r="B2461" t="str">
            <v>SMP</v>
          </cell>
          <cell r="C2461" t="str">
            <v>EOL</v>
          </cell>
        </row>
        <row r="2462">
          <cell r="A2462" t="str">
            <v>5B28C02328</v>
          </cell>
          <cell r="B2462" t="str">
            <v>SMP</v>
          </cell>
          <cell r="C2462" t="str">
            <v>EOL</v>
          </cell>
        </row>
        <row r="2463">
          <cell r="A2463" t="str">
            <v>5B28C02326</v>
          </cell>
          <cell r="B2463" t="str">
            <v>SMP</v>
          </cell>
          <cell r="C2463" t="str">
            <v>EOL</v>
          </cell>
        </row>
        <row r="2464">
          <cell r="A2464" t="str">
            <v>5B28C02147</v>
          </cell>
          <cell r="B2464" t="str">
            <v>SMP</v>
          </cell>
          <cell r="C2464" t="str">
            <v>REG</v>
          </cell>
        </row>
        <row r="2465">
          <cell r="A2465" t="str">
            <v>5B28C02148</v>
          </cell>
          <cell r="B2465" t="str">
            <v>SMP</v>
          </cell>
          <cell r="C2465" t="str">
            <v>REG</v>
          </cell>
        </row>
        <row r="2466">
          <cell r="A2466" t="str">
            <v>SD78C01729</v>
          </cell>
          <cell r="B2466" t="str">
            <v>SMP</v>
          </cell>
          <cell r="C2466" t="str">
            <v>EOL</v>
          </cell>
        </row>
        <row r="2467">
          <cell r="A2467" t="str">
            <v>SD78C02695</v>
          </cell>
          <cell r="B2467" t="str">
            <v>SMP</v>
          </cell>
          <cell r="C2467" t="str">
            <v>EOL</v>
          </cell>
        </row>
        <row r="2468">
          <cell r="A2468" t="str">
            <v>5B28C02318</v>
          </cell>
          <cell r="B2468" t="str">
            <v>SMP</v>
          </cell>
          <cell r="C2468" t="str">
            <v>EOL</v>
          </cell>
        </row>
        <row r="2469">
          <cell r="A2469" t="str">
            <v>SB19A6N35L</v>
          </cell>
          <cell r="B2469" t="str">
            <v>SMP</v>
          </cell>
          <cell r="C2469" t="str">
            <v>REG</v>
          </cell>
        </row>
        <row r="2470">
          <cell r="A2470" t="str">
            <v>5B28C02423</v>
          </cell>
          <cell r="B2470" t="str">
            <v>SMP</v>
          </cell>
          <cell r="C2470" t="str">
            <v>REG</v>
          </cell>
        </row>
        <row r="2471">
          <cell r="A2471" t="str">
            <v>5B28C02424</v>
          </cell>
          <cell r="B2471" t="str">
            <v>SMP</v>
          </cell>
          <cell r="C2471" t="str">
            <v>REG</v>
          </cell>
        </row>
        <row r="2472">
          <cell r="A2472" t="str">
            <v>5B28C02425</v>
          </cell>
          <cell r="B2472" t="str">
            <v>SMP</v>
          </cell>
          <cell r="C2472" t="str">
            <v>REG</v>
          </cell>
        </row>
        <row r="2473">
          <cell r="A2473" t="str">
            <v>5B28C02426</v>
          </cell>
          <cell r="B2473" t="str">
            <v>SMP</v>
          </cell>
          <cell r="C2473" t="str">
            <v>REG</v>
          </cell>
        </row>
        <row r="2474">
          <cell r="A2474" t="str">
            <v>SM78C02349</v>
          </cell>
          <cell r="B2474" t="str">
            <v>SMP</v>
          </cell>
          <cell r="C2474" t="str">
            <v>EOL</v>
          </cell>
        </row>
        <row r="2475">
          <cell r="A2475" t="str">
            <v>SB19A6N44R</v>
          </cell>
          <cell r="B2475" t="str">
            <v>SMP</v>
          </cell>
          <cell r="C2475" t="str">
            <v>EOL</v>
          </cell>
        </row>
        <row r="2476">
          <cell r="A2476" t="str">
            <v>SB19A6N44P</v>
          </cell>
          <cell r="B2476" t="str">
            <v>SMP</v>
          </cell>
          <cell r="C2476" t="str">
            <v>EOL</v>
          </cell>
        </row>
        <row r="2477">
          <cell r="A2477" t="str">
            <v>SA18C01244</v>
          </cell>
          <cell r="B2477" t="str">
            <v>SMP/TAB</v>
          </cell>
          <cell r="C2477" t="str">
            <v>REG</v>
          </cell>
        </row>
        <row r="2478">
          <cell r="A2478" t="str">
            <v>SA18C01242</v>
          </cell>
          <cell r="B2478" t="str">
            <v>SMP/TAB</v>
          </cell>
          <cell r="C2478" t="str">
            <v>REG</v>
          </cell>
        </row>
        <row r="2479">
          <cell r="A2479" t="str">
            <v>SH38C02639</v>
          </cell>
          <cell r="B2479" t="str">
            <v>SMP/TAB</v>
          </cell>
          <cell r="C2479" t="str">
            <v>EOL</v>
          </cell>
        </row>
        <row r="2480">
          <cell r="A2480" t="str">
            <v>5B28C02641</v>
          </cell>
          <cell r="B2480" t="str">
            <v>SMP</v>
          </cell>
          <cell r="C2480" t="str">
            <v>EOL</v>
          </cell>
        </row>
        <row r="2481">
          <cell r="A2481" t="str">
            <v>SD78C02591</v>
          </cell>
          <cell r="B2481" t="str">
            <v>SMP</v>
          </cell>
          <cell r="C2481" t="str">
            <v>REG</v>
          </cell>
        </row>
        <row r="2482">
          <cell r="A2482" t="str">
            <v>5D78C02680</v>
          </cell>
          <cell r="B2482" t="str">
            <v>SMP</v>
          </cell>
          <cell r="C2482" t="str">
            <v>REG</v>
          </cell>
        </row>
        <row r="2483">
          <cell r="A2483" t="str">
            <v>SC18C00280</v>
          </cell>
          <cell r="B2483" t="str">
            <v>SMP/TAB</v>
          </cell>
          <cell r="C2483" t="str">
            <v>REG</v>
          </cell>
        </row>
        <row r="2484">
          <cell r="A2484" t="str">
            <v>SM88C00691</v>
          </cell>
          <cell r="B2484" t="str">
            <v>SMP</v>
          </cell>
          <cell r="C2484" t="str">
            <v>EOL</v>
          </cell>
        </row>
        <row r="2485">
          <cell r="A2485" t="str">
            <v>SB18C00762</v>
          </cell>
          <cell r="B2485" t="str">
            <v>SMP</v>
          </cell>
          <cell r="C2485" t="str">
            <v>REG</v>
          </cell>
        </row>
        <row r="2486">
          <cell r="A2486" t="str">
            <v>5B28C02614</v>
          </cell>
          <cell r="B2486" t="str">
            <v>SMP</v>
          </cell>
          <cell r="C2486" t="str">
            <v>REG</v>
          </cell>
        </row>
        <row r="2487">
          <cell r="A2487" t="str">
            <v>SF78C00253</v>
          </cell>
          <cell r="B2487" t="str">
            <v>SMP</v>
          </cell>
          <cell r="C2487" t="str">
            <v>REG</v>
          </cell>
        </row>
        <row r="2488">
          <cell r="A2488" t="str">
            <v>SF78C00254</v>
          </cell>
          <cell r="B2488" t="str">
            <v>SMP</v>
          </cell>
          <cell r="C2488" t="str">
            <v>REG</v>
          </cell>
        </row>
        <row r="2489">
          <cell r="A2489" t="str">
            <v>SF78C00255</v>
          </cell>
          <cell r="B2489" t="str">
            <v>SMP</v>
          </cell>
          <cell r="C2489" t="str">
            <v>REG</v>
          </cell>
        </row>
        <row r="2490">
          <cell r="A2490" t="str">
            <v>SF78C00256</v>
          </cell>
          <cell r="B2490" t="str">
            <v>SMP</v>
          </cell>
          <cell r="C2490" t="str">
            <v>REG</v>
          </cell>
        </row>
        <row r="2491">
          <cell r="A2491" t="str">
            <v>SS58C00665</v>
          </cell>
          <cell r="B2491" t="str">
            <v>SMP</v>
          </cell>
          <cell r="C2491" t="str">
            <v>REG</v>
          </cell>
        </row>
        <row r="2492">
          <cell r="A2492" t="str">
            <v>SC29A6N5T0</v>
          </cell>
          <cell r="B2492" t="str">
            <v>SMP</v>
          </cell>
          <cell r="C2492" t="str">
            <v>REG</v>
          </cell>
        </row>
        <row r="2493">
          <cell r="A2493" t="str">
            <v>SC29A6N5T1</v>
          </cell>
          <cell r="B2493" t="str">
            <v>SMP</v>
          </cell>
          <cell r="C2493" t="str">
            <v>REG</v>
          </cell>
        </row>
        <row r="2494">
          <cell r="A2494" t="str">
            <v>SSB8C00798</v>
          </cell>
          <cell r="B2494" t="str">
            <v>SMP</v>
          </cell>
          <cell r="C2494" t="str">
            <v>REG</v>
          </cell>
        </row>
        <row r="2495">
          <cell r="A2495" t="str">
            <v>SM78C02458</v>
          </cell>
          <cell r="B2495" t="str">
            <v>SMP</v>
          </cell>
          <cell r="C2495" t="str">
            <v>REG</v>
          </cell>
        </row>
        <row r="2496">
          <cell r="A2496" t="str">
            <v>SL98C00688</v>
          </cell>
          <cell r="B2496" t="str">
            <v>SMP</v>
          </cell>
          <cell r="C2496" t="str">
            <v>REG</v>
          </cell>
        </row>
        <row r="2497">
          <cell r="A2497" t="str">
            <v>5S58C02615</v>
          </cell>
          <cell r="B2497" t="str">
            <v>SMP</v>
          </cell>
          <cell r="C2497" t="str">
            <v>REG</v>
          </cell>
        </row>
        <row r="2498">
          <cell r="A2498" t="str">
            <v>SM88C00677</v>
          </cell>
          <cell r="B2498" t="str">
            <v>SMP</v>
          </cell>
          <cell r="C2498" t="str">
            <v>REG</v>
          </cell>
        </row>
        <row r="2499">
          <cell r="A2499" t="str">
            <v>SM88C00674</v>
          </cell>
          <cell r="B2499" t="str">
            <v>SMP</v>
          </cell>
          <cell r="C2499" t="str">
            <v>REG</v>
          </cell>
        </row>
        <row r="2500">
          <cell r="A2500" t="str">
            <v>SS58C00698</v>
          </cell>
          <cell r="B2500" t="str">
            <v>SMP</v>
          </cell>
          <cell r="C2500" t="str">
            <v>REG</v>
          </cell>
        </row>
        <row r="2501">
          <cell r="A2501" t="str">
            <v>SS58C01141</v>
          </cell>
          <cell r="B2501" t="str">
            <v>SMP</v>
          </cell>
          <cell r="C2501" t="str">
            <v>REG</v>
          </cell>
        </row>
        <row r="2502">
          <cell r="A2502" t="str">
            <v>SM88C00675</v>
          </cell>
          <cell r="B2502" t="str">
            <v>SMP</v>
          </cell>
          <cell r="C2502" t="str">
            <v>REG</v>
          </cell>
        </row>
        <row r="2503">
          <cell r="A2503" t="str">
            <v>SM88C00672</v>
          </cell>
          <cell r="B2503" t="str">
            <v>SMP</v>
          </cell>
          <cell r="C2503" t="str">
            <v>REG</v>
          </cell>
        </row>
        <row r="2504">
          <cell r="A2504" t="str">
            <v>SS58C00696</v>
          </cell>
          <cell r="B2504" t="str">
            <v>SMP</v>
          </cell>
          <cell r="C2504" t="str">
            <v>EOL</v>
          </cell>
        </row>
        <row r="2505">
          <cell r="A2505" t="str">
            <v>SS58C01139</v>
          </cell>
          <cell r="B2505" t="str">
            <v>SMP</v>
          </cell>
          <cell r="C2505" t="str">
            <v>REG</v>
          </cell>
        </row>
        <row r="2506">
          <cell r="A2506" t="str">
            <v>SM88C00693</v>
          </cell>
          <cell r="B2506" t="str">
            <v>SMP</v>
          </cell>
          <cell r="C2506" t="str">
            <v>REG</v>
          </cell>
        </row>
        <row r="2507">
          <cell r="A2507" t="str">
            <v>SMO8C00684</v>
          </cell>
          <cell r="B2507" t="str">
            <v>SMP</v>
          </cell>
          <cell r="C2507" t="str">
            <v>REG</v>
          </cell>
        </row>
        <row r="2508">
          <cell r="A2508" t="str">
            <v>SMO8C00685</v>
          </cell>
          <cell r="B2508" t="str">
            <v>SMP</v>
          </cell>
          <cell r="C2508" t="str">
            <v>REG</v>
          </cell>
        </row>
        <row r="2509">
          <cell r="A2509" t="str">
            <v>SH48C00683</v>
          </cell>
          <cell r="B2509" t="str">
            <v>SMP</v>
          </cell>
          <cell r="C2509" t="str">
            <v>REG</v>
          </cell>
        </row>
        <row r="2510">
          <cell r="A2510" t="str">
            <v>SD78C00678</v>
          </cell>
          <cell r="B2510" t="str">
            <v>SMP</v>
          </cell>
          <cell r="C2510" t="str">
            <v>REG</v>
          </cell>
        </row>
        <row r="2511">
          <cell r="A2511" t="str">
            <v>SH48C01240</v>
          </cell>
          <cell r="B2511" t="str">
            <v>SMP</v>
          </cell>
          <cell r="C2511" t="str">
            <v>REG</v>
          </cell>
        </row>
        <row r="2512">
          <cell r="A2512" t="str">
            <v>SD78C01143</v>
          </cell>
          <cell r="B2512" t="str">
            <v>SMP</v>
          </cell>
          <cell r="C2512" t="str">
            <v>REG</v>
          </cell>
        </row>
        <row r="2513">
          <cell r="A2513" t="str">
            <v>SD78C02336</v>
          </cell>
          <cell r="B2513" t="str">
            <v>SMP</v>
          </cell>
          <cell r="C2513" t="str">
            <v>REG</v>
          </cell>
        </row>
        <row r="2514">
          <cell r="A2514" t="str">
            <v>5S58C02741</v>
          </cell>
          <cell r="B2514" t="str">
            <v>SMP</v>
          </cell>
          <cell r="C2514" t="str">
            <v>EOL</v>
          </cell>
        </row>
        <row r="2515">
          <cell r="A2515" t="str">
            <v>5S58C02742</v>
          </cell>
          <cell r="B2515" t="str">
            <v>SMP</v>
          </cell>
          <cell r="C2515" t="str">
            <v>EOL</v>
          </cell>
        </row>
        <row r="2516">
          <cell r="A2516" t="str">
            <v>5B68C02743</v>
          </cell>
          <cell r="B2516" t="str">
            <v>SMP</v>
          </cell>
          <cell r="C2516" t="str">
            <v>EOL</v>
          </cell>
        </row>
        <row r="2517">
          <cell r="A2517" t="str">
            <v>SR78C00774</v>
          </cell>
          <cell r="B2517" t="str">
            <v>SMP</v>
          </cell>
          <cell r="C2517" t="str">
            <v>EOL</v>
          </cell>
        </row>
        <row r="2518">
          <cell r="A2518" t="str">
            <v>SM78C02350</v>
          </cell>
          <cell r="B2518" t="str">
            <v>SMP</v>
          </cell>
          <cell r="C2518" t="str">
            <v>EOL</v>
          </cell>
        </row>
        <row r="2519">
          <cell r="A2519" t="str">
            <v>SSB9A6N4AL</v>
          </cell>
          <cell r="B2519" t="str">
            <v>SMP</v>
          </cell>
          <cell r="C2519" t="str">
            <v>EOL</v>
          </cell>
        </row>
        <row r="2520">
          <cell r="A2520" t="str">
            <v>5S58C02735</v>
          </cell>
          <cell r="B2520" t="str">
            <v>SMP</v>
          </cell>
          <cell r="C2520" t="str">
            <v>EOL</v>
          </cell>
        </row>
        <row r="2521">
          <cell r="A2521" t="str">
            <v>5S58C02738</v>
          </cell>
          <cell r="B2521" t="str">
            <v>SMP</v>
          </cell>
          <cell r="C2521" t="str">
            <v>EOL</v>
          </cell>
        </row>
        <row r="2522">
          <cell r="A2522" t="str">
            <v>5S58C02736</v>
          </cell>
          <cell r="B2522" t="str">
            <v>SMP</v>
          </cell>
          <cell r="C2522" t="str">
            <v>EOL</v>
          </cell>
        </row>
        <row r="2523">
          <cell r="A2523" t="str">
            <v>5S58C02739</v>
          </cell>
          <cell r="B2523" t="str">
            <v>SMP</v>
          </cell>
          <cell r="C2523" t="str">
            <v>EOL</v>
          </cell>
        </row>
        <row r="2524">
          <cell r="A2524" t="str">
            <v>5S58C02737</v>
          </cell>
          <cell r="B2524" t="str">
            <v>SMP</v>
          </cell>
          <cell r="C2524" t="str">
            <v>EOL</v>
          </cell>
        </row>
        <row r="2525">
          <cell r="A2525" t="str">
            <v>5S58C02740</v>
          </cell>
          <cell r="B2525" t="str">
            <v>SMP</v>
          </cell>
          <cell r="C2525" t="str">
            <v>EOL</v>
          </cell>
        </row>
        <row r="2526">
          <cell r="A2526" t="str">
            <v>5S58C02784</v>
          </cell>
          <cell r="B2526" t="str">
            <v>SMP</v>
          </cell>
          <cell r="C2526" t="str">
            <v>EOL</v>
          </cell>
        </row>
        <row r="2527">
          <cell r="A2527" t="str">
            <v>SA18C01780</v>
          </cell>
          <cell r="B2527" t="str">
            <v>SMP/TAB</v>
          </cell>
          <cell r="C2527" t="str">
            <v>REG</v>
          </cell>
        </row>
        <row r="2528">
          <cell r="A2528" t="str">
            <v>SA18C01250</v>
          </cell>
          <cell r="B2528" t="str">
            <v>SMP/TAB</v>
          </cell>
          <cell r="C2528" t="str">
            <v>REG</v>
          </cell>
        </row>
        <row r="2529">
          <cell r="A2529" t="str">
            <v>SA18C01248</v>
          </cell>
          <cell r="B2529" t="str">
            <v>SMP/TAB</v>
          </cell>
          <cell r="C2529" t="str">
            <v>REG</v>
          </cell>
        </row>
        <row r="2530">
          <cell r="A2530" t="str">
            <v>SA18C01249</v>
          </cell>
          <cell r="B2530" t="str">
            <v>SMP/TAB</v>
          </cell>
          <cell r="C2530" t="str">
            <v>REG</v>
          </cell>
        </row>
        <row r="2531">
          <cell r="A2531" t="str">
            <v>5M78C02825</v>
          </cell>
          <cell r="B2531" t="str">
            <v>SMP/TAB</v>
          </cell>
          <cell r="C2531" t="str">
            <v>REG</v>
          </cell>
        </row>
        <row r="2532">
          <cell r="A2532" t="str">
            <v>5H38C02857</v>
          </cell>
          <cell r="B2532" t="str">
            <v>SMP/TAB</v>
          </cell>
          <cell r="C2532" t="str">
            <v>EOL</v>
          </cell>
        </row>
        <row r="2533">
          <cell r="A2533" t="str">
            <v>SB18C01336</v>
          </cell>
          <cell r="B2533" t="str">
            <v>SMP</v>
          </cell>
          <cell r="C2533" t="str">
            <v>REG</v>
          </cell>
        </row>
        <row r="2534">
          <cell r="A2534" t="str">
            <v>SA18C01779</v>
          </cell>
          <cell r="B2534" t="str">
            <v>SMP/TAB</v>
          </cell>
          <cell r="C2534" t="str">
            <v>REG</v>
          </cell>
        </row>
        <row r="2535">
          <cell r="A2535" t="str">
            <v>5O28C02943</v>
          </cell>
          <cell r="B2535" t="str">
            <v>SMP/TAB</v>
          </cell>
          <cell r="C2535" t="str">
            <v>REG</v>
          </cell>
        </row>
        <row r="2536">
          <cell r="A2536" t="str">
            <v>5O28C02944</v>
          </cell>
          <cell r="B2536" t="str">
            <v>SMP/TAB</v>
          </cell>
          <cell r="C2536" t="str">
            <v>REG</v>
          </cell>
        </row>
        <row r="2537">
          <cell r="A2537" t="str">
            <v>5H38C02961</v>
          </cell>
          <cell r="B2537" t="str">
            <v>SMP/TAB</v>
          </cell>
          <cell r="C2537" t="str">
            <v>REG</v>
          </cell>
        </row>
        <row r="2538">
          <cell r="A2538" t="str">
            <v>5L18C02945</v>
          </cell>
          <cell r="B2538" t="str">
            <v>SMP</v>
          </cell>
          <cell r="C2538" t="str">
            <v>REG</v>
          </cell>
        </row>
        <row r="2539">
          <cell r="A2539" t="str">
            <v>5L18C02946</v>
          </cell>
          <cell r="B2539" t="str">
            <v>SMP</v>
          </cell>
          <cell r="C2539" t="str">
            <v>REG</v>
          </cell>
        </row>
        <row r="2540">
          <cell r="A2540" t="str">
            <v>5L18C02947</v>
          </cell>
          <cell r="B2540" t="str">
            <v>SMP</v>
          </cell>
          <cell r="C2540" t="str">
            <v>REG</v>
          </cell>
        </row>
        <row r="2541">
          <cell r="A2541" t="str">
            <v>5L18C02948</v>
          </cell>
          <cell r="B2541" t="str">
            <v>SMP</v>
          </cell>
          <cell r="C2541" t="str">
            <v>REG</v>
          </cell>
        </row>
        <row r="2542">
          <cell r="A2542" t="str">
            <v>5L18C02949</v>
          </cell>
          <cell r="B2542" t="str">
            <v>SMP</v>
          </cell>
          <cell r="C2542" t="str">
            <v>REG</v>
          </cell>
        </row>
        <row r="2543">
          <cell r="A2543" t="str">
            <v>5L18C02950</v>
          </cell>
          <cell r="B2543" t="str">
            <v>SMP</v>
          </cell>
          <cell r="C2543" t="str">
            <v>REG</v>
          </cell>
        </row>
        <row r="2544">
          <cell r="A2544" t="str">
            <v>5L18C02951</v>
          </cell>
          <cell r="B2544" t="str">
            <v>SMP</v>
          </cell>
          <cell r="C2544" t="str">
            <v>REG</v>
          </cell>
        </row>
        <row r="2545">
          <cell r="A2545" t="str">
            <v>5L18C02953</v>
          </cell>
          <cell r="B2545" t="str">
            <v>SMP</v>
          </cell>
          <cell r="C2545" t="str">
            <v>REG</v>
          </cell>
        </row>
        <row r="2546">
          <cell r="A2546" t="str">
            <v>5L18C02954</v>
          </cell>
          <cell r="B2546" t="str">
            <v>SMP</v>
          </cell>
          <cell r="C2546" t="str">
            <v>REG</v>
          </cell>
        </row>
        <row r="2547">
          <cell r="A2547" t="str">
            <v>5L18C02955</v>
          </cell>
          <cell r="B2547" t="str">
            <v>SMP</v>
          </cell>
          <cell r="C2547" t="str">
            <v>REG</v>
          </cell>
        </row>
        <row r="2548">
          <cell r="A2548" t="str">
            <v>5L18C02956</v>
          </cell>
          <cell r="B2548" t="str">
            <v>SMP</v>
          </cell>
          <cell r="C2548" t="str">
            <v>REG</v>
          </cell>
        </row>
        <row r="2549">
          <cell r="A2549" t="str">
            <v>5R78C01056</v>
          </cell>
          <cell r="B2549" t="str">
            <v>SMP</v>
          </cell>
          <cell r="C2549" t="str">
            <v>REG</v>
          </cell>
        </row>
        <row r="2550">
          <cell r="A2550" t="str">
            <v>5R78C02697</v>
          </cell>
          <cell r="B2550" t="str">
            <v>SMP</v>
          </cell>
          <cell r="C2550" t="str">
            <v>REG</v>
          </cell>
        </row>
        <row r="2551">
          <cell r="A2551" t="str">
            <v>5M78C02433</v>
          </cell>
          <cell r="B2551" t="str">
            <v>SMP</v>
          </cell>
          <cell r="C2551" t="str">
            <v>REG</v>
          </cell>
        </row>
        <row r="2552">
          <cell r="A2552" t="str">
            <v>5C28C02920</v>
          </cell>
          <cell r="B2552" t="str">
            <v>SMP</v>
          </cell>
          <cell r="C2552" t="str">
            <v>REG</v>
          </cell>
        </row>
        <row r="2553">
          <cell r="A2553" t="str">
            <v>5C28C02921</v>
          </cell>
          <cell r="B2553" t="str">
            <v>SMP</v>
          </cell>
          <cell r="C2553" t="str">
            <v>REG</v>
          </cell>
        </row>
        <row r="2554">
          <cell r="A2554" t="str">
            <v>5C28C02435</v>
          </cell>
          <cell r="B2554" t="str">
            <v>SMP</v>
          </cell>
          <cell r="C2554" t="str">
            <v>REG</v>
          </cell>
        </row>
        <row r="2555">
          <cell r="A2555" t="str">
            <v>5C28C02922</v>
          </cell>
          <cell r="B2555" t="str">
            <v>SMP</v>
          </cell>
          <cell r="C2555" t="str">
            <v>REG</v>
          </cell>
        </row>
        <row r="2556">
          <cell r="A2556" t="str">
            <v>5SB8C02699</v>
          </cell>
          <cell r="B2556" t="str">
            <v>SMP</v>
          </cell>
          <cell r="C2556" t="str">
            <v>REG</v>
          </cell>
        </row>
        <row r="2557">
          <cell r="A2557" t="str">
            <v>5SB8C02436</v>
          </cell>
          <cell r="B2557" t="str">
            <v>SMP</v>
          </cell>
          <cell r="C2557" t="str">
            <v>REG</v>
          </cell>
        </row>
        <row r="2558">
          <cell r="A2558" t="str">
            <v>5M48C02437</v>
          </cell>
          <cell r="B2558" t="str">
            <v>SMP</v>
          </cell>
          <cell r="C2558" t="str">
            <v>REG</v>
          </cell>
        </row>
        <row r="2559">
          <cell r="A2559" t="str">
            <v>5M48C02700</v>
          </cell>
          <cell r="B2559" t="str">
            <v>SMP</v>
          </cell>
          <cell r="C2559" t="str">
            <v>REG</v>
          </cell>
        </row>
        <row r="2560">
          <cell r="A2560" t="str">
            <v>5F78C02438</v>
          </cell>
          <cell r="B2560" t="str">
            <v>SMP</v>
          </cell>
          <cell r="C2560" t="str">
            <v>REG</v>
          </cell>
        </row>
        <row r="2561">
          <cell r="A2561" t="str">
            <v>5F78C02923</v>
          </cell>
          <cell r="B2561" t="str">
            <v>SMP</v>
          </cell>
          <cell r="C2561" t="str">
            <v>REG</v>
          </cell>
        </row>
        <row r="2562">
          <cell r="A2562" t="str">
            <v>5F78C02701</v>
          </cell>
          <cell r="B2562" t="str">
            <v>SMP</v>
          </cell>
          <cell r="C2562" t="str">
            <v>REG</v>
          </cell>
        </row>
        <row r="2563">
          <cell r="A2563" t="str">
            <v>5F78C02930</v>
          </cell>
          <cell r="B2563" t="str">
            <v>SMP</v>
          </cell>
          <cell r="C2563" t="str">
            <v>REG</v>
          </cell>
        </row>
        <row r="2564">
          <cell r="A2564" t="str">
            <v>5B68C02447</v>
          </cell>
          <cell r="B2564" t="str">
            <v>SMP</v>
          </cell>
          <cell r="C2564" t="str">
            <v>REG</v>
          </cell>
        </row>
        <row r="2565">
          <cell r="A2565" t="str">
            <v>5B68C02709</v>
          </cell>
          <cell r="B2565" t="str">
            <v>SMP</v>
          </cell>
          <cell r="C2565" t="str">
            <v>REG</v>
          </cell>
        </row>
        <row r="2566">
          <cell r="A2566" t="str">
            <v>5B68C02448</v>
          </cell>
          <cell r="B2566" t="str">
            <v>SMP</v>
          </cell>
          <cell r="C2566" t="str">
            <v>REG</v>
          </cell>
        </row>
        <row r="2567">
          <cell r="A2567" t="str">
            <v>5B68C02711</v>
          </cell>
          <cell r="B2567" t="str">
            <v>SMP</v>
          </cell>
          <cell r="C2567" t="str">
            <v>REG</v>
          </cell>
        </row>
        <row r="2568">
          <cell r="A2568" t="str">
            <v>5MO8C02449</v>
          </cell>
          <cell r="B2568" t="str">
            <v>SMP</v>
          </cell>
          <cell r="C2568" t="str">
            <v>REG</v>
          </cell>
        </row>
        <row r="2569">
          <cell r="A2569" t="str">
            <v>5B28C02926</v>
          </cell>
          <cell r="B2569" t="str">
            <v>SMP</v>
          </cell>
          <cell r="C2569" t="str">
            <v>REG</v>
          </cell>
        </row>
        <row r="2570">
          <cell r="A2570" t="str">
            <v>5B28C02957</v>
          </cell>
          <cell r="B2570" t="str">
            <v>SMP</v>
          </cell>
          <cell r="C2570" t="str">
            <v>REG</v>
          </cell>
        </row>
        <row r="2571">
          <cell r="A2571" t="str">
            <v>5B28C02958</v>
          </cell>
          <cell r="B2571" t="str">
            <v>SMP</v>
          </cell>
          <cell r="C2571" t="str">
            <v>REG</v>
          </cell>
        </row>
        <row r="2572">
          <cell r="A2572" t="str">
            <v>5D68C02927</v>
          </cell>
          <cell r="B2572" t="str">
            <v>SMP</v>
          </cell>
          <cell r="C2572" t="str">
            <v>REG</v>
          </cell>
        </row>
        <row r="2573">
          <cell r="A2573" t="str">
            <v>5D68C02933</v>
          </cell>
          <cell r="B2573" t="str">
            <v>SMP</v>
          </cell>
          <cell r="C2573" t="str">
            <v>REG</v>
          </cell>
        </row>
        <row r="2574">
          <cell r="A2574" t="str">
            <v>5S58C02928</v>
          </cell>
          <cell r="B2574" t="str">
            <v>SMP</v>
          </cell>
          <cell r="C2574" t="str">
            <v>REG</v>
          </cell>
        </row>
        <row r="2575">
          <cell r="A2575" t="str">
            <v>5S58C02934</v>
          </cell>
          <cell r="B2575" t="str">
            <v>SMP</v>
          </cell>
          <cell r="C2575" t="str">
            <v>REG</v>
          </cell>
        </row>
        <row r="2576">
          <cell r="A2576" t="str">
            <v>5S58C02929</v>
          </cell>
          <cell r="B2576" t="str">
            <v>SMP</v>
          </cell>
          <cell r="C2576" t="str">
            <v>REG</v>
          </cell>
        </row>
        <row r="2577">
          <cell r="A2577" t="str">
            <v>5S58C02935</v>
          </cell>
          <cell r="B2577" t="str">
            <v>SMP</v>
          </cell>
          <cell r="C2577" t="str">
            <v>REG</v>
          </cell>
        </row>
        <row r="2578">
          <cell r="A2578" t="str">
            <v>5P68C02960</v>
          </cell>
          <cell r="B2578" t="str">
            <v>SMP</v>
          </cell>
          <cell r="C2578" t="str">
            <v>REG</v>
          </cell>
        </row>
        <row r="2579">
          <cell r="A2579" t="str">
            <v>5B28C03053</v>
          </cell>
          <cell r="B2579" t="str">
            <v>SMP</v>
          </cell>
          <cell r="C2579" t="str">
            <v>REG</v>
          </cell>
        </row>
        <row r="2580">
          <cell r="A2580" t="str">
            <v>5B28C03055</v>
          </cell>
          <cell r="B2580" t="str">
            <v>SMP</v>
          </cell>
          <cell r="C2580" t="str">
            <v>REG</v>
          </cell>
        </row>
        <row r="2581">
          <cell r="A2581" t="str">
            <v>SSB8C03134</v>
          </cell>
          <cell r="B2581" t="str">
            <v>SMP</v>
          </cell>
          <cell r="C2581" t="str">
            <v>EOL</v>
          </cell>
        </row>
        <row r="2582">
          <cell r="A2582" t="str">
            <v>SSB8C03202</v>
          </cell>
          <cell r="B2582" t="str">
            <v>SMP</v>
          </cell>
          <cell r="C2582" t="str">
            <v>EOL</v>
          </cell>
        </row>
        <row r="2583">
          <cell r="A2583" t="str">
            <v>SM78C02024</v>
          </cell>
          <cell r="B2583" t="str">
            <v>SMP/TAB</v>
          </cell>
          <cell r="C2583" t="str">
            <v>EOL</v>
          </cell>
        </row>
        <row r="2584">
          <cell r="A2584" t="str">
            <v>5B28C03056</v>
          </cell>
          <cell r="B2584" t="str">
            <v>SMP</v>
          </cell>
          <cell r="C2584" t="str">
            <v>REG</v>
          </cell>
        </row>
        <row r="2585">
          <cell r="A2585" t="str">
            <v>SSB8C00797</v>
          </cell>
          <cell r="B2585" t="str">
            <v>SMP</v>
          </cell>
          <cell r="C2585" t="str">
            <v>REG</v>
          </cell>
        </row>
        <row r="2586">
          <cell r="A2586" t="str">
            <v>5S58C03057</v>
          </cell>
          <cell r="B2586" t="str">
            <v>SMP</v>
          </cell>
          <cell r="C2586" t="str">
            <v>REG</v>
          </cell>
        </row>
        <row r="2587">
          <cell r="A2587" t="str">
            <v>SM88C00676</v>
          </cell>
          <cell r="B2587" t="str">
            <v>SMP</v>
          </cell>
          <cell r="C2587" t="str">
            <v>REG</v>
          </cell>
        </row>
        <row r="2588">
          <cell r="A2588" t="str">
            <v>SM88C00673</v>
          </cell>
          <cell r="B2588" t="str">
            <v>SMP</v>
          </cell>
          <cell r="C2588" t="str">
            <v>REG</v>
          </cell>
        </row>
        <row r="2589">
          <cell r="A2589" t="str">
            <v>SS58C00697</v>
          </cell>
          <cell r="B2589" t="str">
            <v>SMP</v>
          </cell>
          <cell r="C2589" t="str">
            <v>REG</v>
          </cell>
        </row>
        <row r="2590">
          <cell r="A2590" t="str">
            <v>SS58C01140</v>
          </cell>
          <cell r="B2590" t="str">
            <v>SMP</v>
          </cell>
          <cell r="C2590" t="str">
            <v>REG</v>
          </cell>
        </row>
        <row r="2591">
          <cell r="A2591" t="str">
            <v>SM88C00694</v>
          </cell>
          <cell r="B2591" t="str">
            <v>SMP</v>
          </cell>
          <cell r="C2591" t="str">
            <v>REG</v>
          </cell>
        </row>
        <row r="2592">
          <cell r="A2592" t="str">
            <v>SA78C00664</v>
          </cell>
          <cell r="B2592" t="str">
            <v>SMP</v>
          </cell>
          <cell r="C2592" t="str">
            <v>REG</v>
          </cell>
        </row>
        <row r="2593">
          <cell r="A2593" t="str">
            <v>SA78C00663</v>
          </cell>
          <cell r="B2593" t="str">
            <v>SMP</v>
          </cell>
          <cell r="C2593" t="str">
            <v>REG</v>
          </cell>
        </row>
        <row r="2594">
          <cell r="A2594" t="str">
            <v>SA78C00662</v>
          </cell>
          <cell r="B2594" t="str">
            <v>SMP</v>
          </cell>
          <cell r="C2594" t="str">
            <v>REG</v>
          </cell>
        </row>
        <row r="2595">
          <cell r="A2595" t="str">
            <v>SC29A6N2D7</v>
          </cell>
          <cell r="B2595" t="str">
            <v>SMP/TAB</v>
          </cell>
          <cell r="C2595" t="str">
            <v>REG</v>
          </cell>
        </row>
        <row r="2596">
          <cell r="A2596" t="str">
            <v>5B28C03126</v>
          </cell>
          <cell r="B2596" t="str">
            <v>SMP</v>
          </cell>
          <cell r="C2596" t="str">
            <v>REG</v>
          </cell>
        </row>
        <row r="2597">
          <cell r="A2597" t="str">
            <v>5B28C03127</v>
          </cell>
          <cell r="B2597" t="str">
            <v>SMP</v>
          </cell>
          <cell r="C2597" t="str">
            <v>REG</v>
          </cell>
        </row>
        <row r="2598">
          <cell r="A2598" t="str">
            <v>5B28C03128</v>
          </cell>
          <cell r="B2598" t="str">
            <v>SMP</v>
          </cell>
          <cell r="C2598" t="str">
            <v>REG</v>
          </cell>
        </row>
        <row r="2599">
          <cell r="A2599" t="str">
            <v>5P68C03117</v>
          </cell>
          <cell r="B2599" t="str">
            <v>SMP</v>
          </cell>
          <cell r="C2599" t="str">
            <v>REG</v>
          </cell>
        </row>
        <row r="2600">
          <cell r="A2600" t="str">
            <v>5D68C03105</v>
          </cell>
          <cell r="B2600" t="str">
            <v>SMP</v>
          </cell>
          <cell r="C2600" t="str">
            <v>REG</v>
          </cell>
        </row>
        <row r="2601">
          <cell r="A2601" t="str">
            <v>SC28C01730</v>
          </cell>
          <cell r="B2601" t="str">
            <v>SMP</v>
          </cell>
          <cell r="C2601" t="str">
            <v>REG</v>
          </cell>
        </row>
        <row r="2602">
          <cell r="A2602" t="str">
            <v>SC28C01503</v>
          </cell>
          <cell r="B2602" t="str">
            <v>SMP</v>
          </cell>
          <cell r="C2602" t="str">
            <v>REG</v>
          </cell>
        </row>
        <row r="2603">
          <cell r="A2603" t="str">
            <v>5C28C03118</v>
          </cell>
          <cell r="B2603" t="str">
            <v>SMP</v>
          </cell>
          <cell r="C2603" t="str">
            <v>REG</v>
          </cell>
        </row>
        <row r="2604">
          <cell r="A2604" t="str">
            <v>5F78C03124</v>
          </cell>
          <cell r="B2604" t="str">
            <v>SMP</v>
          </cell>
          <cell r="C2604" t="str">
            <v>REG</v>
          </cell>
        </row>
        <row r="2605">
          <cell r="A2605" t="str">
            <v>5F78C03125</v>
          </cell>
          <cell r="B2605" t="str">
            <v>SMP</v>
          </cell>
          <cell r="C2605" t="str">
            <v>REG</v>
          </cell>
        </row>
        <row r="2606">
          <cell r="A2606" t="str">
            <v>5SB8C03111</v>
          </cell>
          <cell r="B2606" t="str">
            <v>SMP</v>
          </cell>
          <cell r="C2606" t="str">
            <v>REG</v>
          </cell>
        </row>
        <row r="2607">
          <cell r="A2607" t="str">
            <v>5R78C03119</v>
          </cell>
          <cell r="B2607" t="str">
            <v>SMP</v>
          </cell>
          <cell r="C2607" t="str">
            <v>REG</v>
          </cell>
        </row>
        <row r="2608">
          <cell r="A2608" t="str">
            <v>5M78C03116</v>
          </cell>
          <cell r="B2608" t="str">
            <v>SMP</v>
          </cell>
          <cell r="C2608" t="str">
            <v>REG</v>
          </cell>
        </row>
        <row r="2609">
          <cell r="A2609" t="str">
            <v>5C18C03120</v>
          </cell>
          <cell r="B2609" t="str">
            <v>SMP</v>
          </cell>
          <cell r="C2609" t="str">
            <v>REG</v>
          </cell>
        </row>
        <row r="2610">
          <cell r="A2610" t="str">
            <v>5S58C03106</v>
          </cell>
          <cell r="B2610" t="str">
            <v>SMP</v>
          </cell>
          <cell r="C2610" t="str">
            <v>REG</v>
          </cell>
        </row>
        <row r="2611">
          <cell r="A2611" t="str">
            <v>5S58C03107</v>
          </cell>
          <cell r="B2611" t="str">
            <v>SMP</v>
          </cell>
          <cell r="C2611" t="str">
            <v>REG</v>
          </cell>
        </row>
        <row r="2612">
          <cell r="A2612" t="str">
            <v>5S58C03108</v>
          </cell>
          <cell r="B2612" t="str">
            <v>SMP</v>
          </cell>
          <cell r="C2612" t="str">
            <v>REG</v>
          </cell>
        </row>
        <row r="2613">
          <cell r="A2613" t="str">
            <v>5S58C03109</v>
          </cell>
          <cell r="B2613" t="str">
            <v>SMP</v>
          </cell>
          <cell r="C2613" t="str">
            <v>REG</v>
          </cell>
        </row>
        <row r="2614">
          <cell r="A2614" t="str">
            <v>5S58C03110</v>
          </cell>
          <cell r="B2614" t="str">
            <v>SMP</v>
          </cell>
          <cell r="C2614" t="str">
            <v>REG</v>
          </cell>
        </row>
        <row r="2615">
          <cell r="A2615" t="str">
            <v>5M88C03114</v>
          </cell>
          <cell r="B2615" t="str">
            <v>SMP</v>
          </cell>
          <cell r="C2615" t="str">
            <v>REG</v>
          </cell>
        </row>
        <row r="2616">
          <cell r="A2616" t="str">
            <v>5M88C03115</v>
          </cell>
          <cell r="B2616" t="str">
            <v>SMP</v>
          </cell>
          <cell r="C2616" t="str">
            <v>REG</v>
          </cell>
        </row>
        <row r="2617">
          <cell r="A2617" t="str">
            <v>5MO8C03122</v>
          </cell>
          <cell r="B2617" t="str">
            <v>SMP</v>
          </cell>
          <cell r="C2617" t="str">
            <v>REG</v>
          </cell>
        </row>
        <row r="2618">
          <cell r="A2618" t="str">
            <v>5MO8C03123</v>
          </cell>
          <cell r="B2618" t="str">
            <v>SMP</v>
          </cell>
          <cell r="C2618" t="str">
            <v>REG</v>
          </cell>
        </row>
        <row r="2619">
          <cell r="A2619" t="str">
            <v>5L18C03112</v>
          </cell>
          <cell r="B2619" t="str">
            <v>SMP</v>
          </cell>
          <cell r="C2619" t="str">
            <v>REG</v>
          </cell>
        </row>
        <row r="2620">
          <cell r="A2620" t="str">
            <v>5L18C03113</v>
          </cell>
          <cell r="B2620" t="str">
            <v>SMP</v>
          </cell>
          <cell r="C2620" t="str">
            <v>REG</v>
          </cell>
        </row>
        <row r="2621">
          <cell r="A2621" t="str">
            <v>5D78C03121</v>
          </cell>
          <cell r="B2621" t="str">
            <v>SMP</v>
          </cell>
          <cell r="C2621" t="str">
            <v>REG</v>
          </cell>
        </row>
        <row r="2622">
          <cell r="A2622" t="str">
            <v>SF79A6N3V7</v>
          </cell>
          <cell r="B2622" t="str">
            <v>SMP</v>
          </cell>
          <cell r="C2622" t="str">
            <v>EOL</v>
          </cell>
        </row>
        <row r="2623">
          <cell r="A2623" t="str">
            <v>5B28C03062</v>
          </cell>
          <cell r="B2623" t="str">
            <v>SMP</v>
          </cell>
          <cell r="C2623" t="str">
            <v>EOL</v>
          </cell>
        </row>
        <row r="2624">
          <cell r="A2624" t="str">
            <v>5D68C03063</v>
          </cell>
          <cell r="B2624" t="str">
            <v>SMP</v>
          </cell>
          <cell r="C2624" t="str">
            <v>EOL</v>
          </cell>
        </row>
        <row r="2625">
          <cell r="A2625" t="str">
            <v>5S58C03064</v>
          </cell>
          <cell r="B2625" t="str">
            <v>SMP</v>
          </cell>
          <cell r="C2625" t="str">
            <v>EOL</v>
          </cell>
        </row>
        <row r="2626">
          <cell r="A2626" t="str">
            <v>5O28C03129</v>
          </cell>
          <cell r="B2626" t="str">
            <v>SMP/TAB</v>
          </cell>
          <cell r="C2626" t="str">
            <v>REG</v>
          </cell>
        </row>
        <row r="2627">
          <cell r="A2627" t="str">
            <v>5H38C03130</v>
          </cell>
          <cell r="B2627" t="str">
            <v>SMP</v>
          </cell>
          <cell r="C2627" t="str">
            <v>REG</v>
          </cell>
        </row>
        <row r="2628">
          <cell r="A2628" t="str">
            <v>5B28C03131</v>
          </cell>
          <cell r="B2628" t="str">
            <v>SMP</v>
          </cell>
          <cell r="C2628" t="str">
            <v>REG</v>
          </cell>
        </row>
        <row r="2629">
          <cell r="A2629" t="str">
            <v>5P68C03138</v>
          </cell>
          <cell r="B2629" t="str">
            <v>SMP</v>
          </cell>
          <cell r="C2629" t="str">
            <v>REG</v>
          </cell>
        </row>
        <row r="2630">
          <cell r="A2630" t="str">
            <v>5F78C03157</v>
          </cell>
          <cell r="B2630" t="str">
            <v>SMP</v>
          </cell>
          <cell r="C2630" t="str">
            <v>REG</v>
          </cell>
        </row>
        <row r="2631">
          <cell r="A2631" t="str">
            <v>5F78C03158</v>
          </cell>
          <cell r="B2631" t="str">
            <v>SMP</v>
          </cell>
          <cell r="C2631" t="str">
            <v>REG</v>
          </cell>
        </row>
        <row r="2632">
          <cell r="A2632" t="str">
            <v>5D68C03132</v>
          </cell>
          <cell r="B2632" t="str">
            <v>SMP</v>
          </cell>
          <cell r="C2632" t="str">
            <v>REG</v>
          </cell>
        </row>
        <row r="2633">
          <cell r="A2633" t="str">
            <v>5D68C03133</v>
          </cell>
          <cell r="B2633" t="str">
            <v>SMP</v>
          </cell>
          <cell r="C2633" t="str">
            <v>REG</v>
          </cell>
        </row>
        <row r="2634">
          <cell r="A2634" t="str">
            <v>5S58C03134</v>
          </cell>
          <cell r="B2634" t="str">
            <v>SMP</v>
          </cell>
          <cell r="C2634" t="str">
            <v>REG</v>
          </cell>
        </row>
        <row r="2635">
          <cell r="A2635" t="str">
            <v>5S58C03135</v>
          </cell>
          <cell r="B2635" t="str">
            <v>SMP</v>
          </cell>
          <cell r="C2635" t="str">
            <v>REG</v>
          </cell>
        </row>
        <row r="2636">
          <cell r="A2636" t="str">
            <v>5S58C03137</v>
          </cell>
          <cell r="B2636" t="str">
            <v>SMP</v>
          </cell>
          <cell r="C2636" t="str">
            <v>REG</v>
          </cell>
        </row>
        <row r="2637">
          <cell r="A2637" t="str">
            <v>5S58C03136</v>
          </cell>
          <cell r="B2637" t="str">
            <v>SMP</v>
          </cell>
          <cell r="C2637" t="str">
            <v>REG</v>
          </cell>
        </row>
        <row r="2638">
          <cell r="A2638" t="str">
            <v>5L18C03139</v>
          </cell>
          <cell r="B2638" t="str">
            <v>SMP</v>
          </cell>
          <cell r="C2638" t="str">
            <v>REG</v>
          </cell>
        </row>
        <row r="2639">
          <cell r="A2639" t="str">
            <v>5M88C03141</v>
          </cell>
          <cell r="B2639" t="str">
            <v>SMP</v>
          </cell>
          <cell r="C2639" t="str">
            <v>REG</v>
          </cell>
        </row>
        <row r="2640">
          <cell r="A2640" t="str">
            <v>5M88C03143</v>
          </cell>
          <cell r="B2640" t="str">
            <v>SMP</v>
          </cell>
          <cell r="C2640" t="str">
            <v>REG</v>
          </cell>
        </row>
        <row r="2641">
          <cell r="A2641" t="str">
            <v>5M88C03142</v>
          </cell>
          <cell r="B2641" t="str">
            <v>SMP</v>
          </cell>
          <cell r="C2641" t="str">
            <v>REG</v>
          </cell>
        </row>
        <row r="2642">
          <cell r="A2642" t="str">
            <v>5M88C03144</v>
          </cell>
          <cell r="B2642" t="str">
            <v>SMP</v>
          </cell>
          <cell r="C2642" t="str">
            <v>REG</v>
          </cell>
        </row>
        <row r="2643">
          <cell r="A2643" t="str">
            <v>5SB8C03154</v>
          </cell>
          <cell r="B2643" t="str">
            <v>SMP</v>
          </cell>
          <cell r="C2643" t="str">
            <v>REG</v>
          </cell>
        </row>
        <row r="2644">
          <cell r="A2644" t="str">
            <v>5SB8C03155</v>
          </cell>
          <cell r="B2644" t="str">
            <v>SMP</v>
          </cell>
          <cell r="C2644" t="str">
            <v>REG</v>
          </cell>
        </row>
        <row r="2645">
          <cell r="A2645" t="str">
            <v>5R78C03145</v>
          </cell>
          <cell r="B2645" t="str">
            <v>SMP</v>
          </cell>
          <cell r="C2645" t="str">
            <v>REG</v>
          </cell>
        </row>
        <row r="2646">
          <cell r="A2646" t="str">
            <v>5C18C03146</v>
          </cell>
          <cell r="B2646" t="str">
            <v>SMP</v>
          </cell>
          <cell r="C2646" t="str">
            <v>REG</v>
          </cell>
        </row>
        <row r="2647">
          <cell r="A2647" t="str">
            <v>5MO8C03149</v>
          </cell>
          <cell r="B2647" t="str">
            <v>SMP</v>
          </cell>
          <cell r="C2647" t="str">
            <v>REG</v>
          </cell>
        </row>
        <row r="2648">
          <cell r="A2648" t="str">
            <v>5MO8C03148</v>
          </cell>
          <cell r="B2648" t="str">
            <v>SMP</v>
          </cell>
          <cell r="C2648" t="str">
            <v>REG</v>
          </cell>
        </row>
        <row r="2649">
          <cell r="A2649" t="str">
            <v>5MO8C03156</v>
          </cell>
          <cell r="B2649" t="str">
            <v>SMP</v>
          </cell>
          <cell r="C2649" t="str">
            <v>REG</v>
          </cell>
        </row>
        <row r="2650">
          <cell r="A2650" t="str">
            <v>5B68C03150</v>
          </cell>
          <cell r="B2650" t="str">
            <v>SMP</v>
          </cell>
          <cell r="C2650" t="str">
            <v>REG</v>
          </cell>
        </row>
        <row r="2651">
          <cell r="A2651" t="str">
            <v>5B68C03152</v>
          </cell>
          <cell r="B2651" t="str">
            <v>SMP</v>
          </cell>
          <cell r="C2651" t="str">
            <v>REG</v>
          </cell>
        </row>
        <row r="2652">
          <cell r="A2652" t="str">
            <v>5D78C03147</v>
          </cell>
          <cell r="B2652" t="str">
            <v>SMP</v>
          </cell>
          <cell r="C2652" t="str">
            <v>REG</v>
          </cell>
        </row>
        <row r="2653">
          <cell r="A2653" t="str">
            <v>5D78C03159</v>
          </cell>
          <cell r="B2653" t="str">
            <v>SMP</v>
          </cell>
          <cell r="C2653" t="str">
            <v>REG</v>
          </cell>
        </row>
        <row r="2654">
          <cell r="A2654" t="str">
            <v>5L18C03177</v>
          </cell>
          <cell r="B2654" t="str">
            <v>SMP</v>
          </cell>
          <cell r="C2654" t="str">
            <v>REG</v>
          </cell>
        </row>
        <row r="2655">
          <cell r="A2655" t="str">
            <v>5L18C03178</v>
          </cell>
          <cell r="B2655" t="str">
            <v>SMP</v>
          </cell>
          <cell r="C2655" t="str">
            <v>REG</v>
          </cell>
        </row>
        <row r="2656">
          <cell r="A2656" t="str">
            <v>5L18C03179</v>
          </cell>
          <cell r="B2656" t="str">
            <v>SMP</v>
          </cell>
          <cell r="C2656" t="str">
            <v>EOL</v>
          </cell>
        </row>
        <row r="2657">
          <cell r="A2657" t="str">
            <v>5L18C03180</v>
          </cell>
          <cell r="B2657" t="str">
            <v>SMP</v>
          </cell>
          <cell r="C2657" t="str">
            <v>EOL</v>
          </cell>
        </row>
        <row r="2658">
          <cell r="A2658" t="str">
            <v>5L18C03181</v>
          </cell>
          <cell r="B2658" t="str">
            <v>SMP</v>
          </cell>
          <cell r="C2658" t="str">
            <v>REG</v>
          </cell>
        </row>
        <row r="2659">
          <cell r="A2659" t="str">
            <v>5L18C03182</v>
          </cell>
          <cell r="B2659" t="str">
            <v>SMP</v>
          </cell>
          <cell r="C2659" t="str">
            <v>REG</v>
          </cell>
        </row>
        <row r="2660">
          <cell r="A2660" t="str">
            <v>SC29A6N34U</v>
          </cell>
          <cell r="B2660" t="str">
            <v>SMP</v>
          </cell>
          <cell r="C2660" t="str">
            <v>REG</v>
          </cell>
        </row>
        <row r="2661">
          <cell r="A2661" t="str">
            <v>5L18C03235</v>
          </cell>
          <cell r="B2661" t="str">
            <v>SMP</v>
          </cell>
          <cell r="C2661" t="str">
            <v>REG</v>
          </cell>
        </row>
        <row r="2662">
          <cell r="A2662" t="str">
            <v>5L18C03236</v>
          </cell>
          <cell r="B2662" t="str">
            <v>SMP</v>
          </cell>
          <cell r="C2662" t="str">
            <v>REG</v>
          </cell>
        </row>
        <row r="2663">
          <cell r="A2663" t="str">
            <v>5L18C03237</v>
          </cell>
          <cell r="B2663" t="str">
            <v>SMP</v>
          </cell>
          <cell r="C2663" t="str">
            <v>REG</v>
          </cell>
        </row>
        <row r="2664">
          <cell r="A2664" t="str">
            <v>5L18C03238</v>
          </cell>
          <cell r="B2664" t="str">
            <v>SMP</v>
          </cell>
          <cell r="C2664" t="str">
            <v>REG</v>
          </cell>
        </row>
        <row r="2665">
          <cell r="A2665" t="str">
            <v>5L18C03239</v>
          </cell>
          <cell r="B2665" t="str">
            <v>SMP</v>
          </cell>
          <cell r="C2665" t="str">
            <v>REG</v>
          </cell>
        </row>
        <row r="2666">
          <cell r="A2666" t="str">
            <v>5L18C03240</v>
          </cell>
          <cell r="B2666" t="str">
            <v>SMP</v>
          </cell>
          <cell r="C2666" t="str">
            <v>REG</v>
          </cell>
        </row>
        <row r="2667">
          <cell r="A2667" t="str">
            <v>5L18C03241</v>
          </cell>
          <cell r="B2667" t="str">
            <v>SMP</v>
          </cell>
          <cell r="C2667" t="str">
            <v>REG</v>
          </cell>
        </row>
        <row r="2668">
          <cell r="A2668" t="str">
            <v>5C18C03242</v>
          </cell>
          <cell r="B2668" t="str">
            <v>SMP/TAB</v>
          </cell>
          <cell r="C2668" t="str">
            <v>REG</v>
          </cell>
        </row>
        <row r="2669">
          <cell r="A2669" t="str">
            <v>5H38C03243</v>
          </cell>
          <cell r="B2669" t="str">
            <v>SMP</v>
          </cell>
          <cell r="C2669" t="str">
            <v>REG</v>
          </cell>
        </row>
        <row r="2670">
          <cell r="A2670" t="str">
            <v>5B28C03244</v>
          </cell>
          <cell r="B2670" t="str">
            <v>SMP</v>
          </cell>
          <cell r="C2670" t="str">
            <v>REG</v>
          </cell>
        </row>
        <row r="2671">
          <cell r="A2671" t="str">
            <v>5B28C03245</v>
          </cell>
          <cell r="B2671" t="str">
            <v>SMP</v>
          </cell>
          <cell r="C2671" t="str">
            <v>REG</v>
          </cell>
        </row>
        <row r="2672">
          <cell r="A2672" t="str">
            <v>5D68C03246</v>
          </cell>
          <cell r="B2672" t="str">
            <v>SMP</v>
          </cell>
          <cell r="C2672" t="str">
            <v>REG</v>
          </cell>
        </row>
        <row r="2673">
          <cell r="A2673" t="str">
            <v>5D68C03247</v>
          </cell>
          <cell r="B2673" t="str">
            <v>SMP</v>
          </cell>
          <cell r="C2673" t="str">
            <v>REG</v>
          </cell>
        </row>
        <row r="2674">
          <cell r="A2674" t="str">
            <v>5S58C03248</v>
          </cell>
          <cell r="B2674" t="str">
            <v>SMP</v>
          </cell>
          <cell r="C2674" t="str">
            <v>REG</v>
          </cell>
        </row>
        <row r="2675">
          <cell r="A2675" t="str">
            <v>5S58C03249</v>
          </cell>
          <cell r="B2675" t="str">
            <v>SMP</v>
          </cell>
          <cell r="C2675" t="str">
            <v>REG</v>
          </cell>
        </row>
        <row r="2676">
          <cell r="A2676" t="str">
            <v>5F78C03251</v>
          </cell>
          <cell r="B2676" t="str">
            <v>SMP</v>
          </cell>
          <cell r="C2676" t="str">
            <v>REG</v>
          </cell>
        </row>
        <row r="2677">
          <cell r="A2677" t="str">
            <v>5F78C03252</v>
          </cell>
          <cell r="B2677" t="str">
            <v>SMP</v>
          </cell>
          <cell r="C2677" t="str">
            <v>REG</v>
          </cell>
        </row>
        <row r="2678">
          <cell r="A2678" t="str">
            <v>5C28C03253</v>
          </cell>
          <cell r="B2678" t="str">
            <v>SMP</v>
          </cell>
          <cell r="C2678" t="str">
            <v>REG</v>
          </cell>
        </row>
        <row r="2679">
          <cell r="A2679" t="str">
            <v>5S58C03254</v>
          </cell>
          <cell r="B2679" t="str">
            <v>SMP</v>
          </cell>
          <cell r="C2679" t="str">
            <v>REG</v>
          </cell>
        </row>
        <row r="2680">
          <cell r="A2680" t="str">
            <v>5S58C03255</v>
          </cell>
          <cell r="B2680" t="str">
            <v>SMP</v>
          </cell>
          <cell r="C2680" t="str">
            <v>REG</v>
          </cell>
        </row>
        <row r="2681">
          <cell r="A2681" t="str">
            <v>5B68C03256</v>
          </cell>
          <cell r="B2681" t="str">
            <v>SMP</v>
          </cell>
          <cell r="C2681" t="str">
            <v>REG</v>
          </cell>
        </row>
        <row r="2682">
          <cell r="A2682" t="str">
            <v>5B68C03257</v>
          </cell>
          <cell r="B2682" t="str">
            <v>SMP</v>
          </cell>
          <cell r="C2682" t="str">
            <v>REG</v>
          </cell>
        </row>
        <row r="2683">
          <cell r="A2683" t="str">
            <v>5SB8C03258</v>
          </cell>
          <cell r="B2683" t="str">
            <v>SMP</v>
          </cell>
          <cell r="C2683" t="str">
            <v>REG</v>
          </cell>
        </row>
        <row r="2684">
          <cell r="A2684" t="str">
            <v>5M78C03259</v>
          </cell>
          <cell r="B2684" t="str">
            <v>SMP</v>
          </cell>
          <cell r="C2684" t="str">
            <v>REG</v>
          </cell>
        </row>
        <row r="2685">
          <cell r="A2685" t="str">
            <v>5R78C03260</v>
          </cell>
          <cell r="B2685" t="str">
            <v>SMP</v>
          </cell>
          <cell r="C2685" t="str">
            <v>REG</v>
          </cell>
        </row>
        <row r="2686">
          <cell r="A2686" t="str">
            <v>5M48C03261</v>
          </cell>
          <cell r="B2686" t="str">
            <v>SMP</v>
          </cell>
          <cell r="C2686" t="str">
            <v>REG</v>
          </cell>
        </row>
        <row r="2687">
          <cell r="A2687" t="str">
            <v>5C18C03262</v>
          </cell>
          <cell r="B2687" t="str">
            <v>SMP</v>
          </cell>
          <cell r="C2687" t="str">
            <v>REG</v>
          </cell>
        </row>
        <row r="2688">
          <cell r="A2688" t="str">
            <v>5M88C03263</v>
          </cell>
          <cell r="B2688" t="str">
            <v>SMP</v>
          </cell>
          <cell r="C2688" t="str">
            <v>REG</v>
          </cell>
        </row>
        <row r="2689">
          <cell r="A2689" t="str">
            <v>SC18C02447</v>
          </cell>
          <cell r="B2689" t="str">
            <v>SMP/TAB</v>
          </cell>
          <cell r="C2689" t="str">
            <v>REG</v>
          </cell>
        </row>
        <row r="2690">
          <cell r="A2690" t="str">
            <v>SC18C02449</v>
          </cell>
          <cell r="B2690" t="str">
            <v>SMP/TAB</v>
          </cell>
          <cell r="C2690" t="str">
            <v>REG</v>
          </cell>
        </row>
        <row r="2691">
          <cell r="A2691" t="str">
            <v>SA18C02164</v>
          </cell>
          <cell r="B2691" t="str">
            <v>SMP/TAB</v>
          </cell>
          <cell r="C2691" t="str">
            <v>REG</v>
          </cell>
        </row>
        <row r="2692">
          <cell r="A2692" t="str">
            <v>SA18C02165</v>
          </cell>
          <cell r="B2692" t="str">
            <v>SMP/TAB</v>
          </cell>
          <cell r="C2692" t="str">
            <v>REG</v>
          </cell>
        </row>
        <row r="2693">
          <cell r="A2693" t="str">
            <v>SA18C02166</v>
          </cell>
          <cell r="B2693" t="str">
            <v>SMP/TAB</v>
          </cell>
          <cell r="C2693" t="str">
            <v>REG</v>
          </cell>
        </row>
        <row r="2694">
          <cell r="A2694" t="str">
            <v>SA18C02167</v>
          </cell>
          <cell r="B2694" t="str">
            <v>SMP/TAB</v>
          </cell>
          <cell r="C2694" t="str">
            <v>REG</v>
          </cell>
        </row>
        <row r="2695">
          <cell r="A2695" t="str">
            <v>SM78C01382</v>
          </cell>
          <cell r="B2695" t="str">
            <v>SMP/TAB</v>
          </cell>
          <cell r="C2695" t="str">
            <v>REG</v>
          </cell>
        </row>
        <row r="2696">
          <cell r="A2696" t="str">
            <v>5C18C03001</v>
          </cell>
          <cell r="B2696" t="str">
            <v>SMP/TAB</v>
          </cell>
          <cell r="C2696" t="str">
            <v>REG</v>
          </cell>
        </row>
        <row r="2697">
          <cell r="A2697" t="str">
            <v>SA18C01247</v>
          </cell>
          <cell r="B2697" t="str">
            <v>SMP</v>
          </cell>
          <cell r="C2697" t="str">
            <v>REG</v>
          </cell>
        </row>
        <row r="2698">
          <cell r="A2698" t="str">
            <v>SA18C01245</v>
          </cell>
          <cell r="B2698" t="str">
            <v>SMP/TAB</v>
          </cell>
          <cell r="C2698" t="str">
            <v>REG</v>
          </cell>
        </row>
        <row r="2699">
          <cell r="A2699" t="str">
            <v>SA18C01783</v>
          </cell>
          <cell r="B2699" t="str">
            <v>SMP/TAB</v>
          </cell>
          <cell r="C2699" t="str">
            <v>REG</v>
          </cell>
        </row>
        <row r="2700">
          <cell r="A2700" t="str">
            <v>SC18C04068</v>
          </cell>
          <cell r="B2700" t="str">
            <v>SMP</v>
          </cell>
          <cell r="C2700" t="str">
            <v>REG</v>
          </cell>
        </row>
        <row r="2701">
          <cell r="A2701" t="str">
            <v>SB18C00561</v>
          </cell>
          <cell r="B2701" t="str">
            <v>SMP</v>
          </cell>
          <cell r="C2701" t="str">
            <v>REG</v>
          </cell>
        </row>
        <row r="2702">
          <cell r="A2702" t="str">
            <v>SB18C04445</v>
          </cell>
          <cell r="B2702" t="str">
            <v>SMP</v>
          </cell>
          <cell r="C2702" t="str">
            <v>REG</v>
          </cell>
        </row>
        <row r="2703">
          <cell r="A2703" t="str">
            <v>SC28C01661</v>
          </cell>
          <cell r="B2703" t="str">
            <v>SMP</v>
          </cell>
          <cell r="C2703" t="str">
            <v>REG</v>
          </cell>
        </row>
        <row r="2704">
          <cell r="A2704" t="str">
            <v>SC28C04757</v>
          </cell>
          <cell r="B2704" t="str">
            <v>SMP</v>
          </cell>
          <cell r="C2704" t="str">
            <v>REG</v>
          </cell>
        </row>
        <row r="2705">
          <cell r="A2705" t="str">
            <v>SSB8C02323</v>
          </cell>
          <cell r="B2705" t="str">
            <v>SMP</v>
          </cell>
          <cell r="C2705" t="str">
            <v>REG</v>
          </cell>
        </row>
        <row r="2706">
          <cell r="A2706" t="str">
            <v>SF78C01726</v>
          </cell>
          <cell r="B2706" t="str">
            <v>SMP</v>
          </cell>
          <cell r="C2706" t="str">
            <v>REG</v>
          </cell>
        </row>
        <row r="2707">
          <cell r="A2707" t="str">
            <v>SF78C01727</v>
          </cell>
          <cell r="B2707" t="str">
            <v>SMP</v>
          </cell>
          <cell r="C2707" t="str">
            <v>REG</v>
          </cell>
        </row>
        <row r="2708">
          <cell r="A2708" t="str">
            <v>SF78C01728</v>
          </cell>
          <cell r="B2708" t="str">
            <v>SMP</v>
          </cell>
          <cell r="C2708" t="str">
            <v>REG</v>
          </cell>
        </row>
        <row r="2709">
          <cell r="A2709" t="str">
            <v>SC18C01944</v>
          </cell>
          <cell r="B2709" t="str">
            <v>SMP</v>
          </cell>
          <cell r="C2709" t="str">
            <v>REG</v>
          </cell>
        </row>
        <row r="2710">
          <cell r="A2710" t="str">
            <v>SMO8C01939</v>
          </cell>
          <cell r="B2710" t="str">
            <v>SMP</v>
          </cell>
          <cell r="C2710" t="str">
            <v>REG</v>
          </cell>
        </row>
        <row r="2711">
          <cell r="A2711" t="str">
            <v>SMO8C01937</v>
          </cell>
          <cell r="B2711" t="str">
            <v>SMP</v>
          </cell>
          <cell r="C2711" t="str">
            <v>REG</v>
          </cell>
        </row>
        <row r="2712">
          <cell r="A2712" t="str">
            <v>SMO8C01940</v>
          </cell>
          <cell r="B2712" t="str">
            <v>SMP</v>
          </cell>
          <cell r="C2712" t="str">
            <v>REG</v>
          </cell>
        </row>
        <row r="2713">
          <cell r="A2713" t="str">
            <v>SMO8C01941</v>
          </cell>
          <cell r="B2713" t="str">
            <v>SMP</v>
          </cell>
          <cell r="C2713" t="str">
            <v>REG</v>
          </cell>
        </row>
        <row r="2714">
          <cell r="A2714" t="str">
            <v>SMO8C01938</v>
          </cell>
          <cell r="B2714" t="str">
            <v>SMP</v>
          </cell>
          <cell r="C2714" t="str">
            <v>REG</v>
          </cell>
        </row>
        <row r="2715">
          <cell r="A2715" t="str">
            <v>SS58C01774</v>
          </cell>
          <cell r="B2715" t="str">
            <v>SMP</v>
          </cell>
          <cell r="C2715" t="str">
            <v>REG</v>
          </cell>
        </row>
        <row r="2716">
          <cell r="A2716" t="str">
            <v>SM88C04610</v>
          </cell>
          <cell r="B2716" t="str">
            <v>SMP</v>
          </cell>
          <cell r="C2716" t="str">
            <v>REG</v>
          </cell>
        </row>
        <row r="2717">
          <cell r="A2717" t="str">
            <v>SH48C04363</v>
          </cell>
          <cell r="B2717" t="str">
            <v>SMP</v>
          </cell>
          <cell r="C2717" t="str">
            <v>REG</v>
          </cell>
        </row>
        <row r="2718">
          <cell r="A2718" t="str">
            <v>SD78C04468</v>
          </cell>
          <cell r="B2718" t="str">
            <v>SMP</v>
          </cell>
          <cell r="C2718" t="str">
            <v>REG</v>
          </cell>
        </row>
        <row r="2719">
          <cell r="A2719" t="str">
            <v>SD78C04469</v>
          </cell>
          <cell r="B2719" t="str">
            <v>SMP</v>
          </cell>
          <cell r="C2719" t="str">
            <v>REG</v>
          </cell>
        </row>
        <row r="2720">
          <cell r="A2720" t="str">
            <v>SD78C03819</v>
          </cell>
          <cell r="B2720" t="str">
            <v>SMP</v>
          </cell>
          <cell r="C2720" t="str">
            <v>REG</v>
          </cell>
        </row>
        <row r="2721">
          <cell r="A2721" t="str">
            <v>SD78C04756</v>
          </cell>
          <cell r="B2721" t="str">
            <v>SMP</v>
          </cell>
          <cell r="C2721" t="str">
            <v>REG</v>
          </cell>
        </row>
        <row r="2722">
          <cell r="A2722" t="str">
            <v>SM78C02351</v>
          </cell>
          <cell r="B2722" t="str">
            <v>SMP</v>
          </cell>
          <cell r="C2722" t="str">
            <v>REG</v>
          </cell>
        </row>
        <row r="2723">
          <cell r="A2723" t="str">
            <v>SP68C02248</v>
          </cell>
          <cell r="B2723" t="str">
            <v>SMP</v>
          </cell>
          <cell r="C2723" t="str">
            <v>REG</v>
          </cell>
        </row>
        <row r="2724">
          <cell r="A2724" t="str">
            <v>SC98C01962</v>
          </cell>
          <cell r="B2724" t="str">
            <v>SMP</v>
          </cell>
          <cell r="C2724" t="str">
            <v>REG</v>
          </cell>
        </row>
        <row r="2725">
          <cell r="A2725" t="str">
            <v>5B28C03282</v>
          </cell>
          <cell r="B2725" t="str">
            <v>SMP</v>
          </cell>
          <cell r="C2725" t="str">
            <v>REG</v>
          </cell>
        </row>
        <row r="2726">
          <cell r="A2726" t="str">
            <v>5D68C03283</v>
          </cell>
          <cell r="B2726" t="str">
            <v>SMP</v>
          </cell>
          <cell r="C2726" t="str">
            <v>REG</v>
          </cell>
        </row>
        <row r="2727">
          <cell r="A2727" t="str">
            <v>SS58C02344</v>
          </cell>
          <cell r="B2727" t="str">
            <v>SMP</v>
          </cell>
          <cell r="C2727" t="str">
            <v>REG</v>
          </cell>
        </row>
        <row r="2728">
          <cell r="A2728" t="str">
            <v>SS58C03973</v>
          </cell>
          <cell r="B2728" t="str">
            <v>SMP</v>
          </cell>
          <cell r="C2728" t="str">
            <v>REG</v>
          </cell>
        </row>
        <row r="2729">
          <cell r="A2729" t="str">
            <v>5S58C03284</v>
          </cell>
          <cell r="B2729" t="str">
            <v>SMP</v>
          </cell>
          <cell r="C2729" t="str">
            <v>REG</v>
          </cell>
        </row>
        <row r="2730">
          <cell r="A2730" t="str">
            <v>5S58C03465</v>
          </cell>
          <cell r="B2730" t="str">
            <v>SMP</v>
          </cell>
          <cell r="C2730" t="str">
            <v>REG</v>
          </cell>
        </row>
        <row r="2731">
          <cell r="A2731" t="str">
            <v>5S58C03466</v>
          </cell>
          <cell r="B2731" t="str">
            <v>SMP</v>
          </cell>
          <cell r="C2731" t="str">
            <v>REG</v>
          </cell>
        </row>
        <row r="2732">
          <cell r="A2732" t="str">
            <v>5S58C03285</v>
          </cell>
          <cell r="B2732" t="str">
            <v>SMP</v>
          </cell>
          <cell r="C2732" t="str">
            <v>REG</v>
          </cell>
        </row>
        <row r="2733">
          <cell r="A2733" t="str">
            <v>5S58C03467</v>
          </cell>
          <cell r="B2733" t="str">
            <v>SMP</v>
          </cell>
          <cell r="C2733" t="str">
            <v>REG</v>
          </cell>
        </row>
        <row r="2734">
          <cell r="A2734" t="str">
            <v>5S58C03468</v>
          </cell>
          <cell r="B2734" t="str">
            <v>SMP</v>
          </cell>
          <cell r="C2734" t="str">
            <v>REG</v>
          </cell>
        </row>
        <row r="2735">
          <cell r="A2735" t="str">
            <v>SA38C02140</v>
          </cell>
          <cell r="B2735" t="str">
            <v>SMP</v>
          </cell>
          <cell r="C2735" t="str">
            <v>REG</v>
          </cell>
        </row>
        <row r="2736">
          <cell r="A2736" t="str">
            <v>SA38C03292</v>
          </cell>
          <cell r="B2736" t="str">
            <v>SMP</v>
          </cell>
          <cell r="C2736" t="str">
            <v>REG</v>
          </cell>
        </row>
        <row r="2737">
          <cell r="A2737" t="str">
            <v>SA18C01777</v>
          </cell>
          <cell r="B2737" t="str">
            <v>SMP/TAB</v>
          </cell>
          <cell r="C2737" t="str">
            <v>REG</v>
          </cell>
        </row>
        <row r="2738">
          <cell r="A2738" t="str">
            <v>5L18C02924</v>
          </cell>
          <cell r="B2738" t="str">
            <v>SMP</v>
          </cell>
          <cell r="C2738" t="str">
            <v>REG</v>
          </cell>
        </row>
        <row r="2739">
          <cell r="A2739" t="str">
            <v>5L18C02931</v>
          </cell>
          <cell r="B2739" t="str">
            <v>SMP</v>
          </cell>
          <cell r="C2739" t="str">
            <v>REG</v>
          </cell>
        </row>
        <row r="2740">
          <cell r="A2740" t="str">
            <v>5B68C03703</v>
          </cell>
          <cell r="B2740" t="str">
            <v>SMP</v>
          </cell>
          <cell r="C2740" t="str">
            <v>REG</v>
          </cell>
        </row>
        <row r="2741">
          <cell r="A2741" t="str">
            <v>5B68C03704</v>
          </cell>
          <cell r="B2741" t="str">
            <v>SMP</v>
          </cell>
          <cell r="C2741" t="str">
            <v>REG</v>
          </cell>
        </row>
        <row r="2742">
          <cell r="A2742" t="str">
            <v>5B68C03705</v>
          </cell>
          <cell r="B2742" t="str">
            <v>SMP</v>
          </cell>
          <cell r="C2742" t="str">
            <v>REG</v>
          </cell>
        </row>
        <row r="2743">
          <cell r="A2743" t="str">
            <v>5B68C03706</v>
          </cell>
          <cell r="B2743" t="str">
            <v>SMP</v>
          </cell>
          <cell r="C2743" t="str">
            <v>REG</v>
          </cell>
        </row>
        <row r="2744">
          <cell r="A2744" t="str">
            <v>5B68C03707</v>
          </cell>
          <cell r="B2744" t="str">
            <v>SMP</v>
          </cell>
          <cell r="C2744" t="str">
            <v>REG</v>
          </cell>
        </row>
        <row r="2745">
          <cell r="A2745" t="str">
            <v>5B68C03708</v>
          </cell>
          <cell r="B2745" t="str">
            <v>SMP</v>
          </cell>
          <cell r="C2745" t="str">
            <v>REG</v>
          </cell>
        </row>
        <row r="2746">
          <cell r="A2746" t="str">
            <v>5B28C03709</v>
          </cell>
          <cell r="B2746" t="str">
            <v>SMP</v>
          </cell>
          <cell r="C2746" t="str">
            <v>REG</v>
          </cell>
        </row>
        <row r="2747">
          <cell r="A2747" t="str">
            <v>5S58C03710</v>
          </cell>
          <cell r="B2747" t="str">
            <v>SMP</v>
          </cell>
          <cell r="C2747" t="str">
            <v>REG</v>
          </cell>
        </row>
        <row r="2748">
          <cell r="A2748" t="str">
            <v>5S58C03711</v>
          </cell>
          <cell r="B2748" t="str">
            <v>SMP</v>
          </cell>
          <cell r="C2748" t="str">
            <v>REG</v>
          </cell>
        </row>
        <row r="2749">
          <cell r="A2749" t="str">
            <v>SA18C01776</v>
          </cell>
          <cell r="B2749" t="str">
            <v>SMP/TAB</v>
          </cell>
          <cell r="C2749" t="str">
            <v>REG</v>
          </cell>
        </row>
        <row r="2750">
          <cell r="A2750" t="str">
            <v>SA18C01255</v>
          </cell>
          <cell r="B2750" t="str">
            <v>SMP/TAB</v>
          </cell>
          <cell r="C2750" t="str">
            <v>REG</v>
          </cell>
        </row>
        <row r="2751">
          <cell r="A2751" t="str">
            <v>5B28C03754</v>
          </cell>
          <cell r="B2751" t="str">
            <v>SMP</v>
          </cell>
          <cell r="C2751" t="str">
            <v>REG</v>
          </cell>
        </row>
        <row r="2752">
          <cell r="A2752" t="str">
            <v>5L18C03140</v>
          </cell>
          <cell r="B2752" t="str">
            <v>SMP</v>
          </cell>
          <cell r="C2752" t="str">
            <v>REG</v>
          </cell>
        </row>
        <row r="2753">
          <cell r="A2753" t="str">
            <v>5L18C03756</v>
          </cell>
          <cell r="B2753" t="str">
            <v>SMP</v>
          </cell>
          <cell r="C2753" t="str">
            <v>REG</v>
          </cell>
        </row>
        <row r="2754">
          <cell r="A2754" t="str">
            <v>5L18C03757</v>
          </cell>
          <cell r="B2754" t="str">
            <v>SMP/TAB</v>
          </cell>
          <cell r="C2754" t="str">
            <v>REG</v>
          </cell>
        </row>
        <row r="2755">
          <cell r="A2755" t="str">
            <v>5L18C03758</v>
          </cell>
          <cell r="B2755" t="str">
            <v>SMP</v>
          </cell>
          <cell r="C2755" t="str">
            <v>REG</v>
          </cell>
        </row>
        <row r="2756">
          <cell r="A2756" t="str">
            <v>SB18C01640</v>
          </cell>
          <cell r="B2756" t="str">
            <v>SMP</v>
          </cell>
          <cell r="C2756" t="str">
            <v>EOL</v>
          </cell>
        </row>
        <row r="2757">
          <cell r="A2757" t="str">
            <v>SC28C01216</v>
          </cell>
          <cell r="B2757" t="str">
            <v>SMP</v>
          </cell>
          <cell r="C2757" t="str">
            <v>EOL</v>
          </cell>
        </row>
        <row r="2758">
          <cell r="A2758" t="str">
            <v>SC28C01217</v>
          </cell>
          <cell r="B2758" t="str">
            <v>SMP</v>
          </cell>
          <cell r="C2758" t="str">
            <v>EOL</v>
          </cell>
        </row>
        <row r="2759">
          <cell r="A2759" t="str">
            <v>SSB8C01188</v>
          </cell>
          <cell r="B2759" t="str">
            <v>SMP</v>
          </cell>
          <cell r="C2759" t="str">
            <v>EOL</v>
          </cell>
        </row>
        <row r="2760">
          <cell r="A2760" t="str">
            <v>SR78C01189</v>
          </cell>
          <cell r="B2760" t="str">
            <v>SMP</v>
          </cell>
          <cell r="C2760" t="str">
            <v>EOL</v>
          </cell>
        </row>
        <row r="2761">
          <cell r="A2761" t="str">
            <v>SF78C02016</v>
          </cell>
          <cell r="B2761" t="str">
            <v>SMP</v>
          </cell>
          <cell r="C2761" t="str">
            <v>EOL</v>
          </cell>
        </row>
        <row r="2762">
          <cell r="A2762" t="str">
            <v>SF78C02739</v>
          </cell>
          <cell r="B2762" t="str">
            <v>SMP</v>
          </cell>
          <cell r="C2762" t="str">
            <v>EOL</v>
          </cell>
        </row>
        <row r="2763">
          <cell r="A2763" t="str">
            <v>SC18C01133</v>
          </cell>
          <cell r="B2763" t="str">
            <v>SMP</v>
          </cell>
          <cell r="C2763" t="str">
            <v>EOL</v>
          </cell>
        </row>
        <row r="2764">
          <cell r="A2764" t="str">
            <v>SMO8C01379</v>
          </cell>
          <cell r="B2764" t="str">
            <v>SMP</v>
          </cell>
          <cell r="C2764" t="str">
            <v>EOL</v>
          </cell>
        </row>
        <row r="2765">
          <cell r="A2765" t="str">
            <v>SMO8C01380</v>
          </cell>
          <cell r="B2765" t="str">
            <v>SMP</v>
          </cell>
          <cell r="C2765" t="str">
            <v>EOL</v>
          </cell>
        </row>
        <row r="2766">
          <cell r="A2766" t="str">
            <v>SMO8C01370</v>
          </cell>
          <cell r="B2766" t="str">
            <v>SMP</v>
          </cell>
          <cell r="C2766" t="str">
            <v>EOL</v>
          </cell>
        </row>
        <row r="2767">
          <cell r="A2767" t="str">
            <v>SMO8C02934</v>
          </cell>
          <cell r="B2767" t="str">
            <v>SMP</v>
          </cell>
          <cell r="C2767" t="str">
            <v>EOL</v>
          </cell>
        </row>
        <row r="2768">
          <cell r="A2768" t="str">
            <v>SMO8C02064</v>
          </cell>
          <cell r="B2768" t="str">
            <v>SMP</v>
          </cell>
          <cell r="C2768" t="str">
            <v>EOL</v>
          </cell>
        </row>
        <row r="2769">
          <cell r="A2769" t="str">
            <v>SS58C01367</v>
          </cell>
          <cell r="B2769" t="str">
            <v>SMP</v>
          </cell>
          <cell r="C2769" t="str">
            <v>EOL</v>
          </cell>
        </row>
        <row r="2770">
          <cell r="A2770" t="str">
            <v>SS58C01366</v>
          </cell>
          <cell r="B2770" t="str">
            <v>SMP</v>
          </cell>
          <cell r="C2770" t="str">
            <v>EOL</v>
          </cell>
        </row>
        <row r="2771">
          <cell r="A2771" t="str">
            <v>SS58C02158</v>
          </cell>
          <cell r="B2771" t="str">
            <v>SMP</v>
          </cell>
          <cell r="C2771" t="str">
            <v>EOL</v>
          </cell>
        </row>
        <row r="2772">
          <cell r="A2772" t="str">
            <v>SM88C04440</v>
          </cell>
          <cell r="B2772" t="str">
            <v>SMP</v>
          </cell>
          <cell r="C2772" t="str">
            <v>EOL</v>
          </cell>
        </row>
        <row r="2773">
          <cell r="A2773" t="str">
            <v>SB68C04439</v>
          </cell>
          <cell r="B2773" t="str">
            <v>SMP</v>
          </cell>
          <cell r="C2773" t="str">
            <v>EOL</v>
          </cell>
        </row>
        <row r="2774">
          <cell r="A2774" t="str">
            <v>SB68C04438</v>
          </cell>
          <cell r="B2774" t="str">
            <v>SMP</v>
          </cell>
          <cell r="C2774" t="str">
            <v>EOL</v>
          </cell>
        </row>
        <row r="2775">
          <cell r="A2775" t="str">
            <v>SB68C02155</v>
          </cell>
          <cell r="B2775" t="str">
            <v>SMP</v>
          </cell>
          <cell r="C2775" t="str">
            <v>EOL</v>
          </cell>
        </row>
        <row r="2776">
          <cell r="A2776" t="str">
            <v>SB68C02157</v>
          </cell>
          <cell r="B2776" t="str">
            <v>SMP</v>
          </cell>
          <cell r="C2776" t="str">
            <v>EOL</v>
          </cell>
        </row>
        <row r="2777">
          <cell r="A2777" t="str">
            <v>SH48C01400</v>
          </cell>
          <cell r="B2777" t="str">
            <v>SMP</v>
          </cell>
          <cell r="C2777" t="str">
            <v>EOL</v>
          </cell>
        </row>
        <row r="2778">
          <cell r="A2778" t="str">
            <v>SP68C01084</v>
          </cell>
          <cell r="B2778" t="str">
            <v>SMP</v>
          </cell>
          <cell r="C2778" t="str">
            <v>EOL</v>
          </cell>
        </row>
        <row r="2779">
          <cell r="A2779" t="str">
            <v>5B28C03553</v>
          </cell>
          <cell r="B2779" t="str">
            <v>SMP</v>
          </cell>
          <cell r="C2779" t="str">
            <v>EOL</v>
          </cell>
        </row>
        <row r="2780">
          <cell r="A2780" t="str">
            <v>5D68C03554</v>
          </cell>
          <cell r="B2780" t="str">
            <v>SMP</v>
          </cell>
          <cell r="C2780" t="str">
            <v>EOL</v>
          </cell>
        </row>
        <row r="2781">
          <cell r="A2781" t="str">
            <v>5D68C03555</v>
          </cell>
          <cell r="B2781" t="str">
            <v>SMP</v>
          </cell>
          <cell r="C2781" t="str">
            <v>EOL</v>
          </cell>
        </row>
        <row r="2782">
          <cell r="A2782" t="str">
            <v>SL98C03231</v>
          </cell>
          <cell r="B2782" t="str">
            <v>SMP</v>
          </cell>
          <cell r="C2782" t="str">
            <v>EOL</v>
          </cell>
        </row>
        <row r="2783">
          <cell r="A2783" t="str">
            <v>SL98C03239</v>
          </cell>
          <cell r="B2783" t="str">
            <v>SMP</v>
          </cell>
          <cell r="C2783" t="str">
            <v>EOL</v>
          </cell>
        </row>
        <row r="2784">
          <cell r="A2784" t="str">
            <v>SL98C03238</v>
          </cell>
          <cell r="B2784" t="str">
            <v>SMP</v>
          </cell>
          <cell r="C2784" t="str">
            <v>REG</v>
          </cell>
        </row>
        <row r="2785">
          <cell r="A2785" t="str">
            <v>SL98C03449</v>
          </cell>
          <cell r="B2785" t="str">
            <v>SMP</v>
          </cell>
          <cell r="C2785" t="str">
            <v>REG</v>
          </cell>
        </row>
        <row r="2786">
          <cell r="A2786" t="str">
            <v>SL98C03451</v>
          </cell>
          <cell r="B2786" t="str">
            <v>SMP</v>
          </cell>
          <cell r="C2786" t="str">
            <v>REG</v>
          </cell>
        </row>
        <row r="2787">
          <cell r="A2787" t="str">
            <v>SL98C03447</v>
          </cell>
          <cell r="B2787" t="str">
            <v>SMP</v>
          </cell>
          <cell r="C2787" t="str">
            <v>EOL</v>
          </cell>
        </row>
        <row r="2788">
          <cell r="A2788" t="str">
            <v>5S58C03556</v>
          </cell>
          <cell r="B2788" t="str">
            <v>SMP</v>
          </cell>
          <cell r="C2788" t="str">
            <v>EOL</v>
          </cell>
        </row>
        <row r="2789">
          <cell r="A2789" t="str">
            <v>SD78C04934</v>
          </cell>
          <cell r="B2789" t="str">
            <v>SMP</v>
          </cell>
          <cell r="C2789" t="str">
            <v>EOL</v>
          </cell>
        </row>
        <row r="2790">
          <cell r="A2790" t="str">
            <v>SD78C04924</v>
          </cell>
          <cell r="B2790" t="str">
            <v>SMP</v>
          </cell>
          <cell r="C2790" t="str">
            <v>EOL</v>
          </cell>
        </row>
        <row r="2791">
          <cell r="A2791" t="str">
            <v>SD78C04923</v>
          </cell>
          <cell r="B2791" t="str">
            <v>SMP</v>
          </cell>
          <cell r="C2791" t="str">
            <v>EOL</v>
          </cell>
        </row>
        <row r="2792">
          <cell r="A2792" t="str">
            <v>5O28C03798</v>
          </cell>
          <cell r="B2792" t="str">
            <v>SMP/TAB</v>
          </cell>
          <cell r="C2792" t="str">
            <v>REG</v>
          </cell>
        </row>
        <row r="2793">
          <cell r="A2793" t="str">
            <v>5B28C03799</v>
          </cell>
          <cell r="B2793" t="str">
            <v>SMP</v>
          </cell>
          <cell r="C2793" t="str">
            <v>EOL</v>
          </cell>
        </row>
        <row r="2794">
          <cell r="A2794" t="str">
            <v>5L18C03795</v>
          </cell>
          <cell r="B2794" t="str">
            <v>SMP</v>
          </cell>
          <cell r="C2794" t="str">
            <v>REG</v>
          </cell>
        </row>
        <row r="2795">
          <cell r="A2795" t="str">
            <v>5L18C03802</v>
          </cell>
          <cell r="B2795" t="str">
            <v>SMP</v>
          </cell>
          <cell r="C2795" t="str">
            <v>REG</v>
          </cell>
        </row>
        <row r="2796">
          <cell r="A2796" t="str">
            <v>5L18C03797</v>
          </cell>
          <cell r="B2796" t="str">
            <v>SMP</v>
          </cell>
          <cell r="C2796" t="str">
            <v>REG</v>
          </cell>
        </row>
        <row r="2797">
          <cell r="A2797" t="str">
            <v>5L18C03501</v>
          </cell>
          <cell r="B2797" t="str">
            <v>SMP/TAB</v>
          </cell>
          <cell r="C2797" t="str">
            <v>REG</v>
          </cell>
        </row>
        <row r="2798">
          <cell r="A2798" t="str">
            <v>SD78C02206</v>
          </cell>
          <cell r="B2798" t="str">
            <v>SMP</v>
          </cell>
          <cell r="C2798" t="str">
            <v>REG</v>
          </cell>
        </row>
        <row r="2799">
          <cell r="A2799" t="str">
            <v>SD78C04992</v>
          </cell>
          <cell r="B2799" t="str">
            <v>SMP</v>
          </cell>
          <cell r="C2799" t="str">
            <v>REG</v>
          </cell>
        </row>
        <row r="2800">
          <cell r="A2800" t="str">
            <v>5D78C03829</v>
          </cell>
          <cell r="B2800" t="str">
            <v>SMP</v>
          </cell>
          <cell r="C2800" t="str">
            <v>REG</v>
          </cell>
        </row>
        <row r="2801">
          <cell r="A2801" t="str">
            <v>SB18C02183</v>
          </cell>
          <cell r="B2801" t="str">
            <v>SMP</v>
          </cell>
          <cell r="C2801" t="str">
            <v>REG</v>
          </cell>
        </row>
        <row r="2802">
          <cell r="A2802" t="str">
            <v>5B28C03771</v>
          </cell>
          <cell r="B2802" t="str">
            <v>SMP</v>
          </cell>
          <cell r="C2802" t="str">
            <v>REG</v>
          </cell>
        </row>
        <row r="2803">
          <cell r="A2803" t="str">
            <v>5B28C03770</v>
          </cell>
          <cell r="B2803" t="str">
            <v>SMP</v>
          </cell>
          <cell r="C2803" t="str">
            <v>REG</v>
          </cell>
        </row>
        <row r="2804">
          <cell r="A2804" t="str">
            <v>5S58C03773</v>
          </cell>
          <cell r="B2804" t="str">
            <v>SMP</v>
          </cell>
          <cell r="C2804" t="str">
            <v>REG</v>
          </cell>
        </row>
        <row r="2805">
          <cell r="A2805" t="str">
            <v>5S58C03772</v>
          </cell>
          <cell r="B2805" t="str">
            <v>SMP</v>
          </cell>
          <cell r="C2805" t="str">
            <v>REG</v>
          </cell>
        </row>
        <row r="2806">
          <cell r="A2806" t="str">
            <v>5L18C03836</v>
          </cell>
          <cell r="B2806" t="str">
            <v>SMP</v>
          </cell>
          <cell r="C2806" t="str">
            <v>REG</v>
          </cell>
        </row>
        <row r="2807">
          <cell r="A2807" t="str">
            <v>5L18C03837</v>
          </cell>
          <cell r="B2807" t="str">
            <v>SMP</v>
          </cell>
          <cell r="C2807" t="str">
            <v>REG</v>
          </cell>
        </row>
        <row r="2808">
          <cell r="A2808" t="str">
            <v>5H38C03839</v>
          </cell>
          <cell r="B2808" t="str">
            <v>SMP</v>
          </cell>
          <cell r="C2808" t="str">
            <v>REG</v>
          </cell>
        </row>
        <row r="2809">
          <cell r="A2809" t="str">
            <v>5B28C03838</v>
          </cell>
          <cell r="B2809" t="str">
            <v>SMP</v>
          </cell>
          <cell r="C2809" t="str">
            <v>REG</v>
          </cell>
        </row>
        <row r="2810">
          <cell r="A2810" t="str">
            <v>5P68C03830</v>
          </cell>
          <cell r="B2810" t="str">
            <v>SMP</v>
          </cell>
          <cell r="C2810" t="str">
            <v>REG</v>
          </cell>
        </row>
        <row r="2811">
          <cell r="A2811" t="str">
            <v>SB18C03387</v>
          </cell>
          <cell r="B2811" t="str">
            <v>SMP</v>
          </cell>
          <cell r="C2811" t="str">
            <v>EOL</v>
          </cell>
        </row>
        <row r="2812">
          <cell r="A2812" t="str">
            <v>SB18C04491</v>
          </cell>
          <cell r="B2812" t="str">
            <v>SMP</v>
          </cell>
          <cell r="C2812" t="str">
            <v>EOL</v>
          </cell>
        </row>
        <row r="2813">
          <cell r="A2813" t="str">
            <v>SL18C04615</v>
          </cell>
          <cell r="B2813" t="str">
            <v>SMP</v>
          </cell>
          <cell r="C2813" t="str">
            <v>EOL</v>
          </cell>
        </row>
        <row r="2814">
          <cell r="A2814" t="str">
            <v>SL18C02495</v>
          </cell>
          <cell r="B2814" t="str">
            <v>SMP</v>
          </cell>
          <cell r="C2814" t="str">
            <v>EOL</v>
          </cell>
        </row>
        <row r="2815">
          <cell r="A2815" t="str">
            <v>SS58C04042</v>
          </cell>
          <cell r="B2815" t="str">
            <v>SMP</v>
          </cell>
          <cell r="C2815" t="str">
            <v>EOL</v>
          </cell>
        </row>
        <row r="2816">
          <cell r="A2816" t="str">
            <v>5L18C03840</v>
          </cell>
          <cell r="B2816" t="str">
            <v>SMP</v>
          </cell>
          <cell r="C2816" t="str">
            <v>REG</v>
          </cell>
        </row>
        <row r="2817">
          <cell r="A2817" t="str">
            <v>5L18C03841</v>
          </cell>
          <cell r="B2817" t="str">
            <v>SMP</v>
          </cell>
          <cell r="C2817" t="str">
            <v>REG</v>
          </cell>
        </row>
        <row r="2818">
          <cell r="A2818" t="str">
            <v>5B28C03842</v>
          </cell>
          <cell r="B2818" t="str">
            <v>SMP</v>
          </cell>
          <cell r="C2818" t="str">
            <v>REG</v>
          </cell>
        </row>
        <row r="2819">
          <cell r="A2819" t="str">
            <v>5S58C03843</v>
          </cell>
          <cell r="B2819" t="str">
            <v>SMP</v>
          </cell>
          <cell r="C2819" t="str">
            <v>REG</v>
          </cell>
        </row>
        <row r="2820">
          <cell r="A2820" t="str">
            <v>5S58C03844</v>
          </cell>
          <cell r="B2820" t="str">
            <v>SMP</v>
          </cell>
          <cell r="C2820" t="str">
            <v>REG</v>
          </cell>
        </row>
        <row r="2821">
          <cell r="A2821" t="str">
            <v>SB19A6N3PV</v>
          </cell>
          <cell r="B2821" t="str">
            <v>SMP</v>
          </cell>
          <cell r="C2821" t="str">
            <v>EOL</v>
          </cell>
        </row>
        <row r="2822">
          <cell r="A2822" t="str">
            <v>SB19A6N3PW</v>
          </cell>
          <cell r="B2822" t="str">
            <v>SMP</v>
          </cell>
          <cell r="C2822" t="str">
            <v>EOL</v>
          </cell>
        </row>
        <row r="2823">
          <cell r="A2823" t="str">
            <v>SA18C04965</v>
          </cell>
          <cell r="B2823" t="str">
            <v>SMP/TAB</v>
          </cell>
          <cell r="C2823" t="str">
            <v>REG</v>
          </cell>
        </row>
        <row r="2824">
          <cell r="A2824" t="str">
            <v>5M78C03896</v>
          </cell>
          <cell r="B2824" t="str">
            <v>SMP/TAB</v>
          </cell>
          <cell r="C2824" t="str">
            <v>REG</v>
          </cell>
        </row>
        <row r="2825">
          <cell r="A2825" t="str">
            <v>5L18C04003</v>
          </cell>
          <cell r="B2825" t="str">
            <v>SMP</v>
          </cell>
          <cell r="C2825" t="str">
            <v>REG</v>
          </cell>
        </row>
        <row r="2826">
          <cell r="A2826" t="str">
            <v>5B28C03963</v>
          </cell>
          <cell r="B2826" t="str">
            <v>SMP</v>
          </cell>
          <cell r="C2826" t="str">
            <v>REG</v>
          </cell>
        </row>
        <row r="2827">
          <cell r="A2827" t="str">
            <v>5B28C03964</v>
          </cell>
          <cell r="B2827" t="str">
            <v>SMP</v>
          </cell>
          <cell r="C2827" t="str">
            <v>REG</v>
          </cell>
        </row>
        <row r="2828">
          <cell r="A2828" t="str">
            <v>5L18C04106</v>
          </cell>
          <cell r="B2828" t="str">
            <v>SMP</v>
          </cell>
          <cell r="C2828" t="str">
            <v>REG</v>
          </cell>
        </row>
        <row r="2829">
          <cell r="A2829" t="str">
            <v>5L18C04107</v>
          </cell>
          <cell r="B2829" t="str">
            <v>SMP</v>
          </cell>
          <cell r="C2829" t="str">
            <v>REG</v>
          </cell>
        </row>
        <row r="2830">
          <cell r="A2830" t="str">
            <v>5B68C04108</v>
          </cell>
          <cell r="B2830" t="str">
            <v>SMP</v>
          </cell>
          <cell r="C2830" t="str">
            <v>REG</v>
          </cell>
        </row>
        <row r="2831">
          <cell r="A2831" t="str">
            <v>5B68C04109</v>
          </cell>
          <cell r="B2831" t="str">
            <v>SMP</v>
          </cell>
          <cell r="C2831" t="str">
            <v>REG</v>
          </cell>
        </row>
        <row r="2832">
          <cell r="A2832" t="str">
            <v>5B28C03900</v>
          </cell>
          <cell r="B2832" t="str">
            <v>SMP</v>
          </cell>
          <cell r="C2832" t="str">
            <v>REG</v>
          </cell>
        </row>
        <row r="2833">
          <cell r="A2833" t="str">
            <v>5B28C04110</v>
          </cell>
          <cell r="B2833" t="str">
            <v>SMP</v>
          </cell>
          <cell r="C2833" t="str">
            <v>REG</v>
          </cell>
        </row>
        <row r="2834">
          <cell r="A2834" t="str">
            <v>5B28C04111</v>
          </cell>
          <cell r="B2834" t="str">
            <v>SMP</v>
          </cell>
          <cell r="C2834" t="str">
            <v>REG</v>
          </cell>
        </row>
        <row r="2835">
          <cell r="A2835" t="str">
            <v>5B28C04112</v>
          </cell>
          <cell r="B2835" t="str">
            <v>SMP</v>
          </cell>
          <cell r="C2835" t="str">
            <v>REG</v>
          </cell>
        </row>
        <row r="2836">
          <cell r="A2836" t="str">
            <v>5D68C04113</v>
          </cell>
          <cell r="B2836" t="str">
            <v>SMP</v>
          </cell>
          <cell r="C2836" t="str">
            <v>REG</v>
          </cell>
        </row>
        <row r="2837">
          <cell r="A2837" t="str">
            <v>5S58C04114</v>
          </cell>
          <cell r="B2837" t="str">
            <v>SMP</v>
          </cell>
          <cell r="C2837" t="str">
            <v>REG</v>
          </cell>
        </row>
        <row r="2838">
          <cell r="A2838" t="str">
            <v>5S58C03901</v>
          </cell>
          <cell r="B2838" t="str">
            <v>SMP</v>
          </cell>
          <cell r="C2838" t="str">
            <v>REG</v>
          </cell>
        </row>
        <row r="2839">
          <cell r="A2839" t="str">
            <v>5S58C03902</v>
          </cell>
          <cell r="B2839" t="str">
            <v>SMP</v>
          </cell>
          <cell r="C2839" t="str">
            <v>REG</v>
          </cell>
        </row>
        <row r="2840">
          <cell r="A2840" t="str">
            <v>5S58C04115</v>
          </cell>
          <cell r="B2840" t="str">
            <v>SMP</v>
          </cell>
          <cell r="C2840" t="str">
            <v>REG</v>
          </cell>
        </row>
        <row r="2841">
          <cell r="A2841" t="str">
            <v>5B28C04031</v>
          </cell>
          <cell r="B2841" t="str">
            <v>SMP</v>
          </cell>
          <cell r="C2841" t="str">
            <v>REG</v>
          </cell>
        </row>
        <row r="2842">
          <cell r="A2842" t="str">
            <v>5B28C04030</v>
          </cell>
          <cell r="B2842" t="str">
            <v>SMP</v>
          </cell>
          <cell r="C2842" t="str">
            <v>REG</v>
          </cell>
        </row>
        <row r="2843">
          <cell r="A2843" t="str">
            <v>5B28C04043</v>
          </cell>
          <cell r="B2843" t="str">
            <v>SMP</v>
          </cell>
          <cell r="C2843" t="str">
            <v>REG</v>
          </cell>
        </row>
        <row r="2844">
          <cell r="A2844" t="str">
            <v>5S58C04044</v>
          </cell>
          <cell r="B2844" t="str">
            <v>SMP</v>
          </cell>
          <cell r="C2844" t="str">
            <v>REG</v>
          </cell>
        </row>
        <row r="2845">
          <cell r="A2845" t="str">
            <v>5B28C04029</v>
          </cell>
          <cell r="B2845" t="str">
            <v>SMP</v>
          </cell>
          <cell r="C2845" t="str">
            <v>REG</v>
          </cell>
        </row>
        <row r="2846">
          <cell r="A2846" t="str">
            <v>SA18C04968</v>
          </cell>
          <cell r="B2846" t="str">
            <v>SMP/TAB</v>
          </cell>
          <cell r="C2846" t="str">
            <v>REG</v>
          </cell>
        </row>
        <row r="2847">
          <cell r="A2847" t="str">
            <v>SA18C04966</v>
          </cell>
          <cell r="B2847" t="str">
            <v>SMP/TAB</v>
          </cell>
          <cell r="C2847" t="str">
            <v>REG</v>
          </cell>
        </row>
        <row r="2848">
          <cell r="A2848" t="str">
            <v>SA18C04964</v>
          </cell>
          <cell r="B2848" t="str">
            <v>SMP/TAB</v>
          </cell>
          <cell r="C2848" t="str">
            <v>REG</v>
          </cell>
        </row>
        <row r="2849">
          <cell r="A2849" t="str">
            <v>SC18C02448</v>
          </cell>
          <cell r="B2849" t="str">
            <v>SMP/TAB</v>
          </cell>
          <cell r="C2849" t="str">
            <v>REG</v>
          </cell>
        </row>
        <row r="2850">
          <cell r="A2850" t="str">
            <v>SC18C02450</v>
          </cell>
          <cell r="B2850" t="str">
            <v>SMP/TAB</v>
          </cell>
          <cell r="C2850" t="str">
            <v>REG</v>
          </cell>
        </row>
        <row r="2851">
          <cell r="A2851" t="str">
            <v>SB18C02088</v>
          </cell>
          <cell r="B2851" t="str">
            <v>SMP</v>
          </cell>
          <cell r="C2851" t="str">
            <v>EOL</v>
          </cell>
        </row>
        <row r="2852">
          <cell r="A2852" t="str">
            <v>SB18C02756</v>
          </cell>
          <cell r="B2852" t="str">
            <v>SMP</v>
          </cell>
          <cell r="C2852" t="str">
            <v>REG</v>
          </cell>
        </row>
        <row r="2853">
          <cell r="A2853" t="str">
            <v>SC28C02769</v>
          </cell>
          <cell r="B2853" t="str">
            <v>SMP</v>
          </cell>
          <cell r="C2853" t="str">
            <v>EOL</v>
          </cell>
        </row>
        <row r="2854">
          <cell r="A2854" t="str">
            <v>SC28C02049</v>
          </cell>
          <cell r="B2854" t="str">
            <v>SMP</v>
          </cell>
          <cell r="C2854" t="str">
            <v>EOL</v>
          </cell>
        </row>
        <row r="2855">
          <cell r="A2855" t="str">
            <v>SM88C04289</v>
          </cell>
          <cell r="B2855" t="str">
            <v>SMP</v>
          </cell>
          <cell r="C2855" t="str">
            <v>REG</v>
          </cell>
        </row>
        <row r="2856">
          <cell r="A2856" t="str">
            <v>SM78C04421</v>
          </cell>
          <cell r="B2856" t="str">
            <v>SMP</v>
          </cell>
          <cell r="C2856" t="str">
            <v>REG</v>
          </cell>
        </row>
        <row r="2857">
          <cell r="A2857" t="str">
            <v>SMO8C02778</v>
          </cell>
          <cell r="B2857" t="str">
            <v>SMP</v>
          </cell>
          <cell r="C2857" t="str">
            <v>EOL</v>
          </cell>
        </row>
        <row r="2858">
          <cell r="A2858" t="str">
            <v>SMO8C02775</v>
          </cell>
          <cell r="B2858" t="str">
            <v>SMP</v>
          </cell>
          <cell r="C2858" t="str">
            <v>REG</v>
          </cell>
        </row>
        <row r="2859">
          <cell r="A2859" t="str">
            <v>SF78C02186</v>
          </cell>
          <cell r="B2859" t="str">
            <v>SMP</v>
          </cell>
          <cell r="C2859" t="str">
            <v>EOL</v>
          </cell>
        </row>
        <row r="2860">
          <cell r="A2860" t="str">
            <v>SMO8C02776</v>
          </cell>
          <cell r="B2860" t="str">
            <v>SMP</v>
          </cell>
          <cell r="C2860" t="str">
            <v>EOL</v>
          </cell>
        </row>
        <row r="2861">
          <cell r="A2861" t="str">
            <v>SC18C02693</v>
          </cell>
          <cell r="B2861" t="str">
            <v>SMP</v>
          </cell>
          <cell r="C2861" t="str">
            <v>EOL</v>
          </cell>
        </row>
        <row r="2862">
          <cell r="A2862" t="str">
            <v>SSB8C02710</v>
          </cell>
          <cell r="B2862" t="str">
            <v>SMP</v>
          </cell>
          <cell r="C2862" t="str">
            <v>EOL</v>
          </cell>
        </row>
        <row r="2863">
          <cell r="A2863" t="str">
            <v>SH48C02784</v>
          </cell>
          <cell r="B2863" t="str">
            <v>SMP</v>
          </cell>
          <cell r="C2863" t="str">
            <v>EOL</v>
          </cell>
        </row>
        <row r="2864">
          <cell r="A2864" t="str">
            <v>SMO8C02786</v>
          </cell>
          <cell r="B2864" t="str">
            <v>SMP</v>
          </cell>
          <cell r="C2864" t="str">
            <v>REG</v>
          </cell>
        </row>
        <row r="2865">
          <cell r="A2865" t="str">
            <v>SMO8C02779</v>
          </cell>
          <cell r="B2865" t="str">
            <v>SMP</v>
          </cell>
          <cell r="C2865" t="str">
            <v>EOL</v>
          </cell>
        </row>
        <row r="2866">
          <cell r="A2866" t="str">
            <v>SMO8C02777</v>
          </cell>
          <cell r="B2866" t="str">
            <v>SMP</v>
          </cell>
          <cell r="C2866" t="str">
            <v>EOL</v>
          </cell>
        </row>
        <row r="2867">
          <cell r="A2867" t="str">
            <v>SSB8C02709</v>
          </cell>
          <cell r="B2867" t="str">
            <v>SMP</v>
          </cell>
          <cell r="C2867" t="str">
            <v>EOL</v>
          </cell>
        </row>
        <row r="2868">
          <cell r="A2868" t="str">
            <v>SF78C02188</v>
          </cell>
          <cell r="B2868" t="str">
            <v>SMP</v>
          </cell>
          <cell r="C2868" t="str">
            <v>EOL</v>
          </cell>
        </row>
        <row r="2869">
          <cell r="A2869" t="str">
            <v>SD78C02753</v>
          </cell>
          <cell r="B2869" t="str">
            <v>SMP</v>
          </cell>
          <cell r="C2869" t="str">
            <v>EOL</v>
          </cell>
        </row>
        <row r="2870">
          <cell r="A2870" t="str">
            <v>SM88C02921</v>
          </cell>
          <cell r="B2870" t="str">
            <v>SMP</v>
          </cell>
          <cell r="C2870" t="str">
            <v>REG</v>
          </cell>
        </row>
        <row r="2871">
          <cell r="A2871" t="str">
            <v>SH48C02785</v>
          </cell>
          <cell r="B2871" t="str">
            <v>SMP</v>
          </cell>
          <cell r="C2871" t="str">
            <v>EOL</v>
          </cell>
        </row>
        <row r="2872">
          <cell r="A2872" t="str">
            <v>5B28C04032</v>
          </cell>
          <cell r="B2872" t="str">
            <v>SMP</v>
          </cell>
          <cell r="C2872" t="str">
            <v>EOL</v>
          </cell>
        </row>
        <row r="2873">
          <cell r="A2873" t="str">
            <v>5D68C04033</v>
          </cell>
          <cell r="B2873" t="str">
            <v>SMP</v>
          </cell>
          <cell r="C2873" t="str">
            <v>EOL</v>
          </cell>
        </row>
        <row r="2874">
          <cell r="A2874" t="str">
            <v>5S58C04034</v>
          </cell>
          <cell r="B2874" t="str">
            <v>SMP</v>
          </cell>
          <cell r="C2874" t="str">
            <v>EOL</v>
          </cell>
        </row>
        <row r="2875">
          <cell r="A2875" t="str">
            <v>5S58C04035</v>
          </cell>
          <cell r="B2875" t="str">
            <v>SMP</v>
          </cell>
          <cell r="C2875" t="str">
            <v>EOL</v>
          </cell>
        </row>
        <row r="2876">
          <cell r="A2876" t="str">
            <v>5P68C04056</v>
          </cell>
          <cell r="B2876" t="str">
            <v>SMP</v>
          </cell>
          <cell r="C2876" t="str">
            <v>EOL</v>
          </cell>
        </row>
        <row r="2877">
          <cell r="A2877" t="str">
            <v>5S58C04036</v>
          </cell>
          <cell r="B2877" t="str">
            <v>SMP</v>
          </cell>
          <cell r="C2877" t="str">
            <v>REG</v>
          </cell>
        </row>
        <row r="2878">
          <cell r="A2878" t="str">
            <v>5S58C04037</v>
          </cell>
          <cell r="B2878" t="str">
            <v>SMP</v>
          </cell>
          <cell r="C2878" t="str">
            <v>EOL</v>
          </cell>
        </row>
        <row r="2879">
          <cell r="A2879" t="str">
            <v>SD78C04160</v>
          </cell>
          <cell r="B2879" t="str">
            <v>SMP</v>
          </cell>
          <cell r="C2879" t="str">
            <v>EOL</v>
          </cell>
        </row>
        <row r="2880">
          <cell r="A2880" t="str">
            <v>SC98C04310</v>
          </cell>
          <cell r="B2880" t="str">
            <v>SMP</v>
          </cell>
          <cell r="C2880" t="str">
            <v>EOL</v>
          </cell>
        </row>
        <row r="2881">
          <cell r="A2881" t="str">
            <v>SC98C04330</v>
          </cell>
          <cell r="B2881" t="str">
            <v>SMP</v>
          </cell>
          <cell r="C2881" t="str">
            <v>REG</v>
          </cell>
        </row>
        <row r="2882">
          <cell r="A2882" t="str">
            <v>SD78C02688</v>
          </cell>
          <cell r="B2882" t="str">
            <v>SMP</v>
          </cell>
          <cell r="C2882" t="str">
            <v>EOL</v>
          </cell>
        </row>
        <row r="2883">
          <cell r="A2883" t="str">
            <v>5S58C04097</v>
          </cell>
          <cell r="B2883" t="str">
            <v>SMP</v>
          </cell>
          <cell r="C2883" t="str">
            <v>REG</v>
          </cell>
        </row>
        <row r="2884">
          <cell r="A2884" t="str">
            <v>5S58C04098</v>
          </cell>
          <cell r="B2884" t="str">
            <v>SMP</v>
          </cell>
          <cell r="C2884" t="str">
            <v>REG</v>
          </cell>
        </row>
        <row r="2885">
          <cell r="A2885" t="str">
            <v>5B19A6MYCV</v>
          </cell>
          <cell r="B2885" t="str">
            <v>SMP</v>
          </cell>
          <cell r="C2885" t="str">
            <v>EOL</v>
          </cell>
        </row>
        <row r="2886">
          <cell r="A2886" t="str">
            <v>5B28C04373</v>
          </cell>
          <cell r="B2886" t="str">
            <v>SMP</v>
          </cell>
          <cell r="C2886" t="str">
            <v>EOL</v>
          </cell>
        </row>
        <row r="2887">
          <cell r="A2887" t="str">
            <v>SC18C04748</v>
          </cell>
          <cell r="B2887" t="str">
            <v>SMP</v>
          </cell>
          <cell r="C2887" t="str">
            <v>REG</v>
          </cell>
        </row>
        <row r="2888">
          <cell r="A2888" t="str">
            <v>SC18C05313</v>
          </cell>
          <cell r="B2888" t="str">
            <v>SMP</v>
          </cell>
          <cell r="C2888" t="str">
            <v>REG</v>
          </cell>
        </row>
        <row r="2889">
          <cell r="A2889" t="str">
            <v>SB18C02656</v>
          </cell>
          <cell r="B2889" t="str">
            <v>SMP</v>
          </cell>
          <cell r="C2889" t="str">
            <v>REG</v>
          </cell>
        </row>
        <row r="2890">
          <cell r="A2890" t="str">
            <v>SA18C01259</v>
          </cell>
          <cell r="B2890" t="str">
            <v>SMP/TAB</v>
          </cell>
          <cell r="C2890" t="str">
            <v>REG</v>
          </cell>
        </row>
        <row r="2891">
          <cell r="A2891" t="str">
            <v>SA18C01257</v>
          </cell>
          <cell r="B2891" t="str">
            <v>SMP/TAB</v>
          </cell>
          <cell r="C2891" t="str">
            <v>REG</v>
          </cell>
        </row>
        <row r="2892">
          <cell r="A2892" t="str">
            <v>SL18C02098</v>
          </cell>
          <cell r="B2892" t="str">
            <v>SMP</v>
          </cell>
          <cell r="C2892" t="str">
            <v>REG</v>
          </cell>
        </row>
        <row r="2893">
          <cell r="A2893" t="str">
            <v>SL18C04580</v>
          </cell>
          <cell r="B2893" t="str">
            <v>SMP</v>
          </cell>
          <cell r="C2893" t="str">
            <v>REG</v>
          </cell>
        </row>
        <row r="2894">
          <cell r="A2894" t="str">
            <v>SL18C04581</v>
          </cell>
          <cell r="B2894" t="str">
            <v>SMP</v>
          </cell>
          <cell r="C2894" t="str">
            <v>REG</v>
          </cell>
        </row>
        <row r="2895">
          <cell r="A2895" t="str">
            <v>SL18C05333</v>
          </cell>
          <cell r="B2895" t="str">
            <v>SMP</v>
          </cell>
          <cell r="C2895" t="str">
            <v>REG</v>
          </cell>
        </row>
        <row r="2896">
          <cell r="A2896" t="str">
            <v>SSB8C03245</v>
          </cell>
          <cell r="B2896" t="str">
            <v>SMP</v>
          </cell>
          <cell r="C2896" t="str">
            <v>REG</v>
          </cell>
        </row>
        <row r="2897">
          <cell r="A2897" t="str">
            <v>SC28C02755</v>
          </cell>
          <cell r="B2897" t="str">
            <v>SMP/TAB</v>
          </cell>
          <cell r="C2897" t="str">
            <v>REG</v>
          </cell>
        </row>
        <row r="2898">
          <cell r="A2898" t="str">
            <v>SC28C01714</v>
          </cell>
          <cell r="B2898" t="str">
            <v>SMP</v>
          </cell>
          <cell r="C2898" t="str">
            <v>REG</v>
          </cell>
        </row>
        <row r="2899">
          <cell r="A2899" t="str">
            <v>SF78C02897</v>
          </cell>
          <cell r="B2899" t="str">
            <v>SMP</v>
          </cell>
          <cell r="C2899" t="str">
            <v>REG</v>
          </cell>
        </row>
        <row r="2900">
          <cell r="A2900" t="str">
            <v>SF78C02896</v>
          </cell>
          <cell r="B2900" t="str">
            <v>SMP</v>
          </cell>
          <cell r="C2900" t="str">
            <v>REG</v>
          </cell>
        </row>
        <row r="2901">
          <cell r="A2901" t="str">
            <v>SB68C03532</v>
          </cell>
          <cell r="B2901" t="str">
            <v>SMP</v>
          </cell>
          <cell r="C2901" t="str">
            <v>REG</v>
          </cell>
        </row>
        <row r="2902">
          <cell r="A2902" t="str">
            <v>SB68C03533</v>
          </cell>
          <cell r="B2902" t="str">
            <v>SMP</v>
          </cell>
          <cell r="C2902" t="str">
            <v>REG</v>
          </cell>
        </row>
        <row r="2903">
          <cell r="A2903" t="str">
            <v>SC18C03699</v>
          </cell>
          <cell r="B2903" t="str">
            <v>SMP</v>
          </cell>
          <cell r="C2903" t="str">
            <v>REG</v>
          </cell>
        </row>
        <row r="2904">
          <cell r="A2904" t="str">
            <v>SMO8C03535</v>
          </cell>
          <cell r="B2904" t="str">
            <v>SMP</v>
          </cell>
          <cell r="C2904" t="str">
            <v>REG</v>
          </cell>
        </row>
        <row r="2905">
          <cell r="A2905" t="str">
            <v>SMO8C03536</v>
          </cell>
          <cell r="B2905" t="str">
            <v>SMP</v>
          </cell>
          <cell r="C2905" t="str">
            <v>REG</v>
          </cell>
        </row>
        <row r="2906">
          <cell r="A2906" t="str">
            <v>SH48C03502</v>
          </cell>
          <cell r="B2906" t="str">
            <v>SMP</v>
          </cell>
          <cell r="C2906" t="str">
            <v>REG</v>
          </cell>
        </row>
        <row r="2907">
          <cell r="A2907" t="str">
            <v>SH48C03500</v>
          </cell>
          <cell r="B2907" t="str">
            <v>SMP</v>
          </cell>
          <cell r="C2907" t="str">
            <v>REG</v>
          </cell>
        </row>
        <row r="2908">
          <cell r="A2908" t="str">
            <v>SH48C04261</v>
          </cell>
          <cell r="B2908" t="str">
            <v>SMP</v>
          </cell>
          <cell r="C2908" t="str">
            <v>REG</v>
          </cell>
        </row>
        <row r="2909">
          <cell r="A2909" t="str">
            <v>SH48C03501</v>
          </cell>
          <cell r="B2909" t="str">
            <v>SMP</v>
          </cell>
          <cell r="C2909" t="str">
            <v>REG</v>
          </cell>
        </row>
        <row r="2910">
          <cell r="A2910" t="str">
            <v>SH48C04780</v>
          </cell>
          <cell r="B2910" t="str">
            <v>SMP</v>
          </cell>
          <cell r="C2910" t="str">
            <v>REG</v>
          </cell>
        </row>
        <row r="2911">
          <cell r="A2911" t="str">
            <v>SD78C05105</v>
          </cell>
          <cell r="B2911" t="str">
            <v>SMP</v>
          </cell>
          <cell r="C2911" t="str">
            <v>REG</v>
          </cell>
        </row>
        <row r="2912">
          <cell r="A2912" t="str">
            <v>5B28C04045</v>
          </cell>
          <cell r="B2912" t="str">
            <v>SMP</v>
          </cell>
          <cell r="C2912" t="str">
            <v>REG</v>
          </cell>
        </row>
        <row r="2913">
          <cell r="A2913" t="str">
            <v>5D68C04046</v>
          </cell>
          <cell r="B2913" t="str">
            <v>SMP</v>
          </cell>
          <cell r="C2913" t="str">
            <v>REG</v>
          </cell>
        </row>
        <row r="2914">
          <cell r="A2914" t="str">
            <v>5D68C04047</v>
          </cell>
          <cell r="B2914" t="str">
            <v>SMP</v>
          </cell>
          <cell r="C2914" t="str">
            <v>REG</v>
          </cell>
        </row>
        <row r="2915">
          <cell r="A2915" t="str">
            <v>SMO8C03537</v>
          </cell>
          <cell r="B2915" t="str">
            <v>SMP</v>
          </cell>
          <cell r="C2915" t="str">
            <v>REG</v>
          </cell>
        </row>
        <row r="2916">
          <cell r="A2916" t="str">
            <v>5S58C04048</v>
          </cell>
          <cell r="B2916" t="str">
            <v>SMP</v>
          </cell>
          <cell r="C2916" t="str">
            <v>REG</v>
          </cell>
        </row>
        <row r="2917">
          <cell r="A2917" t="str">
            <v>5S58C04049</v>
          </cell>
          <cell r="B2917" t="str">
            <v>SMP</v>
          </cell>
          <cell r="C2917" t="str">
            <v>REG</v>
          </cell>
        </row>
        <row r="2918">
          <cell r="A2918" t="str">
            <v>5S58C04050</v>
          </cell>
          <cell r="B2918" t="str">
            <v>SMP</v>
          </cell>
          <cell r="C2918" t="str">
            <v>REG</v>
          </cell>
        </row>
        <row r="2919">
          <cell r="A2919" t="str">
            <v>5S58C04051</v>
          </cell>
          <cell r="B2919" t="str">
            <v>SMP</v>
          </cell>
          <cell r="C2919" t="str">
            <v>REG</v>
          </cell>
        </row>
        <row r="2920">
          <cell r="A2920" t="str">
            <v>5F78C04052</v>
          </cell>
          <cell r="B2920" t="str">
            <v>SMP</v>
          </cell>
          <cell r="C2920" t="str">
            <v>REG</v>
          </cell>
        </row>
        <row r="2921">
          <cell r="A2921" t="str">
            <v>5F78C04053</v>
          </cell>
          <cell r="B2921" t="str">
            <v>SMP</v>
          </cell>
          <cell r="C2921" t="str">
            <v>REG</v>
          </cell>
        </row>
        <row r="2922">
          <cell r="A2922" t="str">
            <v>5P68C04055</v>
          </cell>
          <cell r="B2922" t="str">
            <v>SMP</v>
          </cell>
          <cell r="C2922" t="str">
            <v>REG</v>
          </cell>
        </row>
        <row r="2923">
          <cell r="A2923" t="str">
            <v>SF78C02898</v>
          </cell>
          <cell r="B2923" t="str">
            <v>SMP</v>
          </cell>
          <cell r="C2923" t="str">
            <v>REG</v>
          </cell>
        </row>
        <row r="2924">
          <cell r="A2924" t="str">
            <v>5F78C03506</v>
          </cell>
          <cell r="B2924" t="str">
            <v>SMP</v>
          </cell>
          <cell r="C2924" t="str">
            <v>REG</v>
          </cell>
        </row>
        <row r="2925">
          <cell r="A2925" t="str">
            <v>5F78C03507</v>
          </cell>
          <cell r="B2925" t="str">
            <v>SMP</v>
          </cell>
          <cell r="C2925" t="str">
            <v>REG</v>
          </cell>
        </row>
        <row r="2926">
          <cell r="A2926" t="str">
            <v>5SB8C03513</v>
          </cell>
          <cell r="B2926" t="str">
            <v>SMP</v>
          </cell>
          <cell r="C2926" t="str">
            <v>REG</v>
          </cell>
        </row>
        <row r="2927">
          <cell r="A2927" t="str">
            <v>5R78C03512</v>
          </cell>
          <cell r="B2927" t="str">
            <v>SMP</v>
          </cell>
          <cell r="C2927" t="str">
            <v>REG</v>
          </cell>
        </row>
        <row r="2928">
          <cell r="A2928" t="str">
            <v>5L18C04591</v>
          </cell>
          <cell r="B2928" t="str">
            <v>SMP</v>
          </cell>
          <cell r="C2928" t="str">
            <v>REG</v>
          </cell>
        </row>
        <row r="2929">
          <cell r="A2929" t="str">
            <v>5L18C04592</v>
          </cell>
          <cell r="B2929" t="str">
            <v>SMP</v>
          </cell>
          <cell r="C2929" t="str">
            <v>REG</v>
          </cell>
        </row>
        <row r="2930">
          <cell r="A2930" t="str">
            <v>5L18C04593</v>
          </cell>
          <cell r="B2930" t="str">
            <v>SMP</v>
          </cell>
          <cell r="C2930" t="str">
            <v>REG</v>
          </cell>
        </row>
        <row r="2931">
          <cell r="A2931" t="str">
            <v>5L18C04594</v>
          </cell>
          <cell r="B2931" t="str">
            <v>SMP</v>
          </cell>
          <cell r="C2931" t="str">
            <v>REG</v>
          </cell>
        </row>
        <row r="2932">
          <cell r="A2932" t="str">
            <v>5B28C04595</v>
          </cell>
          <cell r="B2932" t="str">
            <v>SMP</v>
          </cell>
          <cell r="C2932" t="str">
            <v>REG</v>
          </cell>
        </row>
        <row r="2933">
          <cell r="A2933" t="str">
            <v>5S58C04596</v>
          </cell>
          <cell r="B2933" t="str">
            <v>SMP</v>
          </cell>
          <cell r="C2933" t="str">
            <v>REG</v>
          </cell>
        </row>
        <row r="2934">
          <cell r="A2934" t="str">
            <v>5S58C04597</v>
          </cell>
          <cell r="B2934" t="str">
            <v>SMP</v>
          </cell>
          <cell r="C2934" t="str">
            <v>REG</v>
          </cell>
        </row>
        <row r="2935">
          <cell r="A2935" t="str">
            <v>SB18C04448</v>
          </cell>
          <cell r="B2935" t="str">
            <v>SMP</v>
          </cell>
          <cell r="C2935" t="str">
            <v>REG</v>
          </cell>
        </row>
        <row r="2936">
          <cell r="A2936" t="str">
            <v>SL18C03869</v>
          </cell>
          <cell r="B2936" t="str">
            <v>SMP</v>
          </cell>
          <cell r="C2936" t="str">
            <v>REG</v>
          </cell>
        </row>
        <row r="2937">
          <cell r="A2937" t="str">
            <v>SD78C05549</v>
          </cell>
          <cell r="B2937" t="str">
            <v>SMP</v>
          </cell>
          <cell r="C2937" t="str">
            <v>REG</v>
          </cell>
        </row>
        <row r="2938">
          <cell r="A2938" t="str">
            <v>SD78C05727</v>
          </cell>
          <cell r="B2938" t="str">
            <v>SMP</v>
          </cell>
          <cell r="C2938" t="str">
            <v>REG</v>
          </cell>
        </row>
        <row r="2939">
          <cell r="A2939" t="str">
            <v>SSB8C03592</v>
          </cell>
          <cell r="B2939" t="str">
            <v>SMP</v>
          </cell>
          <cell r="C2939" t="str">
            <v>REG</v>
          </cell>
        </row>
        <row r="2940">
          <cell r="A2940" t="str">
            <v>5B28C04648</v>
          </cell>
          <cell r="B2940" t="str">
            <v>SMP</v>
          </cell>
          <cell r="C2940" t="str">
            <v>REG</v>
          </cell>
        </row>
        <row r="2941">
          <cell r="A2941" t="str">
            <v>SS58C03495</v>
          </cell>
          <cell r="B2941" t="str">
            <v>SMP</v>
          </cell>
          <cell r="C2941" t="str">
            <v>REG</v>
          </cell>
        </row>
        <row r="2942">
          <cell r="A2942" t="str">
            <v>SS58C03494</v>
          </cell>
          <cell r="B2942" t="str">
            <v>SMP</v>
          </cell>
          <cell r="C2942" t="str">
            <v>REG</v>
          </cell>
        </row>
        <row r="2943">
          <cell r="A2943" t="str">
            <v>SD78C05217</v>
          </cell>
          <cell r="B2943" t="str">
            <v>SMP</v>
          </cell>
          <cell r="C2943" t="str">
            <v>REG</v>
          </cell>
        </row>
        <row r="2944">
          <cell r="A2944" t="str">
            <v>SC98C04092</v>
          </cell>
          <cell r="B2944" t="str">
            <v>SMP</v>
          </cell>
          <cell r="C2944" t="str">
            <v>REG</v>
          </cell>
        </row>
        <row r="2945">
          <cell r="A2945" t="str">
            <v>SS58C03227</v>
          </cell>
          <cell r="B2945" t="str">
            <v>SMP</v>
          </cell>
          <cell r="C2945" t="str">
            <v>REG</v>
          </cell>
        </row>
        <row r="2946">
          <cell r="A2946" t="str">
            <v>5S58C04577</v>
          </cell>
          <cell r="B2946" t="str">
            <v>SMP</v>
          </cell>
          <cell r="C2946" t="str">
            <v>REG</v>
          </cell>
        </row>
        <row r="2947">
          <cell r="A2947" t="str">
            <v>5S58C04578</v>
          </cell>
          <cell r="B2947" t="str">
            <v>SMP</v>
          </cell>
          <cell r="C2947" t="str">
            <v>REG</v>
          </cell>
        </row>
        <row r="2948">
          <cell r="A2948" t="str">
            <v>5S58C04579</v>
          </cell>
          <cell r="B2948" t="str">
            <v>SMP</v>
          </cell>
          <cell r="C2948" t="str">
            <v>REG</v>
          </cell>
        </row>
        <row r="2949">
          <cell r="A2949" t="str">
            <v>SB18C03386</v>
          </cell>
          <cell r="B2949" t="str">
            <v>SMP</v>
          </cell>
          <cell r="C2949" t="str">
            <v>REG</v>
          </cell>
        </row>
        <row r="2950">
          <cell r="A2950" t="str">
            <v>SB18C03392</v>
          </cell>
          <cell r="B2950" t="str">
            <v>SMP</v>
          </cell>
          <cell r="C2950" t="str">
            <v>REG</v>
          </cell>
        </row>
        <row r="2951">
          <cell r="A2951" t="str">
            <v>5B28C04584</v>
          </cell>
          <cell r="B2951" t="str">
            <v>SMP</v>
          </cell>
          <cell r="C2951" t="str">
            <v>REG</v>
          </cell>
        </row>
        <row r="2952">
          <cell r="A2952" t="str">
            <v>5S58C04585</v>
          </cell>
          <cell r="B2952" t="str">
            <v>SMP</v>
          </cell>
          <cell r="C2952" t="str">
            <v>REG</v>
          </cell>
        </row>
        <row r="2953">
          <cell r="A2953" t="str">
            <v>5S58C04586</v>
          </cell>
          <cell r="B2953" t="str">
            <v>SMP</v>
          </cell>
          <cell r="C2953" t="str">
            <v>REG</v>
          </cell>
        </row>
        <row r="2954">
          <cell r="A2954" t="str">
            <v>SM88C04030</v>
          </cell>
          <cell r="B2954" t="str">
            <v>SMP</v>
          </cell>
          <cell r="C2954" t="str">
            <v>EOL</v>
          </cell>
        </row>
        <row r="2955">
          <cell r="A2955" t="str">
            <v>SB68C04033</v>
          </cell>
          <cell r="B2955" t="str">
            <v>SMP</v>
          </cell>
          <cell r="C2955" t="str">
            <v>EOL</v>
          </cell>
        </row>
        <row r="2956">
          <cell r="A2956" t="str">
            <v>SB68C04032</v>
          </cell>
          <cell r="B2956" t="str">
            <v>SMP</v>
          </cell>
          <cell r="C2956" t="str">
            <v>EOL</v>
          </cell>
        </row>
        <row r="2957">
          <cell r="A2957" t="str">
            <v>5D68C04657</v>
          </cell>
          <cell r="B2957" t="str">
            <v>SMP</v>
          </cell>
          <cell r="C2957" t="str">
            <v>EOL</v>
          </cell>
        </row>
        <row r="2958">
          <cell r="A2958" t="str">
            <v>SL98C05106</v>
          </cell>
          <cell r="B2958" t="str">
            <v>SMP</v>
          </cell>
          <cell r="C2958" t="str">
            <v>EOL</v>
          </cell>
        </row>
        <row r="2959">
          <cell r="A2959" t="str">
            <v>SL98C05184</v>
          </cell>
          <cell r="B2959" t="str">
            <v>SMP</v>
          </cell>
          <cell r="C2959" t="str">
            <v>REG</v>
          </cell>
        </row>
        <row r="2960">
          <cell r="A2960" t="str">
            <v>SL98C05185</v>
          </cell>
          <cell r="B2960" t="str">
            <v>SMP</v>
          </cell>
          <cell r="C2960" t="str">
            <v>REG</v>
          </cell>
        </row>
        <row r="2961">
          <cell r="A2961" t="str">
            <v>SM78C02023</v>
          </cell>
          <cell r="B2961" t="str">
            <v>SMP/TAB</v>
          </cell>
          <cell r="C2961" t="str">
            <v>REG</v>
          </cell>
        </row>
        <row r="2962">
          <cell r="A2962" t="str">
            <v>5B28C04672</v>
          </cell>
          <cell r="B2962" t="str">
            <v>SMP</v>
          </cell>
          <cell r="C2962" t="str">
            <v>REG</v>
          </cell>
        </row>
        <row r="2963">
          <cell r="A2963" t="str">
            <v>S958C05414</v>
          </cell>
          <cell r="B2963" t="str">
            <v>SMP</v>
          </cell>
          <cell r="C2963" t="str">
            <v>REG</v>
          </cell>
        </row>
        <row r="2964">
          <cell r="A2964" t="str">
            <v>SB18C00205</v>
          </cell>
          <cell r="B2964" t="str">
            <v>SMP</v>
          </cell>
          <cell r="C2964" t="str">
            <v>EOL</v>
          </cell>
        </row>
        <row r="2965">
          <cell r="A2965" t="str">
            <v>SB18C05697</v>
          </cell>
          <cell r="B2965" t="str">
            <v>SMP</v>
          </cell>
          <cell r="C2965" t="str">
            <v>REG</v>
          </cell>
        </row>
        <row r="2966">
          <cell r="A2966" t="str">
            <v>SC98C05623</v>
          </cell>
          <cell r="B2966" t="str">
            <v>SMP</v>
          </cell>
          <cell r="C2966" t="str">
            <v>REG</v>
          </cell>
        </row>
        <row r="2967">
          <cell r="A2967" t="str">
            <v>SC98C05624</v>
          </cell>
          <cell r="B2967" t="str">
            <v>SMP</v>
          </cell>
          <cell r="C2967" t="str">
            <v>REG</v>
          </cell>
        </row>
        <row r="2968">
          <cell r="A2968" t="str">
            <v>5D68C04730</v>
          </cell>
          <cell r="B2968" t="str">
            <v>SMP</v>
          </cell>
          <cell r="C2968" t="str">
            <v>REG</v>
          </cell>
        </row>
        <row r="2969">
          <cell r="A2969" t="str">
            <v>SB18C01335</v>
          </cell>
          <cell r="B2969" t="str">
            <v>SMP</v>
          </cell>
          <cell r="C2969" t="str">
            <v>REG</v>
          </cell>
        </row>
        <row r="2970">
          <cell r="A2970" t="str">
            <v>SD78C04787</v>
          </cell>
          <cell r="B2970" t="str">
            <v>SMP</v>
          </cell>
          <cell r="C2970" t="str">
            <v>EOL</v>
          </cell>
        </row>
        <row r="2971">
          <cell r="A2971" t="str">
            <v>SM88C02920</v>
          </cell>
          <cell r="B2971" t="str">
            <v>SMP</v>
          </cell>
          <cell r="C2971" t="str">
            <v>REG</v>
          </cell>
        </row>
        <row r="2972">
          <cell r="A2972" t="str">
            <v>SB18C04137</v>
          </cell>
          <cell r="B2972" t="str">
            <v>SMP</v>
          </cell>
          <cell r="C2972" t="str">
            <v>REG</v>
          </cell>
        </row>
        <row r="2973">
          <cell r="A2973" t="str">
            <v>SB18C04136</v>
          </cell>
          <cell r="B2973" t="str">
            <v>SMP</v>
          </cell>
          <cell r="C2973" t="str">
            <v>REG</v>
          </cell>
        </row>
        <row r="2974">
          <cell r="A2974" t="str">
            <v>5L18C04846</v>
          </cell>
          <cell r="B2974" t="str">
            <v>SMP</v>
          </cell>
          <cell r="C2974" t="str">
            <v>REG</v>
          </cell>
        </row>
        <row r="2975">
          <cell r="A2975" t="str">
            <v>5L18C04847</v>
          </cell>
          <cell r="B2975" t="str">
            <v>SMP</v>
          </cell>
          <cell r="C2975" t="str">
            <v>REG</v>
          </cell>
        </row>
        <row r="2976">
          <cell r="A2976" t="str">
            <v>5B28C04848</v>
          </cell>
          <cell r="B2976" t="str">
            <v>SMP</v>
          </cell>
          <cell r="C2976" t="str">
            <v>REG</v>
          </cell>
        </row>
        <row r="2977">
          <cell r="A2977" t="str">
            <v>5B28C04849</v>
          </cell>
          <cell r="B2977" t="str">
            <v>SMP</v>
          </cell>
          <cell r="C2977" t="str">
            <v>REG</v>
          </cell>
        </row>
        <row r="2978">
          <cell r="A2978" t="str">
            <v>5B28C04850</v>
          </cell>
          <cell r="B2978" t="str">
            <v>SMP</v>
          </cell>
          <cell r="C2978" t="str">
            <v>REG</v>
          </cell>
        </row>
        <row r="2979">
          <cell r="A2979" t="str">
            <v>5D68C04851</v>
          </cell>
          <cell r="B2979" t="str">
            <v>SMP</v>
          </cell>
          <cell r="C2979" t="str">
            <v>REG</v>
          </cell>
        </row>
        <row r="2980">
          <cell r="A2980" t="str">
            <v>5S58C04852</v>
          </cell>
          <cell r="B2980" t="str">
            <v>SMP</v>
          </cell>
          <cell r="C2980" t="str">
            <v>REG</v>
          </cell>
        </row>
        <row r="2981">
          <cell r="A2981" t="str">
            <v>5S58C04853</v>
          </cell>
          <cell r="B2981" t="str">
            <v>SMP</v>
          </cell>
          <cell r="C2981" t="str">
            <v>REG</v>
          </cell>
        </row>
        <row r="2982">
          <cell r="A2982" t="str">
            <v>5L18C04907</v>
          </cell>
          <cell r="B2982" t="str">
            <v>SMP</v>
          </cell>
          <cell r="C2982" t="str">
            <v>REG</v>
          </cell>
        </row>
        <row r="2983">
          <cell r="A2983" t="str">
            <v>5L18C04854</v>
          </cell>
          <cell r="B2983" t="str">
            <v>SMP</v>
          </cell>
          <cell r="C2983" t="str">
            <v>EOL</v>
          </cell>
        </row>
        <row r="2984">
          <cell r="A2984" t="str">
            <v>SD78C06035</v>
          </cell>
          <cell r="B2984" t="str">
            <v>SMP</v>
          </cell>
          <cell r="C2984" t="str">
            <v>REG</v>
          </cell>
        </row>
        <row r="2985">
          <cell r="A2985" t="str">
            <v>5C18C03296</v>
          </cell>
          <cell r="B2985" t="str">
            <v>SMP</v>
          </cell>
          <cell r="C2985" t="str">
            <v>EOL</v>
          </cell>
        </row>
        <row r="2986">
          <cell r="A2986" t="str">
            <v>5C18C03297</v>
          </cell>
          <cell r="B2986" t="str">
            <v>SMP</v>
          </cell>
          <cell r="C2986" t="str">
            <v>REG</v>
          </cell>
        </row>
        <row r="2987">
          <cell r="A2987" t="str">
            <v>5A18C04731</v>
          </cell>
          <cell r="B2987" t="str">
            <v>SMP</v>
          </cell>
          <cell r="C2987" t="str">
            <v>EOL</v>
          </cell>
        </row>
        <row r="2988">
          <cell r="A2988" t="str">
            <v>5C28C03325</v>
          </cell>
          <cell r="B2988" t="str">
            <v>SMP</v>
          </cell>
          <cell r="C2988" t="str">
            <v>EOL</v>
          </cell>
        </row>
        <row r="2989">
          <cell r="A2989" t="str">
            <v>5C28C03326</v>
          </cell>
          <cell r="B2989" t="str">
            <v>SMP</v>
          </cell>
          <cell r="C2989" t="str">
            <v>REG</v>
          </cell>
        </row>
        <row r="2990">
          <cell r="A2990" t="str">
            <v>5C28C03327</v>
          </cell>
          <cell r="B2990" t="str">
            <v>SMP</v>
          </cell>
          <cell r="C2990" t="str">
            <v>EOL</v>
          </cell>
        </row>
        <row r="2991">
          <cell r="A2991" t="str">
            <v>5C28C03328</v>
          </cell>
          <cell r="B2991" t="str">
            <v>SMP</v>
          </cell>
          <cell r="C2991" t="str">
            <v>REG</v>
          </cell>
        </row>
        <row r="2992">
          <cell r="A2992" t="str">
            <v>5SB8C03336</v>
          </cell>
          <cell r="B2992" t="str">
            <v>SMP</v>
          </cell>
          <cell r="C2992" t="str">
            <v>EOL</v>
          </cell>
        </row>
        <row r="2993">
          <cell r="A2993" t="str">
            <v>5SB8C03337</v>
          </cell>
          <cell r="B2993" t="str">
            <v>SMP</v>
          </cell>
          <cell r="C2993" t="str">
            <v>REG</v>
          </cell>
        </row>
        <row r="2994">
          <cell r="A2994" t="str">
            <v>5R78C03323</v>
          </cell>
          <cell r="B2994" t="str">
            <v>SMP</v>
          </cell>
          <cell r="C2994" t="str">
            <v>EOL</v>
          </cell>
        </row>
        <row r="2995">
          <cell r="A2995" t="str">
            <v>5R78C03324</v>
          </cell>
          <cell r="B2995" t="str">
            <v>SMP</v>
          </cell>
          <cell r="C2995" t="str">
            <v>REG</v>
          </cell>
        </row>
        <row r="2996">
          <cell r="A2996" t="str">
            <v>5F78C03333</v>
          </cell>
          <cell r="B2996" t="str">
            <v>SMP</v>
          </cell>
          <cell r="C2996" t="str">
            <v>EOL</v>
          </cell>
        </row>
        <row r="2997">
          <cell r="A2997" t="str">
            <v>5F78C03334</v>
          </cell>
          <cell r="B2997" t="str">
            <v>SMP</v>
          </cell>
          <cell r="C2997" t="str">
            <v>REG</v>
          </cell>
        </row>
        <row r="2998">
          <cell r="A2998" t="str">
            <v>5CA8C03329</v>
          </cell>
          <cell r="B2998" t="str">
            <v>SMP</v>
          </cell>
          <cell r="C2998" t="str">
            <v>EOL</v>
          </cell>
        </row>
        <row r="2999">
          <cell r="A2999" t="str">
            <v>5CA8C03330</v>
          </cell>
          <cell r="B2999" t="str">
            <v>SMP</v>
          </cell>
          <cell r="C2999" t="str">
            <v>REG</v>
          </cell>
        </row>
        <row r="3000">
          <cell r="A3000" t="str">
            <v>5F78C03331</v>
          </cell>
          <cell r="B3000" t="str">
            <v>SMP</v>
          </cell>
          <cell r="C3000" t="str">
            <v>EOL</v>
          </cell>
        </row>
        <row r="3001">
          <cell r="A3001" t="str">
            <v>5F78C03332</v>
          </cell>
          <cell r="B3001" t="str">
            <v>SMP</v>
          </cell>
          <cell r="C3001" t="str">
            <v>REG</v>
          </cell>
        </row>
        <row r="3002">
          <cell r="A3002" t="str">
            <v>5C18C03335</v>
          </cell>
          <cell r="B3002" t="str">
            <v>SMP</v>
          </cell>
          <cell r="C3002" t="str">
            <v>EOL</v>
          </cell>
        </row>
        <row r="3003">
          <cell r="A3003" t="str">
            <v>5A38C03338</v>
          </cell>
          <cell r="B3003" t="str">
            <v>SMP</v>
          </cell>
          <cell r="C3003" t="str">
            <v>EOL</v>
          </cell>
        </row>
        <row r="3004">
          <cell r="A3004" t="str">
            <v>5A38C03339</v>
          </cell>
          <cell r="B3004" t="str">
            <v>SMP</v>
          </cell>
          <cell r="C3004" t="str">
            <v>REG</v>
          </cell>
        </row>
        <row r="3005">
          <cell r="A3005" t="str">
            <v>5M88C03544</v>
          </cell>
          <cell r="B3005" t="str">
            <v>SMP</v>
          </cell>
          <cell r="C3005" t="str">
            <v>EOL</v>
          </cell>
        </row>
        <row r="3006">
          <cell r="A3006" t="str">
            <v>5M88C03545</v>
          </cell>
          <cell r="B3006" t="str">
            <v>SMP</v>
          </cell>
          <cell r="C3006" t="str">
            <v>REG</v>
          </cell>
        </row>
        <row r="3007">
          <cell r="A3007" t="str">
            <v>5MO8C03345</v>
          </cell>
          <cell r="B3007" t="str">
            <v>SMP</v>
          </cell>
          <cell r="C3007" t="str">
            <v>EOL</v>
          </cell>
        </row>
        <row r="3008">
          <cell r="A3008" t="str">
            <v>5MO8C03346</v>
          </cell>
          <cell r="B3008" t="str">
            <v>SMP</v>
          </cell>
          <cell r="C3008" t="str">
            <v>EOL</v>
          </cell>
        </row>
        <row r="3009">
          <cell r="A3009" t="str">
            <v>5MO8C03347</v>
          </cell>
          <cell r="B3009" t="str">
            <v>SMP</v>
          </cell>
          <cell r="C3009" t="str">
            <v>EOL</v>
          </cell>
        </row>
        <row r="3010">
          <cell r="A3010" t="str">
            <v>5MO8C03352</v>
          </cell>
          <cell r="B3010" t="str">
            <v>SMP</v>
          </cell>
          <cell r="C3010" t="str">
            <v>EOL</v>
          </cell>
        </row>
        <row r="3011">
          <cell r="A3011" t="str">
            <v>5D78C03533</v>
          </cell>
          <cell r="B3011" t="str">
            <v>SMP</v>
          </cell>
          <cell r="C3011" t="str">
            <v>EOL</v>
          </cell>
        </row>
        <row r="3012">
          <cell r="A3012" t="str">
            <v>5M88C03343</v>
          </cell>
          <cell r="B3012" t="str">
            <v>SMP</v>
          </cell>
          <cell r="C3012" t="str">
            <v>EOL</v>
          </cell>
        </row>
        <row r="3013">
          <cell r="A3013" t="str">
            <v>5M88C03344</v>
          </cell>
          <cell r="B3013" t="str">
            <v>SMP</v>
          </cell>
          <cell r="C3013" t="str">
            <v>EOL</v>
          </cell>
        </row>
        <row r="3014">
          <cell r="A3014" t="str">
            <v>5D78C03321</v>
          </cell>
          <cell r="B3014" t="str">
            <v>SMP</v>
          </cell>
          <cell r="C3014" t="str">
            <v>EOL</v>
          </cell>
        </row>
        <row r="3015">
          <cell r="A3015" t="str">
            <v>5L18C03348</v>
          </cell>
          <cell r="B3015" t="str">
            <v>SMP</v>
          </cell>
          <cell r="C3015" t="str">
            <v>EOL</v>
          </cell>
        </row>
        <row r="3016">
          <cell r="A3016" t="str">
            <v>5D78C03377</v>
          </cell>
          <cell r="B3016" t="str">
            <v>SMP</v>
          </cell>
          <cell r="C3016" t="str">
            <v>EOL</v>
          </cell>
        </row>
        <row r="3017">
          <cell r="A3017" t="str">
            <v>5D78C04136</v>
          </cell>
          <cell r="B3017" t="str">
            <v>SMP</v>
          </cell>
          <cell r="C3017" t="str">
            <v>EOL</v>
          </cell>
        </row>
        <row r="3018">
          <cell r="A3018" t="str">
            <v>5D78C03535</v>
          </cell>
          <cell r="B3018" t="str">
            <v>SMP</v>
          </cell>
          <cell r="C3018" t="str">
            <v>EOL</v>
          </cell>
        </row>
        <row r="3019">
          <cell r="A3019" t="str">
            <v>5D78C03322</v>
          </cell>
          <cell r="B3019" t="str">
            <v>SMP</v>
          </cell>
          <cell r="C3019" t="str">
            <v>EOL</v>
          </cell>
        </row>
        <row r="3020">
          <cell r="A3020" t="str">
            <v>5B28C04734</v>
          </cell>
          <cell r="B3020" t="str">
            <v>SMP</v>
          </cell>
          <cell r="C3020" t="str">
            <v>EOL</v>
          </cell>
        </row>
        <row r="3021">
          <cell r="A3021" t="str">
            <v>5D68C04735</v>
          </cell>
          <cell r="B3021" t="str">
            <v>SMP</v>
          </cell>
          <cell r="C3021" t="str">
            <v>EOL</v>
          </cell>
        </row>
        <row r="3022">
          <cell r="A3022" t="str">
            <v>5M88C03349</v>
          </cell>
          <cell r="B3022" t="str">
            <v>SMP</v>
          </cell>
          <cell r="C3022" t="str">
            <v>EOL</v>
          </cell>
        </row>
        <row r="3023">
          <cell r="A3023" t="str">
            <v>5S58C03370</v>
          </cell>
          <cell r="B3023" t="str">
            <v>SMP</v>
          </cell>
          <cell r="C3023" t="str">
            <v>EOL</v>
          </cell>
        </row>
        <row r="3024">
          <cell r="A3024" t="str">
            <v>5S58C03371</v>
          </cell>
          <cell r="B3024" t="str">
            <v>SMP</v>
          </cell>
          <cell r="C3024" t="str">
            <v>REG</v>
          </cell>
        </row>
        <row r="3025">
          <cell r="A3025" t="str">
            <v>5S58C03372</v>
          </cell>
          <cell r="B3025" t="str">
            <v>SMP</v>
          </cell>
          <cell r="C3025" t="str">
            <v>REG</v>
          </cell>
        </row>
        <row r="3026">
          <cell r="A3026" t="str">
            <v>5S58C04737</v>
          </cell>
          <cell r="B3026" t="str">
            <v>SMP</v>
          </cell>
          <cell r="C3026" t="str">
            <v>EOL</v>
          </cell>
        </row>
        <row r="3027">
          <cell r="A3027" t="str">
            <v>5L98C03340</v>
          </cell>
          <cell r="B3027" t="str">
            <v>SMP</v>
          </cell>
          <cell r="C3027" t="str">
            <v>EOL</v>
          </cell>
        </row>
        <row r="3028">
          <cell r="A3028" t="str">
            <v>5B28C04917</v>
          </cell>
          <cell r="B3028" t="str">
            <v>SMP</v>
          </cell>
          <cell r="C3028" t="str">
            <v>REG</v>
          </cell>
        </row>
        <row r="3029">
          <cell r="A3029" t="str">
            <v>5B28C04918</v>
          </cell>
          <cell r="B3029" t="str">
            <v>SMP</v>
          </cell>
          <cell r="C3029" t="str">
            <v>REG</v>
          </cell>
        </row>
        <row r="3030">
          <cell r="A3030" t="str">
            <v>5B28C04919</v>
          </cell>
          <cell r="B3030" t="str">
            <v>SMP</v>
          </cell>
          <cell r="C3030" t="str">
            <v>REG</v>
          </cell>
        </row>
        <row r="3031">
          <cell r="A3031" t="str">
            <v>5B28C04920</v>
          </cell>
          <cell r="B3031" t="str">
            <v>SMP</v>
          </cell>
          <cell r="C3031" t="str">
            <v>REG</v>
          </cell>
        </row>
        <row r="3032">
          <cell r="A3032" t="str">
            <v>5B28C04921</v>
          </cell>
          <cell r="B3032" t="str">
            <v>SMP</v>
          </cell>
          <cell r="C3032" t="str">
            <v>REG</v>
          </cell>
        </row>
        <row r="3033">
          <cell r="A3033" t="str">
            <v>5B28C04922</v>
          </cell>
          <cell r="B3033" t="str">
            <v>SMP</v>
          </cell>
          <cell r="C3033" t="str">
            <v>REG</v>
          </cell>
        </row>
        <row r="3034">
          <cell r="A3034" t="str">
            <v>5B28C04923</v>
          </cell>
          <cell r="B3034" t="str">
            <v>SMP</v>
          </cell>
          <cell r="C3034" t="str">
            <v>REG</v>
          </cell>
        </row>
        <row r="3035">
          <cell r="A3035" t="str">
            <v>SSB8C05336</v>
          </cell>
          <cell r="B3035" t="str">
            <v>SMP</v>
          </cell>
          <cell r="C3035" t="str">
            <v>REG</v>
          </cell>
        </row>
        <row r="3036">
          <cell r="A3036" t="str">
            <v>5B28C04924</v>
          </cell>
          <cell r="B3036" t="str">
            <v>SMP</v>
          </cell>
          <cell r="C3036" t="str">
            <v>REG</v>
          </cell>
        </row>
        <row r="3037">
          <cell r="A3037" t="str">
            <v>5B28C04931</v>
          </cell>
          <cell r="B3037" t="str">
            <v>SMP</v>
          </cell>
          <cell r="C3037" t="str">
            <v>REG</v>
          </cell>
        </row>
        <row r="3038">
          <cell r="A3038" t="str">
            <v>5SB8C04915</v>
          </cell>
          <cell r="B3038" t="str">
            <v>SMP</v>
          </cell>
          <cell r="C3038" t="str">
            <v>REG</v>
          </cell>
        </row>
        <row r="3039">
          <cell r="A3039" t="str">
            <v>5SB8C04916</v>
          </cell>
          <cell r="B3039" t="str">
            <v>SMP</v>
          </cell>
          <cell r="C3039" t="str">
            <v>REG</v>
          </cell>
        </row>
        <row r="3040">
          <cell r="A3040" t="str">
            <v>5D79A4683N</v>
          </cell>
          <cell r="B3040" t="str">
            <v>SMP</v>
          </cell>
          <cell r="C3040" t="str">
            <v>EOL</v>
          </cell>
        </row>
        <row r="3041">
          <cell r="A3041" t="str">
            <v>SD78C06423</v>
          </cell>
          <cell r="B3041" t="str">
            <v>SMP</v>
          </cell>
          <cell r="C3041" t="str">
            <v>REG</v>
          </cell>
        </row>
        <row r="3042">
          <cell r="A3042" t="str">
            <v>5B28C04987</v>
          </cell>
          <cell r="B3042" t="str">
            <v>SMP</v>
          </cell>
          <cell r="C3042" t="str">
            <v>REG</v>
          </cell>
        </row>
        <row r="3043">
          <cell r="A3043" t="str">
            <v>SB18C05255</v>
          </cell>
          <cell r="B3043" t="str">
            <v>SMP</v>
          </cell>
          <cell r="C3043" t="str">
            <v>REG</v>
          </cell>
        </row>
        <row r="3044">
          <cell r="A3044" t="str">
            <v>SF78C04405</v>
          </cell>
          <cell r="B3044" t="str">
            <v>SMP</v>
          </cell>
          <cell r="C3044" t="str">
            <v>REG</v>
          </cell>
        </row>
        <row r="3045">
          <cell r="A3045" t="str">
            <v>SF78C04404</v>
          </cell>
          <cell r="B3045" t="str">
            <v>SMP</v>
          </cell>
          <cell r="C3045" t="str">
            <v>REG</v>
          </cell>
        </row>
        <row r="3046">
          <cell r="A3046" t="str">
            <v>SF78C04406</v>
          </cell>
          <cell r="B3046" t="str">
            <v>SMP</v>
          </cell>
          <cell r="C3046" t="str">
            <v>REG</v>
          </cell>
        </row>
        <row r="3047">
          <cell r="A3047" t="str">
            <v>5B28C04986</v>
          </cell>
          <cell r="B3047" t="str">
            <v>SMP</v>
          </cell>
          <cell r="C3047" t="str">
            <v>REG</v>
          </cell>
        </row>
        <row r="3048">
          <cell r="A3048" t="str">
            <v>5B28C04932</v>
          </cell>
          <cell r="B3048" t="str">
            <v>SMP</v>
          </cell>
          <cell r="C3048" t="str">
            <v>REG</v>
          </cell>
        </row>
        <row r="3049">
          <cell r="A3049" t="str">
            <v>5S58C04933</v>
          </cell>
          <cell r="B3049" t="str">
            <v>SMP</v>
          </cell>
          <cell r="C3049" t="str">
            <v>REG</v>
          </cell>
        </row>
        <row r="3050">
          <cell r="A3050" t="str">
            <v>SB18C04886</v>
          </cell>
          <cell r="B3050" t="str">
            <v>SMP</v>
          </cell>
          <cell r="C3050" t="str">
            <v>REG</v>
          </cell>
        </row>
        <row r="3051">
          <cell r="A3051" t="str">
            <v>5C18C04865</v>
          </cell>
          <cell r="B3051" t="str">
            <v>SMP</v>
          </cell>
          <cell r="C3051" t="str">
            <v>REG</v>
          </cell>
        </row>
        <row r="3052">
          <cell r="A3052" t="str">
            <v>5H38C05071</v>
          </cell>
          <cell r="B3052" t="str">
            <v>SMP</v>
          </cell>
          <cell r="C3052" t="str">
            <v>REG</v>
          </cell>
        </row>
        <row r="3053">
          <cell r="A3053" t="str">
            <v>5B68C04867</v>
          </cell>
          <cell r="B3053" t="str">
            <v>SMP</v>
          </cell>
          <cell r="C3053" t="str">
            <v>REG</v>
          </cell>
        </row>
        <row r="3054">
          <cell r="A3054" t="str">
            <v>5F78C04866</v>
          </cell>
          <cell r="B3054" t="str">
            <v>SMP</v>
          </cell>
          <cell r="C3054" t="str">
            <v>REG</v>
          </cell>
        </row>
        <row r="3055">
          <cell r="A3055" t="str">
            <v>5D68C05072</v>
          </cell>
          <cell r="B3055" t="str">
            <v>SMP</v>
          </cell>
          <cell r="C3055" t="str">
            <v>REG</v>
          </cell>
        </row>
        <row r="3056">
          <cell r="A3056" t="str">
            <v>5D68C05073</v>
          </cell>
          <cell r="B3056" t="str">
            <v>SMP</v>
          </cell>
          <cell r="C3056" t="str">
            <v>REG</v>
          </cell>
        </row>
        <row r="3057">
          <cell r="A3057" t="str">
            <v>5P68C05075</v>
          </cell>
          <cell r="B3057" t="str">
            <v>SMP</v>
          </cell>
          <cell r="C3057" t="str">
            <v>REG</v>
          </cell>
        </row>
        <row r="3058">
          <cell r="A3058" t="str">
            <v>5S58C05076</v>
          </cell>
          <cell r="B3058" t="str">
            <v>SMP</v>
          </cell>
          <cell r="C3058" t="str">
            <v>REG</v>
          </cell>
        </row>
        <row r="3059">
          <cell r="A3059" t="str">
            <v>5S58C05077</v>
          </cell>
          <cell r="B3059" t="str">
            <v>SMP</v>
          </cell>
          <cell r="C3059" t="str">
            <v>REG</v>
          </cell>
        </row>
        <row r="3060">
          <cell r="A3060" t="str">
            <v>5S58C05078</v>
          </cell>
          <cell r="B3060" t="str">
            <v>SMP</v>
          </cell>
          <cell r="C3060" t="str">
            <v>REG</v>
          </cell>
        </row>
        <row r="3061">
          <cell r="A3061" t="str">
            <v>5SB8C04873</v>
          </cell>
          <cell r="B3061" t="str">
            <v>SMP</v>
          </cell>
          <cell r="C3061" t="str">
            <v>REG</v>
          </cell>
        </row>
        <row r="3062">
          <cell r="A3062" t="str">
            <v>5M78C04874</v>
          </cell>
          <cell r="B3062" t="str">
            <v>SMP</v>
          </cell>
          <cell r="C3062" t="str">
            <v>REG</v>
          </cell>
        </row>
        <row r="3063">
          <cell r="A3063" t="str">
            <v>5M88C04875</v>
          </cell>
          <cell r="B3063" t="str">
            <v>SMP</v>
          </cell>
          <cell r="C3063" t="str">
            <v>REG</v>
          </cell>
        </row>
        <row r="3064">
          <cell r="A3064" t="str">
            <v>5M88C04876</v>
          </cell>
          <cell r="B3064" t="str">
            <v>SMP</v>
          </cell>
          <cell r="C3064" t="str">
            <v>REG</v>
          </cell>
        </row>
        <row r="3065">
          <cell r="A3065" t="str">
            <v>5D78C04879</v>
          </cell>
          <cell r="B3065" t="str">
            <v>SMP</v>
          </cell>
          <cell r="C3065" t="str">
            <v>REG</v>
          </cell>
        </row>
        <row r="3066">
          <cell r="A3066" t="str">
            <v>5D78C04878</v>
          </cell>
          <cell r="B3066" t="str">
            <v>SMP</v>
          </cell>
          <cell r="C3066" t="str">
            <v>REG</v>
          </cell>
        </row>
        <row r="3067">
          <cell r="A3067" t="str">
            <v>5D78C04877</v>
          </cell>
          <cell r="B3067" t="str">
            <v>SMP</v>
          </cell>
          <cell r="C3067" t="str">
            <v>REG</v>
          </cell>
        </row>
        <row r="3068">
          <cell r="A3068" t="str">
            <v>5MO8C04881</v>
          </cell>
          <cell r="B3068" t="str">
            <v>SMP</v>
          </cell>
          <cell r="C3068" t="str">
            <v>REG</v>
          </cell>
        </row>
        <row r="3069">
          <cell r="A3069" t="str">
            <v>5MO8C04882</v>
          </cell>
          <cell r="B3069" t="str">
            <v>SMP</v>
          </cell>
          <cell r="C3069" t="str">
            <v>REG</v>
          </cell>
        </row>
        <row r="3070">
          <cell r="A3070" t="str">
            <v>5L18C05079</v>
          </cell>
          <cell r="B3070" t="str">
            <v>SMP</v>
          </cell>
          <cell r="C3070" t="str">
            <v>REG</v>
          </cell>
        </row>
        <row r="3071">
          <cell r="A3071" t="str">
            <v>5C18C04883</v>
          </cell>
          <cell r="B3071" t="str">
            <v>SMP</v>
          </cell>
          <cell r="C3071" t="str">
            <v>REG</v>
          </cell>
        </row>
        <row r="3072">
          <cell r="A3072" t="str">
            <v>SC28C05207</v>
          </cell>
          <cell r="B3072" t="str">
            <v>SMP</v>
          </cell>
          <cell r="C3072" t="str">
            <v>REG</v>
          </cell>
        </row>
        <row r="3073">
          <cell r="A3073" t="str">
            <v>SC28C04979</v>
          </cell>
          <cell r="B3073" t="str">
            <v>SMP</v>
          </cell>
          <cell r="C3073" t="str">
            <v>REG</v>
          </cell>
        </row>
        <row r="3074">
          <cell r="A3074" t="str">
            <v>5C18C05035</v>
          </cell>
          <cell r="B3074" t="str">
            <v>SMP/TAB</v>
          </cell>
          <cell r="C3074" t="str">
            <v>REG</v>
          </cell>
        </row>
        <row r="3075">
          <cell r="A3075" t="str">
            <v>5R78C05036</v>
          </cell>
          <cell r="B3075" t="str">
            <v>SMP</v>
          </cell>
          <cell r="C3075" t="str">
            <v>REG</v>
          </cell>
        </row>
        <row r="3076">
          <cell r="A3076" t="str">
            <v>5R78C05037</v>
          </cell>
          <cell r="B3076" t="str">
            <v>SMP</v>
          </cell>
          <cell r="C3076" t="str">
            <v>REG</v>
          </cell>
        </row>
        <row r="3077">
          <cell r="A3077" t="str">
            <v>5M78C02474</v>
          </cell>
          <cell r="B3077" t="str">
            <v>SMP</v>
          </cell>
          <cell r="C3077" t="str">
            <v>REG</v>
          </cell>
        </row>
        <row r="3078">
          <cell r="A3078" t="str">
            <v>5M78C05038</v>
          </cell>
          <cell r="B3078" t="str">
            <v>SMP</v>
          </cell>
          <cell r="C3078" t="str">
            <v>REG</v>
          </cell>
        </row>
        <row r="3079">
          <cell r="A3079" t="str">
            <v>5F78C05039</v>
          </cell>
          <cell r="B3079" t="str">
            <v>SMP</v>
          </cell>
          <cell r="C3079" t="str">
            <v>REG</v>
          </cell>
        </row>
        <row r="3080">
          <cell r="A3080" t="str">
            <v>5F78C05040</v>
          </cell>
          <cell r="B3080" t="str">
            <v>SMP</v>
          </cell>
          <cell r="C3080" t="str">
            <v>REG</v>
          </cell>
        </row>
        <row r="3081">
          <cell r="A3081" t="str">
            <v>5F78C05041</v>
          </cell>
          <cell r="B3081" t="str">
            <v>SMP</v>
          </cell>
          <cell r="C3081" t="str">
            <v>REG</v>
          </cell>
        </row>
        <row r="3082">
          <cell r="A3082" t="str">
            <v>5F78C05042</v>
          </cell>
          <cell r="B3082" t="str">
            <v>SMP</v>
          </cell>
          <cell r="C3082" t="str">
            <v>REG</v>
          </cell>
        </row>
        <row r="3083">
          <cell r="A3083" t="str">
            <v>5SB8C05043</v>
          </cell>
          <cell r="B3083" t="str">
            <v>SMP</v>
          </cell>
          <cell r="C3083" t="str">
            <v>REG</v>
          </cell>
        </row>
        <row r="3084">
          <cell r="A3084" t="str">
            <v>5C18C05044</v>
          </cell>
          <cell r="B3084" t="str">
            <v>SMP</v>
          </cell>
          <cell r="C3084" t="str">
            <v>REG</v>
          </cell>
        </row>
        <row r="3085">
          <cell r="A3085" t="str">
            <v>5MO8C05045</v>
          </cell>
          <cell r="B3085" t="str">
            <v>SMP</v>
          </cell>
          <cell r="C3085" t="str">
            <v>REG</v>
          </cell>
        </row>
        <row r="3086">
          <cell r="A3086" t="str">
            <v>5MO8C05046</v>
          </cell>
          <cell r="B3086" t="str">
            <v>SMP</v>
          </cell>
          <cell r="C3086" t="str">
            <v>REG</v>
          </cell>
        </row>
        <row r="3087">
          <cell r="A3087" t="str">
            <v>5MO8C05047</v>
          </cell>
          <cell r="B3087" t="str">
            <v>SMP</v>
          </cell>
          <cell r="C3087" t="str">
            <v>REG</v>
          </cell>
        </row>
        <row r="3088">
          <cell r="A3088" t="str">
            <v>5M88C05048</v>
          </cell>
          <cell r="B3088" t="str">
            <v>SMP</v>
          </cell>
          <cell r="C3088" t="str">
            <v>REG</v>
          </cell>
        </row>
        <row r="3089">
          <cell r="A3089" t="str">
            <v>5M88C05049</v>
          </cell>
          <cell r="B3089" t="str">
            <v>SMP</v>
          </cell>
          <cell r="C3089" t="str">
            <v>REG</v>
          </cell>
        </row>
        <row r="3090">
          <cell r="A3090" t="str">
            <v>5D78C05050</v>
          </cell>
          <cell r="B3090" t="str">
            <v>SMP</v>
          </cell>
          <cell r="C3090" t="str">
            <v>REG</v>
          </cell>
        </row>
        <row r="3091">
          <cell r="A3091" t="str">
            <v>5D78C05051</v>
          </cell>
          <cell r="B3091" t="str">
            <v>SMP</v>
          </cell>
          <cell r="C3091" t="str">
            <v>REG</v>
          </cell>
        </row>
        <row r="3092">
          <cell r="A3092" t="str">
            <v>5M88C05052</v>
          </cell>
          <cell r="B3092" t="str">
            <v>SMP</v>
          </cell>
          <cell r="C3092" t="str">
            <v>REG</v>
          </cell>
        </row>
        <row r="3093">
          <cell r="A3093" t="str">
            <v>5B68C05053</v>
          </cell>
          <cell r="B3093" t="str">
            <v>SMP</v>
          </cell>
          <cell r="C3093" t="str">
            <v>REG</v>
          </cell>
        </row>
        <row r="3094">
          <cell r="A3094" t="str">
            <v>5M88C05054</v>
          </cell>
          <cell r="B3094" t="str">
            <v>SMP</v>
          </cell>
          <cell r="C3094" t="str">
            <v>REG</v>
          </cell>
        </row>
        <row r="3095">
          <cell r="A3095" t="str">
            <v>5B68C05055</v>
          </cell>
          <cell r="B3095" t="str">
            <v>SMP</v>
          </cell>
          <cell r="C3095" t="str">
            <v>REG</v>
          </cell>
        </row>
        <row r="3096">
          <cell r="A3096" t="str">
            <v>5D78C05056</v>
          </cell>
          <cell r="B3096" t="str">
            <v>SMP</v>
          </cell>
          <cell r="C3096" t="str">
            <v>REG</v>
          </cell>
        </row>
        <row r="3097">
          <cell r="A3097" t="str">
            <v>5D78C05057</v>
          </cell>
          <cell r="B3097" t="str">
            <v>SMP</v>
          </cell>
          <cell r="C3097" t="str">
            <v>REG</v>
          </cell>
        </row>
        <row r="3098">
          <cell r="A3098" t="str">
            <v>5D78C05058</v>
          </cell>
          <cell r="B3098" t="str">
            <v>SMP</v>
          </cell>
          <cell r="C3098" t="str">
            <v>REG</v>
          </cell>
        </row>
        <row r="3099">
          <cell r="A3099" t="str">
            <v>5D78C05059</v>
          </cell>
          <cell r="B3099" t="str">
            <v>SMP</v>
          </cell>
          <cell r="C3099" t="str">
            <v>REG</v>
          </cell>
        </row>
        <row r="3100">
          <cell r="A3100" t="str">
            <v>5M88C05060</v>
          </cell>
          <cell r="B3100" t="str">
            <v>SMP</v>
          </cell>
          <cell r="C3100" t="str">
            <v>REG</v>
          </cell>
        </row>
        <row r="3101">
          <cell r="A3101" t="str">
            <v>5S58C05061</v>
          </cell>
          <cell r="B3101" t="str">
            <v>SMP</v>
          </cell>
          <cell r="C3101" t="str">
            <v>REG</v>
          </cell>
        </row>
        <row r="3102">
          <cell r="A3102" t="str">
            <v>5B28C05062</v>
          </cell>
          <cell r="B3102" t="str">
            <v>SMP</v>
          </cell>
          <cell r="C3102" t="str">
            <v>EOL</v>
          </cell>
        </row>
        <row r="3103">
          <cell r="A3103" t="str">
            <v>5S58C05064</v>
          </cell>
          <cell r="B3103" t="str">
            <v>SMP</v>
          </cell>
          <cell r="C3103" t="str">
            <v>REG</v>
          </cell>
        </row>
        <row r="3104">
          <cell r="A3104" t="str">
            <v>5P68C05065</v>
          </cell>
          <cell r="B3104" t="str">
            <v>SMP</v>
          </cell>
          <cell r="C3104" t="str">
            <v>EOL</v>
          </cell>
        </row>
        <row r="3105">
          <cell r="A3105" t="str">
            <v>5D78C05066</v>
          </cell>
          <cell r="B3105" t="str">
            <v>SMP</v>
          </cell>
          <cell r="C3105" t="str">
            <v>REG</v>
          </cell>
        </row>
        <row r="3106">
          <cell r="A3106" t="str">
            <v>5D78C05067</v>
          </cell>
          <cell r="B3106" t="str">
            <v>SMP</v>
          </cell>
          <cell r="C3106" t="str">
            <v>REG</v>
          </cell>
        </row>
        <row r="3107">
          <cell r="A3107" t="str">
            <v>5H38C05117</v>
          </cell>
          <cell r="B3107" t="str">
            <v>SMP/TAB</v>
          </cell>
          <cell r="C3107" t="str">
            <v>REG</v>
          </cell>
        </row>
        <row r="3108">
          <cell r="A3108" t="str">
            <v>5B28C05118</v>
          </cell>
          <cell r="B3108" t="str">
            <v>SMP</v>
          </cell>
          <cell r="C3108" t="str">
            <v>EOL</v>
          </cell>
        </row>
        <row r="3109">
          <cell r="A3109" t="str">
            <v>SB18C02324</v>
          </cell>
          <cell r="B3109" t="str">
            <v>SMP</v>
          </cell>
          <cell r="C3109" t="str">
            <v>REG</v>
          </cell>
        </row>
        <row r="3110">
          <cell r="A3110" t="str">
            <v>SD78C04784</v>
          </cell>
          <cell r="B3110" t="str">
            <v>SMP</v>
          </cell>
          <cell r="C3110" t="str">
            <v>EOL</v>
          </cell>
        </row>
        <row r="3111">
          <cell r="A3111" t="str">
            <v>SD78C04782</v>
          </cell>
          <cell r="B3111" t="str">
            <v>SMP</v>
          </cell>
          <cell r="C3111" t="str">
            <v>EOL</v>
          </cell>
        </row>
        <row r="3112">
          <cell r="A3112" t="str">
            <v>SD78C04783</v>
          </cell>
          <cell r="B3112" t="str">
            <v>SMP</v>
          </cell>
          <cell r="C3112" t="str">
            <v>EOL</v>
          </cell>
        </row>
        <row r="3113">
          <cell r="A3113" t="str">
            <v>SD78C04781</v>
          </cell>
          <cell r="B3113" t="str">
            <v>SMP</v>
          </cell>
          <cell r="C3113" t="str">
            <v>EOL</v>
          </cell>
        </row>
        <row r="3114">
          <cell r="A3114" t="str">
            <v>SD78C05085</v>
          </cell>
          <cell r="B3114" t="str">
            <v>SMP</v>
          </cell>
          <cell r="C3114" t="str">
            <v>EOL</v>
          </cell>
        </row>
        <row r="3115">
          <cell r="A3115" t="str">
            <v>SL18C04641</v>
          </cell>
          <cell r="B3115" t="str">
            <v>SMP</v>
          </cell>
          <cell r="C3115" t="str">
            <v>REG</v>
          </cell>
        </row>
        <row r="3116">
          <cell r="A3116" t="str">
            <v>SP18C06767</v>
          </cell>
          <cell r="B3116" t="str">
            <v>SMP</v>
          </cell>
          <cell r="C3116" t="str">
            <v>REG</v>
          </cell>
        </row>
        <row r="3117">
          <cell r="A3117" t="str">
            <v>SP18C06768</v>
          </cell>
          <cell r="B3117" t="str">
            <v>SMP</v>
          </cell>
          <cell r="C3117" t="str">
            <v>REG</v>
          </cell>
        </row>
        <row r="3118">
          <cell r="A3118" t="str">
            <v>SL18C05705</v>
          </cell>
          <cell r="B3118" t="str">
            <v>SMP</v>
          </cell>
          <cell r="C3118" t="str">
            <v>REG</v>
          </cell>
        </row>
        <row r="3119">
          <cell r="A3119" t="str">
            <v>SC98C02624</v>
          </cell>
          <cell r="B3119" t="str">
            <v>SMP</v>
          </cell>
          <cell r="C3119" t="str">
            <v>REG</v>
          </cell>
        </row>
        <row r="3120">
          <cell r="A3120" t="str">
            <v>SC98C04091</v>
          </cell>
          <cell r="B3120" t="str">
            <v>SMP</v>
          </cell>
          <cell r="C3120" t="str">
            <v>REG</v>
          </cell>
        </row>
        <row r="3121">
          <cell r="A3121" t="str">
            <v>5S58C05135</v>
          </cell>
          <cell r="B3121" t="str">
            <v>SMP</v>
          </cell>
          <cell r="C3121" t="str">
            <v>REG</v>
          </cell>
        </row>
        <row r="3122">
          <cell r="A3122" t="str">
            <v>5S58C05136</v>
          </cell>
          <cell r="B3122" t="str">
            <v>SMP</v>
          </cell>
          <cell r="C3122" t="str">
            <v>REG</v>
          </cell>
        </row>
        <row r="3123">
          <cell r="A3123" t="str">
            <v>5D78C05119</v>
          </cell>
          <cell r="B3123" t="str">
            <v>SMP</v>
          </cell>
          <cell r="C3123" t="str">
            <v>REG</v>
          </cell>
        </row>
        <row r="3124">
          <cell r="A3124" t="str">
            <v>5D78C05120</v>
          </cell>
          <cell r="B3124" t="str">
            <v>SMP</v>
          </cell>
          <cell r="C3124" t="str">
            <v>REG</v>
          </cell>
        </row>
        <row r="3125">
          <cell r="A3125" t="str">
            <v>SB19A6N476</v>
          </cell>
          <cell r="B3125" t="str">
            <v>SMP</v>
          </cell>
          <cell r="C3125" t="str">
            <v>REG</v>
          </cell>
        </row>
        <row r="3126">
          <cell r="A3126" t="str">
            <v>5SB8C04985</v>
          </cell>
          <cell r="B3126" t="str">
            <v>SMP</v>
          </cell>
          <cell r="C3126" t="str">
            <v>REG</v>
          </cell>
        </row>
        <row r="3127">
          <cell r="A3127" t="str">
            <v>5B28C05151</v>
          </cell>
          <cell r="B3127" t="str">
            <v>SMP</v>
          </cell>
          <cell r="C3127" t="str">
            <v>REG</v>
          </cell>
        </row>
        <row r="3128">
          <cell r="A3128" t="str">
            <v>5S58C05152</v>
          </cell>
          <cell r="B3128" t="str">
            <v>SMP</v>
          </cell>
          <cell r="C3128" t="str">
            <v>REG</v>
          </cell>
        </row>
        <row r="3129">
          <cell r="A3129" t="str">
            <v>5S58C05153</v>
          </cell>
          <cell r="B3129" t="str">
            <v>SMP</v>
          </cell>
          <cell r="C3129" t="str">
            <v>REG</v>
          </cell>
        </row>
        <row r="3130">
          <cell r="A3130" t="str">
            <v>5S58C05155</v>
          </cell>
          <cell r="B3130" t="str">
            <v>SMP</v>
          </cell>
          <cell r="C3130" t="str">
            <v>REG</v>
          </cell>
        </row>
        <row r="3131">
          <cell r="A3131" t="str">
            <v>SC28C03381</v>
          </cell>
          <cell r="B3131" t="str">
            <v>SMP</v>
          </cell>
          <cell r="C3131" t="str">
            <v>REG</v>
          </cell>
        </row>
        <row r="3132">
          <cell r="A3132" t="str">
            <v>5H38C05157</v>
          </cell>
          <cell r="B3132" t="str">
            <v>SMP/TAB</v>
          </cell>
          <cell r="C3132" t="str">
            <v>REG</v>
          </cell>
        </row>
        <row r="3133">
          <cell r="A3133" t="str">
            <v>5B28C05156</v>
          </cell>
          <cell r="B3133" t="str">
            <v>SMP</v>
          </cell>
          <cell r="C3133" t="str">
            <v>EOL</v>
          </cell>
        </row>
        <row r="3134">
          <cell r="A3134" t="str">
            <v>5H38C02973</v>
          </cell>
          <cell r="B3134" t="str">
            <v>SMP</v>
          </cell>
          <cell r="C3134" t="str">
            <v>REG</v>
          </cell>
        </row>
        <row r="3135">
          <cell r="A3135" t="str">
            <v>5H38C05169</v>
          </cell>
          <cell r="B3135" t="str">
            <v>SMP</v>
          </cell>
          <cell r="C3135" t="str">
            <v>REG</v>
          </cell>
        </row>
        <row r="3136">
          <cell r="A3136" t="str">
            <v>5C18C05170</v>
          </cell>
          <cell r="B3136" t="str">
            <v>SMP</v>
          </cell>
          <cell r="C3136" t="str">
            <v>REG</v>
          </cell>
        </row>
        <row r="3137">
          <cell r="A3137" t="str">
            <v>5C18C05171</v>
          </cell>
          <cell r="B3137" t="str">
            <v>SMP</v>
          </cell>
          <cell r="C3137" t="str">
            <v>REG</v>
          </cell>
        </row>
        <row r="3138">
          <cell r="A3138" t="str">
            <v>5B68C05172</v>
          </cell>
          <cell r="B3138" t="str">
            <v>SMP</v>
          </cell>
          <cell r="C3138" t="str">
            <v>REG</v>
          </cell>
        </row>
        <row r="3139">
          <cell r="A3139" t="str">
            <v>5M88C05178</v>
          </cell>
          <cell r="B3139" t="str">
            <v>SMP</v>
          </cell>
          <cell r="C3139" t="str">
            <v>REG</v>
          </cell>
        </row>
        <row r="3140">
          <cell r="A3140" t="str">
            <v>5B68C05173</v>
          </cell>
          <cell r="B3140" t="str">
            <v>SMP</v>
          </cell>
          <cell r="C3140" t="str">
            <v>REG</v>
          </cell>
        </row>
        <row r="3141">
          <cell r="A3141" t="str">
            <v>5S58C05174</v>
          </cell>
          <cell r="B3141" t="str">
            <v>SMP</v>
          </cell>
          <cell r="C3141" t="str">
            <v>REG</v>
          </cell>
        </row>
        <row r="3142">
          <cell r="A3142" t="str">
            <v>5D68C05175</v>
          </cell>
          <cell r="B3142" t="str">
            <v>SMP</v>
          </cell>
          <cell r="C3142" t="str">
            <v>EOL</v>
          </cell>
        </row>
        <row r="3143">
          <cell r="A3143" t="str">
            <v>5D68C05176</v>
          </cell>
          <cell r="B3143" t="str">
            <v>SMP</v>
          </cell>
          <cell r="C3143" t="str">
            <v>EOL</v>
          </cell>
        </row>
        <row r="3144">
          <cell r="A3144" t="str">
            <v>5D78C05177</v>
          </cell>
          <cell r="B3144" t="str">
            <v>SMP</v>
          </cell>
          <cell r="C3144" t="str">
            <v>REG</v>
          </cell>
        </row>
        <row r="3145">
          <cell r="A3145" t="str">
            <v>S948C06867</v>
          </cell>
          <cell r="B3145" t="str">
            <v>SMP</v>
          </cell>
          <cell r="C3145" t="str">
            <v>REG</v>
          </cell>
        </row>
        <row r="3146">
          <cell r="A3146" t="str">
            <v>5D68C05204</v>
          </cell>
          <cell r="B3146" t="str">
            <v>SMP</v>
          </cell>
          <cell r="C3146" t="str">
            <v>REG</v>
          </cell>
        </row>
        <row r="3147">
          <cell r="A3147" t="str">
            <v>5P68C05205</v>
          </cell>
          <cell r="B3147" t="str">
            <v>SMP</v>
          </cell>
          <cell r="C3147" t="str">
            <v>REG</v>
          </cell>
        </row>
        <row r="3148">
          <cell r="A3148" t="str">
            <v>5B28C05206</v>
          </cell>
          <cell r="B3148" t="str">
            <v>SMP</v>
          </cell>
          <cell r="C3148" t="str">
            <v>REG</v>
          </cell>
        </row>
        <row r="3149">
          <cell r="A3149" t="str">
            <v>5S58C05207</v>
          </cell>
          <cell r="B3149" t="str">
            <v>SMP</v>
          </cell>
          <cell r="C3149" t="str">
            <v>REG</v>
          </cell>
        </row>
        <row r="3150">
          <cell r="A3150" t="str">
            <v>5S58C05208</v>
          </cell>
          <cell r="B3150" t="str">
            <v>SMP</v>
          </cell>
          <cell r="C3150" t="str">
            <v>REG</v>
          </cell>
        </row>
        <row r="3151">
          <cell r="A3151" t="str">
            <v>5S58C05209</v>
          </cell>
          <cell r="B3151" t="str">
            <v>SMP</v>
          </cell>
          <cell r="C3151" t="str">
            <v>REG</v>
          </cell>
        </row>
        <row r="3152">
          <cell r="A3152" t="str">
            <v>5S58C05210</v>
          </cell>
          <cell r="B3152" t="str">
            <v>SMP</v>
          </cell>
          <cell r="C3152" t="str">
            <v>REG</v>
          </cell>
        </row>
        <row r="3153">
          <cell r="A3153" t="str">
            <v>5S58C05211</v>
          </cell>
          <cell r="B3153" t="str">
            <v>SMP</v>
          </cell>
          <cell r="C3153" t="str">
            <v>REG</v>
          </cell>
        </row>
        <row r="3154">
          <cell r="A3154" t="str">
            <v>S948C06869</v>
          </cell>
          <cell r="B3154" t="str">
            <v>SMP</v>
          </cell>
          <cell r="C3154" t="str">
            <v>REG</v>
          </cell>
        </row>
        <row r="3155">
          <cell r="A3155" t="str">
            <v>5MO8C05212</v>
          </cell>
          <cell r="B3155" t="str">
            <v>SMP</v>
          </cell>
          <cell r="C3155" t="str">
            <v>REG</v>
          </cell>
        </row>
        <row r="3156">
          <cell r="A3156" t="str">
            <v>5D78C04894</v>
          </cell>
          <cell r="B3156" t="str">
            <v>SMP</v>
          </cell>
          <cell r="C3156" t="str">
            <v>REG</v>
          </cell>
        </row>
        <row r="3157">
          <cell r="A3157" t="str">
            <v>5D78C04895</v>
          </cell>
          <cell r="B3157" t="str">
            <v>SMP</v>
          </cell>
          <cell r="C3157" t="str">
            <v>REG</v>
          </cell>
        </row>
        <row r="3158">
          <cell r="A3158" t="str">
            <v>5D78C04896</v>
          </cell>
          <cell r="B3158" t="str">
            <v>SMP</v>
          </cell>
          <cell r="C3158" t="str">
            <v>REG</v>
          </cell>
        </row>
        <row r="3159">
          <cell r="A3159" t="str">
            <v>5B28C05213</v>
          </cell>
          <cell r="B3159" t="str">
            <v>SMP</v>
          </cell>
          <cell r="C3159" t="str">
            <v>REG</v>
          </cell>
        </row>
        <row r="3160">
          <cell r="A3160" t="str">
            <v>5S58C05214</v>
          </cell>
          <cell r="B3160" t="str">
            <v>SMP</v>
          </cell>
          <cell r="C3160" t="str">
            <v>REG</v>
          </cell>
        </row>
        <row r="3161">
          <cell r="A3161" t="str">
            <v>5S58C05215</v>
          </cell>
          <cell r="B3161" t="str">
            <v>SMP</v>
          </cell>
          <cell r="C3161" t="str">
            <v>REG</v>
          </cell>
        </row>
        <row r="3162">
          <cell r="A3162" t="str">
            <v>5S58C05216</v>
          </cell>
          <cell r="B3162" t="str">
            <v>SMP</v>
          </cell>
          <cell r="C3162" t="str">
            <v>REG</v>
          </cell>
        </row>
        <row r="3163">
          <cell r="A3163" t="str">
            <v>SB18C03395</v>
          </cell>
          <cell r="B3163" t="str">
            <v>SMP</v>
          </cell>
          <cell r="C3163" t="str">
            <v>REG</v>
          </cell>
        </row>
        <row r="3164">
          <cell r="A3164" t="str">
            <v>5M78C05255</v>
          </cell>
          <cell r="B3164" t="str">
            <v>SMP</v>
          </cell>
          <cell r="C3164" t="str">
            <v>REG</v>
          </cell>
        </row>
        <row r="3165">
          <cell r="A3165" t="str">
            <v>5SB8C05256</v>
          </cell>
          <cell r="B3165" t="str">
            <v>SMP</v>
          </cell>
          <cell r="C3165" t="str">
            <v>REG</v>
          </cell>
        </row>
        <row r="3166">
          <cell r="A3166" t="str">
            <v>5R78C05257</v>
          </cell>
          <cell r="B3166" t="str">
            <v>SMP</v>
          </cell>
          <cell r="C3166" t="str">
            <v>REG</v>
          </cell>
        </row>
        <row r="3167">
          <cell r="A3167" t="str">
            <v>5M48C05258</v>
          </cell>
          <cell r="B3167" t="str">
            <v>SMP</v>
          </cell>
          <cell r="C3167" t="str">
            <v>REG</v>
          </cell>
        </row>
        <row r="3168">
          <cell r="A3168" t="str">
            <v>S948C06936</v>
          </cell>
          <cell r="B3168" t="str">
            <v>SMP</v>
          </cell>
          <cell r="C3168" t="str">
            <v>REG</v>
          </cell>
        </row>
        <row r="3169">
          <cell r="A3169" t="str">
            <v>5C28C05260</v>
          </cell>
          <cell r="B3169" t="str">
            <v>SMP</v>
          </cell>
          <cell r="C3169" t="str">
            <v>REG</v>
          </cell>
        </row>
        <row r="3170">
          <cell r="A3170" t="str">
            <v>5C18C05261</v>
          </cell>
          <cell r="B3170" t="str">
            <v>SMP</v>
          </cell>
          <cell r="C3170" t="str">
            <v>REG</v>
          </cell>
        </row>
        <row r="3171">
          <cell r="A3171" t="str">
            <v>5F78C05262</v>
          </cell>
          <cell r="B3171" t="str">
            <v>SMP</v>
          </cell>
          <cell r="C3171" t="str">
            <v>REG</v>
          </cell>
        </row>
        <row r="3172">
          <cell r="A3172" t="str">
            <v>5F78C05263</v>
          </cell>
          <cell r="B3172" t="str">
            <v>SMP</v>
          </cell>
          <cell r="C3172" t="str">
            <v>REG</v>
          </cell>
        </row>
        <row r="3173">
          <cell r="A3173" t="str">
            <v>5D78C05267</v>
          </cell>
          <cell r="B3173" t="str">
            <v>SMP</v>
          </cell>
          <cell r="C3173" t="str">
            <v>REG</v>
          </cell>
        </row>
        <row r="3174">
          <cell r="A3174" t="str">
            <v>5M88C05284</v>
          </cell>
          <cell r="B3174" t="str">
            <v>SMP</v>
          </cell>
          <cell r="C3174" t="str">
            <v>REG</v>
          </cell>
        </row>
        <row r="3175">
          <cell r="A3175" t="str">
            <v>5M88C05285</v>
          </cell>
          <cell r="B3175" t="str">
            <v>SMP</v>
          </cell>
          <cell r="C3175" t="str">
            <v>REG</v>
          </cell>
        </row>
        <row r="3176">
          <cell r="A3176" t="str">
            <v>5M88C05294</v>
          </cell>
          <cell r="B3176" t="str">
            <v>SMP</v>
          </cell>
          <cell r="C3176" t="str">
            <v>REG</v>
          </cell>
        </row>
        <row r="3177">
          <cell r="A3177" t="str">
            <v>5M88C05295</v>
          </cell>
          <cell r="B3177" t="str">
            <v>SMP</v>
          </cell>
          <cell r="C3177" t="str">
            <v>REG</v>
          </cell>
        </row>
        <row r="3178">
          <cell r="A3178" t="str">
            <v>5D78C05349</v>
          </cell>
          <cell r="B3178" t="str">
            <v>SMP</v>
          </cell>
          <cell r="C3178" t="str">
            <v>REG</v>
          </cell>
        </row>
        <row r="3179">
          <cell r="A3179" t="str">
            <v>5F78C05290</v>
          </cell>
          <cell r="B3179" t="str">
            <v>SMP</v>
          </cell>
          <cell r="C3179" t="str">
            <v>REG</v>
          </cell>
        </row>
        <row r="3180">
          <cell r="A3180" t="str">
            <v>5C18C05305</v>
          </cell>
          <cell r="B3180" t="str">
            <v>SMP</v>
          </cell>
          <cell r="C3180" t="str">
            <v>REG</v>
          </cell>
        </row>
        <row r="3181">
          <cell r="A3181" t="str">
            <v>S958C07147</v>
          </cell>
          <cell r="B3181" t="str">
            <v>SMP</v>
          </cell>
          <cell r="C3181" t="str">
            <v>REG</v>
          </cell>
        </row>
        <row r="3182">
          <cell r="A3182" t="str">
            <v>5B28C05356</v>
          </cell>
          <cell r="B3182" t="str">
            <v>SMP</v>
          </cell>
          <cell r="C3182" t="str">
            <v>REG</v>
          </cell>
        </row>
        <row r="3183">
          <cell r="A3183" t="str">
            <v>5D68C05357</v>
          </cell>
          <cell r="B3183" t="str">
            <v>SMP</v>
          </cell>
          <cell r="C3183" t="str">
            <v>REG</v>
          </cell>
        </row>
        <row r="3184">
          <cell r="A3184" t="str">
            <v>5D68C05358</v>
          </cell>
          <cell r="B3184" t="str">
            <v>SMP</v>
          </cell>
          <cell r="C3184" t="str">
            <v>REG</v>
          </cell>
        </row>
        <row r="3185">
          <cell r="A3185" t="str">
            <v>5S58C05359</v>
          </cell>
          <cell r="B3185" t="str">
            <v>SMP</v>
          </cell>
          <cell r="C3185" t="str">
            <v>REG</v>
          </cell>
        </row>
        <row r="3186">
          <cell r="A3186" t="str">
            <v>5S58C05360</v>
          </cell>
          <cell r="B3186" t="str">
            <v>SMP</v>
          </cell>
          <cell r="C3186" t="str">
            <v>REG</v>
          </cell>
        </row>
        <row r="3187">
          <cell r="A3187" t="str">
            <v>5S58C05361</v>
          </cell>
          <cell r="B3187" t="str">
            <v>SMP</v>
          </cell>
          <cell r="C3187" t="str">
            <v>REG</v>
          </cell>
        </row>
        <row r="3188">
          <cell r="A3188" t="str">
            <v>5S58C05362</v>
          </cell>
          <cell r="B3188" t="str">
            <v>SMP</v>
          </cell>
          <cell r="C3188" t="str">
            <v>REG</v>
          </cell>
        </row>
        <row r="3189">
          <cell r="A3189" t="str">
            <v>5S58C05363</v>
          </cell>
          <cell r="B3189" t="str">
            <v>SMP</v>
          </cell>
          <cell r="C3189" t="str">
            <v>REG</v>
          </cell>
        </row>
        <row r="3190">
          <cell r="A3190" t="str">
            <v>5S58C05364</v>
          </cell>
          <cell r="B3190" t="str">
            <v>SMP</v>
          </cell>
          <cell r="C3190" t="str">
            <v>REG</v>
          </cell>
        </row>
        <row r="3191">
          <cell r="A3191" t="str">
            <v>5P68C05365</v>
          </cell>
          <cell r="B3191" t="str">
            <v>SMP</v>
          </cell>
          <cell r="C3191" t="str">
            <v>REG</v>
          </cell>
        </row>
        <row r="3192">
          <cell r="A3192" t="str">
            <v>5L18C05287</v>
          </cell>
          <cell r="B3192" t="str">
            <v>SMP</v>
          </cell>
          <cell r="C3192" t="str">
            <v>REG</v>
          </cell>
        </row>
        <row r="3193">
          <cell r="A3193" t="str">
            <v>5P68C05341</v>
          </cell>
          <cell r="B3193" t="str">
            <v>SMP</v>
          </cell>
          <cell r="C3193" t="str">
            <v>EOL</v>
          </cell>
        </row>
        <row r="3194">
          <cell r="A3194" t="str">
            <v>5D78C01499</v>
          </cell>
          <cell r="B3194" t="str">
            <v>SMP</v>
          </cell>
          <cell r="C3194" t="str">
            <v>REG</v>
          </cell>
        </row>
        <row r="3195">
          <cell r="A3195" t="str">
            <v>S948C06875</v>
          </cell>
          <cell r="B3195" t="str">
            <v>SMP</v>
          </cell>
          <cell r="C3195" t="str">
            <v>REG</v>
          </cell>
        </row>
        <row r="3196">
          <cell r="A3196" t="str">
            <v>S948C06871</v>
          </cell>
          <cell r="B3196" t="str">
            <v>SMP</v>
          </cell>
          <cell r="C3196" t="str">
            <v>REG</v>
          </cell>
        </row>
        <row r="3197">
          <cell r="A3197" t="str">
            <v>S948C06876</v>
          </cell>
          <cell r="B3197" t="str">
            <v>SMP</v>
          </cell>
          <cell r="C3197" t="str">
            <v>REG</v>
          </cell>
        </row>
        <row r="3198">
          <cell r="A3198" t="str">
            <v>5D78C05139</v>
          </cell>
          <cell r="B3198" t="str">
            <v>SMP</v>
          </cell>
          <cell r="C3198" t="str">
            <v>REG</v>
          </cell>
        </row>
        <row r="3199">
          <cell r="A3199" t="str">
            <v>S948C06868</v>
          </cell>
          <cell r="B3199" t="str">
            <v>SMP</v>
          </cell>
          <cell r="C3199" t="str">
            <v>REG</v>
          </cell>
        </row>
        <row r="3200">
          <cell r="A3200" t="str">
            <v>5A18C05342</v>
          </cell>
          <cell r="B3200" t="str">
            <v>SMP</v>
          </cell>
          <cell r="C3200" t="str">
            <v>REG</v>
          </cell>
        </row>
        <row r="3201">
          <cell r="A3201" t="str">
            <v>5B28C05343</v>
          </cell>
          <cell r="B3201" t="str">
            <v>SMP</v>
          </cell>
          <cell r="C3201" t="str">
            <v>REG</v>
          </cell>
        </row>
        <row r="3202">
          <cell r="A3202" t="str">
            <v>5B18C03319</v>
          </cell>
          <cell r="B3202" t="str">
            <v>SMP</v>
          </cell>
          <cell r="C3202" t="str">
            <v>EOL</v>
          </cell>
        </row>
        <row r="3203">
          <cell r="A3203" t="str">
            <v>5B18C03320</v>
          </cell>
          <cell r="B3203" t="str">
            <v>SMP</v>
          </cell>
          <cell r="C3203" t="str">
            <v>REG</v>
          </cell>
        </row>
        <row r="3204">
          <cell r="A3204" t="str">
            <v>5D68C05344</v>
          </cell>
          <cell r="B3204" t="str">
            <v>SMP</v>
          </cell>
          <cell r="C3204" t="str">
            <v>EOL</v>
          </cell>
        </row>
        <row r="3205">
          <cell r="A3205" t="str">
            <v>5M88C03341</v>
          </cell>
          <cell r="B3205" t="str">
            <v>SMP</v>
          </cell>
          <cell r="C3205" t="str">
            <v>EOL</v>
          </cell>
        </row>
        <row r="3206">
          <cell r="A3206" t="str">
            <v>5M88C03342</v>
          </cell>
          <cell r="B3206" t="str">
            <v>SMP</v>
          </cell>
          <cell r="C3206" t="str">
            <v>REG</v>
          </cell>
        </row>
        <row r="3207">
          <cell r="A3207" t="str">
            <v>5S58C03314</v>
          </cell>
          <cell r="B3207" t="str">
            <v>SMP</v>
          </cell>
          <cell r="C3207" t="str">
            <v>EOL</v>
          </cell>
        </row>
        <row r="3208">
          <cell r="A3208" t="str">
            <v>5S58C03315</v>
          </cell>
          <cell r="B3208" t="str">
            <v>SMP</v>
          </cell>
          <cell r="C3208" t="str">
            <v>REG</v>
          </cell>
        </row>
        <row r="3209">
          <cell r="A3209" t="str">
            <v>5S58C03316</v>
          </cell>
          <cell r="B3209" t="str">
            <v>SMP</v>
          </cell>
          <cell r="C3209" t="str">
            <v>REG</v>
          </cell>
        </row>
        <row r="3210">
          <cell r="A3210" t="str">
            <v>5S58C05345</v>
          </cell>
          <cell r="B3210" t="str">
            <v>SMP</v>
          </cell>
          <cell r="C3210" t="str">
            <v>REG</v>
          </cell>
        </row>
        <row r="3211">
          <cell r="A3211" t="str">
            <v>5S58C05346</v>
          </cell>
          <cell r="B3211" t="str">
            <v>SMP</v>
          </cell>
          <cell r="C3211" t="str">
            <v>REG</v>
          </cell>
        </row>
        <row r="3212">
          <cell r="A3212" t="str">
            <v>5D78C03534</v>
          </cell>
          <cell r="B3212" t="str">
            <v>SMP</v>
          </cell>
          <cell r="C3212" t="str">
            <v>EOL</v>
          </cell>
        </row>
        <row r="3213">
          <cell r="A3213" t="str">
            <v>SA18C05310</v>
          </cell>
          <cell r="B3213" t="str">
            <v>SMP</v>
          </cell>
          <cell r="C3213" t="str">
            <v>REG</v>
          </cell>
        </row>
        <row r="3214">
          <cell r="A3214" t="str">
            <v>SD68C06500</v>
          </cell>
          <cell r="B3214" t="str">
            <v>SMP</v>
          </cell>
          <cell r="C3214" t="str">
            <v>REG</v>
          </cell>
        </row>
        <row r="3215">
          <cell r="A3215" t="str">
            <v>SD68C06501</v>
          </cell>
          <cell r="B3215" t="str">
            <v>SMP</v>
          </cell>
          <cell r="C3215" t="str">
            <v>REG</v>
          </cell>
        </row>
        <row r="3216">
          <cell r="A3216" t="str">
            <v>SD68C06859</v>
          </cell>
          <cell r="B3216" t="str">
            <v>SMP</v>
          </cell>
          <cell r="C3216" t="str">
            <v>REG</v>
          </cell>
        </row>
        <row r="3217">
          <cell r="A3217" t="str">
            <v>S948C06115</v>
          </cell>
          <cell r="B3217" t="str">
            <v>SMP</v>
          </cell>
          <cell r="C3217" t="str">
            <v>REG</v>
          </cell>
        </row>
        <row r="3218">
          <cell r="A3218" t="str">
            <v>S948C06431</v>
          </cell>
          <cell r="B3218" t="str">
            <v>SMP</v>
          </cell>
          <cell r="C3218" t="str">
            <v>REG</v>
          </cell>
        </row>
        <row r="3219">
          <cell r="A3219" t="str">
            <v>S948C06910</v>
          </cell>
          <cell r="B3219" t="str">
            <v>SMP</v>
          </cell>
          <cell r="C3219" t="str">
            <v>REG</v>
          </cell>
        </row>
        <row r="3220">
          <cell r="A3220" t="str">
            <v>SP68C06108</v>
          </cell>
          <cell r="B3220" t="str">
            <v>SMP</v>
          </cell>
          <cell r="C3220" t="str">
            <v>REG</v>
          </cell>
        </row>
        <row r="3221">
          <cell r="A3221" t="str">
            <v>S948C06121</v>
          </cell>
          <cell r="B3221" t="str">
            <v>SMP</v>
          </cell>
          <cell r="C3221" t="str">
            <v>REG</v>
          </cell>
        </row>
        <row r="3222">
          <cell r="A3222" t="str">
            <v>S948C06120</v>
          </cell>
          <cell r="B3222" t="str">
            <v>SMP</v>
          </cell>
          <cell r="C3222" t="str">
            <v>REG</v>
          </cell>
        </row>
        <row r="3223">
          <cell r="A3223" t="str">
            <v>S948C06434</v>
          </cell>
          <cell r="B3223" t="str">
            <v>SMP</v>
          </cell>
          <cell r="C3223" t="str">
            <v>REG</v>
          </cell>
        </row>
        <row r="3224">
          <cell r="A3224" t="str">
            <v>S948C06119</v>
          </cell>
          <cell r="B3224" t="str">
            <v>SMP</v>
          </cell>
          <cell r="C3224" t="str">
            <v>REG</v>
          </cell>
        </row>
        <row r="3225">
          <cell r="A3225" t="str">
            <v>S948C06117</v>
          </cell>
          <cell r="B3225" t="str">
            <v>SMP</v>
          </cell>
          <cell r="C3225" t="str">
            <v>REG</v>
          </cell>
        </row>
        <row r="3226">
          <cell r="A3226" t="str">
            <v>S948C06118</v>
          </cell>
          <cell r="B3226" t="str">
            <v>SMP</v>
          </cell>
          <cell r="C3226" t="str">
            <v>REG</v>
          </cell>
        </row>
        <row r="3227">
          <cell r="A3227" t="str">
            <v>S948C06433</v>
          </cell>
          <cell r="B3227" t="str">
            <v>SMP</v>
          </cell>
          <cell r="C3227" t="str">
            <v>REG</v>
          </cell>
        </row>
        <row r="3228">
          <cell r="A3228" t="str">
            <v>S948C06116</v>
          </cell>
          <cell r="B3228" t="str">
            <v>SMP</v>
          </cell>
          <cell r="C3228" t="str">
            <v>REG</v>
          </cell>
        </row>
        <row r="3229">
          <cell r="A3229" t="str">
            <v>S948C06432</v>
          </cell>
          <cell r="B3229" t="str">
            <v>SMP</v>
          </cell>
          <cell r="C3229" t="str">
            <v>REG</v>
          </cell>
        </row>
        <row r="3230">
          <cell r="A3230" t="str">
            <v>SP68C06109</v>
          </cell>
          <cell r="B3230" t="str">
            <v>SMP</v>
          </cell>
          <cell r="C3230" t="str">
            <v>REG</v>
          </cell>
        </row>
        <row r="3231">
          <cell r="A3231" t="str">
            <v>S948C06881</v>
          </cell>
          <cell r="B3231" t="str">
            <v>SMP</v>
          </cell>
          <cell r="C3231" t="str">
            <v>REG</v>
          </cell>
        </row>
        <row r="3232">
          <cell r="A3232" t="str">
            <v>S948C06880</v>
          </cell>
          <cell r="B3232" t="str">
            <v>SMP</v>
          </cell>
          <cell r="C3232" t="str">
            <v>REG</v>
          </cell>
        </row>
        <row r="3233">
          <cell r="A3233" t="str">
            <v>S948C06882</v>
          </cell>
          <cell r="B3233" t="str">
            <v>SMP</v>
          </cell>
          <cell r="C3233" t="str">
            <v>REG</v>
          </cell>
        </row>
        <row r="3234">
          <cell r="A3234" t="str">
            <v>S948C06883</v>
          </cell>
          <cell r="B3234" t="str">
            <v>SMP</v>
          </cell>
          <cell r="C3234" t="str">
            <v>REG</v>
          </cell>
        </row>
        <row r="3235">
          <cell r="A3235" t="str">
            <v>S948C06879</v>
          </cell>
          <cell r="B3235" t="str">
            <v>SMP</v>
          </cell>
          <cell r="C3235" t="str">
            <v>REG</v>
          </cell>
        </row>
        <row r="3236">
          <cell r="A3236" t="str">
            <v>S948C06122</v>
          </cell>
          <cell r="B3236" t="str">
            <v>SMP</v>
          </cell>
          <cell r="C3236" t="str">
            <v>REG</v>
          </cell>
        </row>
        <row r="3237">
          <cell r="A3237" t="str">
            <v>S948C06435</v>
          </cell>
          <cell r="B3237" t="str">
            <v>SMP</v>
          </cell>
          <cell r="C3237" t="str">
            <v>REG</v>
          </cell>
        </row>
        <row r="3238">
          <cell r="A3238" t="str">
            <v>S948C06911</v>
          </cell>
          <cell r="B3238" t="str">
            <v>SMP</v>
          </cell>
          <cell r="C3238" t="str">
            <v>REG</v>
          </cell>
        </row>
        <row r="3239">
          <cell r="A3239" t="str">
            <v>S948C07355</v>
          </cell>
          <cell r="B3239" t="str">
            <v>SMP</v>
          </cell>
          <cell r="C3239" t="str">
            <v>REG</v>
          </cell>
        </row>
        <row r="3240">
          <cell r="A3240" t="str">
            <v>S948C07358</v>
          </cell>
          <cell r="B3240" t="str">
            <v>SMP</v>
          </cell>
          <cell r="C3240" t="str">
            <v>REG</v>
          </cell>
        </row>
        <row r="3241">
          <cell r="A3241" t="str">
            <v>S948C07357</v>
          </cell>
          <cell r="B3241" t="str">
            <v>SMP</v>
          </cell>
          <cell r="C3241" t="str">
            <v>REG</v>
          </cell>
        </row>
        <row r="3242">
          <cell r="A3242" t="str">
            <v>S948C07356</v>
          </cell>
          <cell r="B3242" t="str">
            <v>SMP</v>
          </cell>
          <cell r="C3242" t="str">
            <v>REG</v>
          </cell>
        </row>
        <row r="3243">
          <cell r="A3243" t="str">
            <v>S948C07360</v>
          </cell>
          <cell r="B3243" t="str">
            <v>SMP</v>
          </cell>
          <cell r="C3243" t="str">
            <v>REG</v>
          </cell>
        </row>
        <row r="3244">
          <cell r="A3244" t="str">
            <v>S948C07361</v>
          </cell>
          <cell r="B3244" t="str">
            <v>SMP</v>
          </cell>
          <cell r="C3244" t="str">
            <v>REG</v>
          </cell>
        </row>
        <row r="3245">
          <cell r="A3245" t="str">
            <v>S948C07362</v>
          </cell>
          <cell r="B3245" t="str">
            <v>SMP</v>
          </cell>
          <cell r="C3245" t="str">
            <v>REG</v>
          </cell>
        </row>
        <row r="3246">
          <cell r="A3246" t="str">
            <v>5D78C05159</v>
          </cell>
          <cell r="B3246" t="str">
            <v>SMP</v>
          </cell>
          <cell r="C3246" t="str">
            <v>REG</v>
          </cell>
        </row>
        <row r="3247">
          <cell r="A3247" t="str">
            <v>S948C05183</v>
          </cell>
          <cell r="B3247" t="str">
            <v>SMP</v>
          </cell>
          <cell r="C3247" t="str">
            <v>REG</v>
          </cell>
        </row>
        <row r="3248">
          <cell r="A3248" t="str">
            <v>S928C07386</v>
          </cell>
          <cell r="B3248" t="str">
            <v>SMP</v>
          </cell>
          <cell r="C3248" t="str">
            <v>REG</v>
          </cell>
        </row>
        <row r="3249">
          <cell r="A3249" t="str">
            <v>S928C06128</v>
          </cell>
          <cell r="B3249" t="str">
            <v>SMP</v>
          </cell>
          <cell r="C3249" t="str">
            <v>REG</v>
          </cell>
        </row>
        <row r="3250">
          <cell r="A3250" t="str">
            <v>5R78C05141</v>
          </cell>
          <cell r="B3250" t="str">
            <v>SMP</v>
          </cell>
          <cell r="C3250" t="str">
            <v>REG</v>
          </cell>
        </row>
        <row r="3251">
          <cell r="A3251" t="str">
            <v>5D78C05142</v>
          </cell>
          <cell r="B3251" t="str">
            <v>SMP</v>
          </cell>
          <cell r="C3251" t="str">
            <v>REG</v>
          </cell>
        </row>
        <row r="3252">
          <cell r="A3252" t="str">
            <v>5SB8C05158</v>
          </cell>
          <cell r="B3252" t="str">
            <v>SMP</v>
          </cell>
          <cell r="C3252" t="str">
            <v>REG</v>
          </cell>
        </row>
        <row r="3253">
          <cell r="A3253" t="str">
            <v>5D78C05248</v>
          </cell>
          <cell r="B3253" t="str">
            <v>SMP</v>
          </cell>
          <cell r="C3253" t="str">
            <v>REG</v>
          </cell>
        </row>
        <row r="3254">
          <cell r="A3254" t="str">
            <v>SB18C04887</v>
          </cell>
          <cell r="B3254" t="str">
            <v>SMP</v>
          </cell>
          <cell r="C3254" t="str">
            <v>REG</v>
          </cell>
        </row>
        <row r="3255">
          <cell r="A3255" t="str">
            <v>5D68C05420</v>
          </cell>
          <cell r="B3255" t="str">
            <v>SMP</v>
          </cell>
          <cell r="C3255" t="str">
            <v>REG</v>
          </cell>
        </row>
        <row r="3256">
          <cell r="A3256" t="str">
            <v>5D68C05421</v>
          </cell>
          <cell r="B3256" t="str">
            <v>SMP</v>
          </cell>
          <cell r="C3256" t="str">
            <v>REG</v>
          </cell>
        </row>
        <row r="3257">
          <cell r="A3257" t="str">
            <v>5B28C05422</v>
          </cell>
          <cell r="B3257" t="str">
            <v>SMP</v>
          </cell>
          <cell r="C3257" t="str">
            <v>REG</v>
          </cell>
        </row>
        <row r="3258">
          <cell r="A3258" t="str">
            <v>5D78C05401</v>
          </cell>
          <cell r="B3258" t="str">
            <v>SMP</v>
          </cell>
          <cell r="C3258" t="str">
            <v>REG</v>
          </cell>
        </row>
        <row r="3259">
          <cell r="A3259" t="str">
            <v>5B28C05397</v>
          </cell>
          <cell r="B3259" t="str">
            <v>SMP</v>
          </cell>
          <cell r="C3259" t="str">
            <v>REG</v>
          </cell>
        </row>
        <row r="3260">
          <cell r="A3260" t="str">
            <v>5L18C05398</v>
          </cell>
          <cell r="B3260" t="str">
            <v>SMP</v>
          </cell>
          <cell r="C3260" t="str">
            <v>REG</v>
          </cell>
        </row>
        <row r="3261">
          <cell r="A3261" t="str">
            <v>5L18C05399</v>
          </cell>
          <cell r="B3261" t="str">
            <v>SMP</v>
          </cell>
          <cell r="C3261" t="str">
            <v>REG</v>
          </cell>
        </row>
        <row r="3262">
          <cell r="A3262" t="str">
            <v>5L18C05400</v>
          </cell>
          <cell r="B3262" t="str">
            <v>SMP</v>
          </cell>
          <cell r="C3262" t="str">
            <v>REG</v>
          </cell>
        </row>
        <row r="3263">
          <cell r="A3263" t="str">
            <v>5C18C05390</v>
          </cell>
          <cell r="B3263" t="str">
            <v>SMP</v>
          </cell>
          <cell r="C3263" t="str">
            <v>REG</v>
          </cell>
        </row>
        <row r="3264">
          <cell r="A3264" t="str">
            <v>5S58C05391</v>
          </cell>
          <cell r="B3264" t="str">
            <v>SMP</v>
          </cell>
          <cell r="C3264" t="str">
            <v>REG</v>
          </cell>
        </row>
        <row r="3265">
          <cell r="A3265" t="str">
            <v>5S58C05392</v>
          </cell>
          <cell r="B3265" t="str">
            <v>SMP</v>
          </cell>
          <cell r="C3265" t="str">
            <v>REG</v>
          </cell>
        </row>
        <row r="3266">
          <cell r="A3266" t="str">
            <v>5S58C05393</v>
          </cell>
          <cell r="B3266" t="str">
            <v>SMP</v>
          </cell>
          <cell r="C3266" t="str">
            <v>REG</v>
          </cell>
        </row>
        <row r="3267">
          <cell r="A3267" t="str">
            <v>5S58C05394</v>
          </cell>
          <cell r="B3267" t="str">
            <v>SMP</v>
          </cell>
          <cell r="C3267" t="str">
            <v>REG</v>
          </cell>
        </row>
        <row r="3268">
          <cell r="A3268" t="str">
            <v>5B28C05395</v>
          </cell>
          <cell r="B3268" t="str">
            <v>SMP</v>
          </cell>
          <cell r="C3268" t="str">
            <v>EOL</v>
          </cell>
        </row>
        <row r="3269">
          <cell r="A3269" t="str">
            <v>5B28C05428</v>
          </cell>
          <cell r="B3269" t="str">
            <v>SMP</v>
          </cell>
          <cell r="C3269" t="str">
            <v>REG</v>
          </cell>
        </row>
        <row r="3270">
          <cell r="A3270" t="str">
            <v>5S58C05429</v>
          </cell>
          <cell r="B3270" t="str">
            <v>SMP</v>
          </cell>
          <cell r="C3270" t="str">
            <v>REG</v>
          </cell>
        </row>
        <row r="3271">
          <cell r="A3271" t="str">
            <v>5S58C05430</v>
          </cell>
          <cell r="B3271" t="str">
            <v>SMP</v>
          </cell>
          <cell r="C3271" t="str">
            <v>REG</v>
          </cell>
        </row>
        <row r="3272">
          <cell r="A3272" t="str">
            <v>5L18C05431</v>
          </cell>
          <cell r="B3272" t="str">
            <v>SMP</v>
          </cell>
          <cell r="C3272" t="str">
            <v>REG</v>
          </cell>
        </row>
        <row r="3273">
          <cell r="A3273" t="str">
            <v>SB18C05258</v>
          </cell>
          <cell r="B3273" t="str">
            <v>SMP</v>
          </cell>
          <cell r="C3273" t="str">
            <v>REG</v>
          </cell>
        </row>
        <row r="3274">
          <cell r="A3274" t="str">
            <v>SH38C06410</v>
          </cell>
          <cell r="B3274" t="str">
            <v>SMP</v>
          </cell>
          <cell r="C3274" t="str">
            <v>REG</v>
          </cell>
        </row>
        <row r="3275">
          <cell r="A3275" t="str">
            <v>SC28C05221</v>
          </cell>
          <cell r="B3275" t="str">
            <v>SMP</v>
          </cell>
          <cell r="C3275" t="str">
            <v>REG</v>
          </cell>
        </row>
        <row r="3276">
          <cell r="A3276" t="str">
            <v>SC28C05387</v>
          </cell>
          <cell r="B3276" t="str">
            <v>SMP</v>
          </cell>
          <cell r="C3276" t="str">
            <v>REG</v>
          </cell>
        </row>
        <row r="3277">
          <cell r="A3277" t="str">
            <v>SC18C05593</v>
          </cell>
          <cell r="B3277" t="str">
            <v>SMP</v>
          </cell>
          <cell r="C3277" t="str">
            <v>REG</v>
          </cell>
        </row>
        <row r="3278">
          <cell r="A3278" t="str">
            <v>SMO8C05580</v>
          </cell>
          <cell r="B3278" t="str">
            <v>SMP</v>
          </cell>
          <cell r="C3278" t="str">
            <v>REG</v>
          </cell>
        </row>
        <row r="3279">
          <cell r="A3279" t="str">
            <v>SMO8C05582</v>
          </cell>
          <cell r="B3279" t="str">
            <v>SMP</v>
          </cell>
          <cell r="C3279" t="str">
            <v>REG</v>
          </cell>
        </row>
        <row r="3280">
          <cell r="A3280" t="str">
            <v>5M89A32630</v>
          </cell>
          <cell r="B3280" t="str">
            <v>SMP</v>
          </cell>
          <cell r="C3280" t="str">
            <v>REG</v>
          </cell>
        </row>
        <row r="3281">
          <cell r="A3281" t="str">
            <v>SH48C05592</v>
          </cell>
          <cell r="B3281" t="str">
            <v>SMP</v>
          </cell>
          <cell r="C3281" t="str">
            <v>REG</v>
          </cell>
        </row>
        <row r="3282">
          <cell r="A3282" t="str">
            <v>SH48C05590</v>
          </cell>
          <cell r="B3282" t="str">
            <v>SMP</v>
          </cell>
          <cell r="C3282" t="str">
            <v>REG</v>
          </cell>
        </row>
        <row r="3283">
          <cell r="A3283" t="str">
            <v>5B28C05513</v>
          </cell>
          <cell r="B3283" t="str">
            <v>SMP</v>
          </cell>
          <cell r="C3283" t="str">
            <v>REG</v>
          </cell>
        </row>
        <row r="3284">
          <cell r="A3284" t="str">
            <v>5D68C05514</v>
          </cell>
          <cell r="B3284" t="str">
            <v>SMP</v>
          </cell>
          <cell r="C3284" t="str">
            <v>REG</v>
          </cell>
        </row>
        <row r="3285">
          <cell r="A3285" t="str">
            <v>5D68C05515</v>
          </cell>
          <cell r="B3285" t="str">
            <v>SMP</v>
          </cell>
          <cell r="C3285" t="str">
            <v>REG</v>
          </cell>
        </row>
        <row r="3286">
          <cell r="A3286" t="str">
            <v>5S58C05518</v>
          </cell>
          <cell r="B3286" t="str">
            <v>SMP</v>
          </cell>
          <cell r="C3286" t="str">
            <v>REG</v>
          </cell>
        </row>
        <row r="3287">
          <cell r="A3287" t="str">
            <v>5S58C05519</v>
          </cell>
          <cell r="B3287" t="str">
            <v>SMP</v>
          </cell>
          <cell r="C3287" t="str">
            <v>REG</v>
          </cell>
        </row>
        <row r="3288">
          <cell r="A3288" t="str">
            <v>5P68C05557</v>
          </cell>
          <cell r="B3288" t="str">
            <v>SMP</v>
          </cell>
          <cell r="C3288" t="str">
            <v>REG</v>
          </cell>
        </row>
        <row r="3289">
          <cell r="A3289" t="str">
            <v>SA38C06052</v>
          </cell>
          <cell r="B3289" t="str">
            <v>SMP</v>
          </cell>
          <cell r="C3289" t="str">
            <v>REG</v>
          </cell>
        </row>
        <row r="3290">
          <cell r="A3290" t="str">
            <v>SA38C06050</v>
          </cell>
          <cell r="B3290" t="str">
            <v>SMP</v>
          </cell>
          <cell r="C3290" t="str">
            <v>REG</v>
          </cell>
        </row>
        <row r="3291">
          <cell r="A3291" t="str">
            <v>SM88C05564</v>
          </cell>
          <cell r="B3291" t="str">
            <v>SMP</v>
          </cell>
          <cell r="C3291" t="str">
            <v>REG</v>
          </cell>
        </row>
        <row r="3292">
          <cell r="A3292" t="str">
            <v>SM88C05603</v>
          </cell>
          <cell r="B3292" t="str">
            <v>SMP</v>
          </cell>
          <cell r="C3292" t="str">
            <v>REG</v>
          </cell>
        </row>
        <row r="3293">
          <cell r="A3293" t="str">
            <v>SM88C05604</v>
          </cell>
          <cell r="B3293" t="str">
            <v>SMP</v>
          </cell>
          <cell r="C3293" t="str">
            <v>REG</v>
          </cell>
        </row>
        <row r="3294">
          <cell r="A3294" t="str">
            <v>SF78C05458</v>
          </cell>
          <cell r="B3294" t="str">
            <v>SMP</v>
          </cell>
          <cell r="C3294" t="str">
            <v>REG</v>
          </cell>
        </row>
        <row r="3295">
          <cell r="A3295" t="str">
            <v>SR78C05759</v>
          </cell>
          <cell r="B3295" t="str">
            <v>SMP</v>
          </cell>
          <cell r="C3295" t="str">
            <v>REG</v>
          </cell>
        </row>
        <row r="3296">
          <cell r="A3296" t="str">
            <v>SF78C05457</v>
          </cell>
          <cell r="B3296" t="str">
            <v>SMP</v>
          </cell>
          <cell r="C3296" t="str">
            <v>REG</v>
          </cell>
        </row>
        <row r="3297">
          <cell r="A3297" t="str">
            <v>SB18C05259</v>
          </cell>
          <cell r="B3297" t="str">
            <v>SMP</v>
          </cell>
          <cell r="C3297" t="str">
            <v>REG</v>
          </cell>
        </row>
        <row r="3298">
          <cell r="A3298" t="str">
            <v>SC28C05048</v>
          </cell>
          <cell r="B3298" t="str">
            <v>SMP</v>
          </cell>
          <cell r="C3298" t="str">
            <v>REG</v>
          </cell>
        </row>
        <row r="3299">
          <cell r="A3299" t="str">
            <v>5B28C05522</v>
          </cell>
          <cell r="B3299" t="str">
            <v>SMP</v>
          </cell>
          <cell r="C3299" t="str">
            <v>REG</v>
          </cell>
        </row>
        <row r="3300">
          <cell r="A3300" t="str">
            <v>5B28C05523</v>
          </cell>
          <cell r="B3300" t="str">
            <v>SMP</v>
          </cell>
          <cell r="C3300" t="str">
            <v>REG</v>
          </cell>
        </row>
        <row r="3301">
          <cell r="A3301" t="str">
            <v>5D68C05524</v>
          </cell>
          <cell r="B3301" t="str">
            <v>SMP</v>
          </cell>
          <cell r="C3301" t="str">
            <v>REG</v>
          </cell>
        </row>
        <row r="3302">
          <cell r="A3302" t="str">
            <v>5D68C05525</v>
          </cell>
          <cell r="B3302" t="str">
            <v>SMP</v>
          </cell>
          <cell r="C3302" t="str">
            <v>REG</v>
          </cell>
        </row>
        <row r="3303">
          <cell r="A3303" t="str">
            <v>5S58C05526</v>
          </cell>
          <cell r="B3303" t="str">
            <v>SMP</v>
          </cell>
          <cell r="C3303" t="str">
            <v>REG</v>
          </cell>
        </row>
        <row r="3304">
          <cell r="A3304" t="str">
            <v>5S58C05528</v>
          </cell>
          <cell r="B3304" t="str">
            <v>SMP</v>
          </cell>
          <cell r="C3304" t="str">
            <v>REG</v>
          </cell>
        </row>
        <row r="3305">
          <cell r="A3305" t="str">
            <v>5S58C05529</v>
          </cell>
          <cell r="B3305" t="str">
            <v>SMP</v>
          </cell>
          <cell r="C3305" t="str">
            <v>REG</v>
          </cell>
        </row>
        <row r="3306">
          <cell r="A3306" t="str">
            <v>5S58C05531</v>
          </cell>
          <cell r="B3306" t="str">
            <v>SMP</v>
          </cell>
          <cell r="C3306" t="str">
            <v>REG</v>
          </cell>
        </row>
        <row r="3307">
          <cell r="A3307" t="str">
            <v>SC98C05660</v>
          </cell>
          <cell r="B3307" t="str">
            <v>SMP</v>
          </cell>
          <cell r="C3307" t="str">
            <v>REG</v>
          </cell>
        </row>
        <row r="3308">
          <cell r="A3308" t="str">
            <v>SC98C05886</v>
          </cell>
          <cell r="B3308" t="str">
            <v>SMP</v>
          </cell>
          <cell r="C3308" t="str">
            <v>REG</v>
          </cell>
        </row>
        <row r="3309">
          <cell r="A3309" t="str">
            <v>SC98C05444</v>
          </cell>
          <cell r="B3309" t="str">
            <v>SMP</v>
          </cell>
          <cell r="C3309" t="str">
            <v>REG</v>
          </cell>
        </row>
        <row r="3310">
          <cell r="A3310" t="str">
            <v>SC98C05885</v>
          </cell>
          <cell r="B3310" t="str">
            <v>SMP</v>
          </cell>
          <cell r="C3310" t="str">
            <v>REG</v>
          </cell>
        </row>
        <row r="3311">
          <cell r="A3311" t="str">
            <v>SF78C05460</v>
          </cell>
          <cell r="B3311" t="str">
            <v>SMP</v>
          </cell>
          <cell r="C3311" t="str">
            <v>REG</v>
          </cell>
        </row>
        <row r="3312">
          <cell r="A3312" t="str">
            <v>SF78C05459</v>
          </cell>
          <cell r="B3312" t="str">
            <v>SMP</v>
          </cell>
          <cell r="C3312" t="str">
            <v>REG</v>
          </cell>
        </row>
        <row r="3313">
          <cell r="A3313" t="str">
            <v>5A18C05457</v>
          </cell>
          <cell r="B3313" t="str">
            <v>SMP</v>
          </cell>
          <cell r="C3313" t="str">
            <v>REG</v>
          </cell>
        </row>
        <row r="3314">
          <cell r="A3314" t="str">
            <v>5B28C05553</v>
          </cell>
          <cell r="B3314" t="str">
            <v>SMP</v>
          </cell>
          <cell r="C3314" t="str">
            <v>REG</v>
          </cell>
        </row>
        <row r="3315">
          <cell r="A3315" t="str">
            <v>5B28C05554</v>
          </cell>
          <cell r="B3315" t="str">
            <v>SMP</v>
          </cell>
          <cell r="C3315" t="str">
            <v>REG</v>
          </cell>
        </row>
        <row r="3316">
          <cell r="A3316" t="str">
            <v>5B28C05555</v>
          </cell>
          <cell r="B3316" t="str">
            <v>SMP</v>
          </cell>
          <cell r="C3316" t="str">
            <v>REG</v>
          </cell>
        </row>
        <row r="3317">
          <cell r="A3317" t="str">
            <v>5B28C05595</v>
          </cell>
          <cell r="B3317" t="str">
            <v>SMP</v>
          </cell>
          <cell r="C3317" t="str">
            <v>REG</v>
          </cell>
        </row>
        <row r="3318">
          <cell r="A3318" t="str">
            <v>5S58C05596</v>
          </cell>
          <cell r="B3318" t="str">
            <v>SMP</v>
          </cell>
          <cell r="C3318" t="str">
            <v>REG</v>
          </cell>
        </row>
        <row r="3319">
          <cell r="A3319" t="str">
            <v>5S58C05597</v>
          </cell>
          <cell r="B3319" t="str">
            <v>SMP</v>
          </cell>
          <cell r="C3319" t="str">
            <v>REG</v>
          </cell>
        </row>
        <row r="3320">
          <cell r="A3320" t="str">
            <v>5L18C05353</v>
          </cell>
          <cell r="B3320" t="str">
            <v>SMP</v>
          </cell>
          <cell r="C3320" t="str">
            <v>REG</v>
          </cell>
        </row>
        <row r="3321">
          <cell r="A3321" t="str">
            <v>SB18C03396</v>
          </cell>
          <cell r="B3321" t="str">
            <v>SMP</v>
          </cell>
          <cell r="C3321" t="str">
            <v>REG</v>
          </cell>
        </row>
        <row r="3322">
          <cell r="A3322" t="str">
            <v>5B28C05552</v>
          </cell>
          <cell r="B3322" t="str">
            <v>SMP</v>
          </cell>
          <cell r="C3322" t="str">
            <v>EOL</v>
          </cell>
        </row>
        <row r="3323">
          <cell r="A3323" t="str">
            <v>5B28C05512</v>
          </cell>
          <cell r="B3323" t="str">
            <v>SMP</v>
          </cell>
          <cell r="C3323" t="str">
            <v>EOL</v>
          </cell>
        </row>
        <row r="3324">
          <cell r="A3324" t="str">
            <v>5D68C05545</v>
          </cell>
          <cell r="B3324" t="str">
            <v>SMP</v>
          </cell>
          <cell r="C3324" t="str">
            <v>REG</v>
          </cell>
        </row>
        <row r="3325">
          <cell r="A3325" t="str">
            <v>5S58C05543</v>
          </cell>
          <cell r="B3325" t="str">
            <v>SMP</v>
          </cell>
          <cell r="C3325" t="str">
            <v>REG</v>
          </cell>
        </row>
        <row r="3326">
          <cell r="A3326" t="str">
            <v>5S58C05544</v>
          </cell>
          <cell r="B3326" t="str">
            <v>SMP</v>
          </cell>
          <cell r="C3326" t="str">
            <v>REG</v>
          </cell>
        </row>
        <row r="3327">
          <cell r="A3327" t="str">
            <v>5S58C05540</v>
          </cell>
          <cell r="B3327" t="str">
            <v>SMP</v>
          </cell>
          <cell r="C3327" t="str">
            <v>REG</v>
          </cell>
        </row>
        <row r="3328">
          <cell r="A3328" t="str">
            <v>5S58C05541</v>
          </cell>
          <cell r="B3328" t="str">
            <v>SMP</v>
          </cell>
          <cell r="C3328" t="str">
            <v>REG</v>
          </cell>
        </row>
        <row r="3329">
          <cell r="A3329" t="str">
            <v>5S58C05542</v>
          </cell>
          <cell r="B3329" t="str">
            <v>SMP</v>
          </cell>
          <cell r="C3329" t="str">
            <v>REG</v>
          </cell>
        </row>
        <row r="3330">
          <cell r="A3330" t="str">
            <v>5D78C05549</v>
          </cell>
          <cell r="B3330" t="str">
            <v>SMP</v>
          </cell>
          <cell r="C3330" t="str">
            <v>REG</v>
          </cell>
        </row>
        <row r="3331">
          <cell r="A3331" t="str">
            <v>5D78C05550</v>
          </cell>
          <cell r="B3331" t="str">
            <v>SMP</v>
          </cell>
          <cell r="C3331" t="str">
            <v>REG</v>
          </cell>
        </row>
        <row r="3332">
          <cell r="A3332" t="str">
            <v>5D78C05548</v>
          </cell>
          <cell r="B3332" t="str">
            <v>SMP</v>
          </cell>
          <cell r="C3332" t="str">
            <v>REG</v>
          </cell>
        </row>
        <row r="3333">
          <cell r="A3333" t="str">
            <v>5S58C05546</v>
          </cell>
          <cell r="B3333" t="str">
            <v>SMP</v>
          </cell>
          <cell r="C3333" t="str">
            <v>REG</v>
          </cell>
        </row>
        <row r="3334">
          <cell r="A3334" t="str">
            <v>5F78C05426</v>
          </cell>
          <cell r="B3334" t="str">
            <v>SMP</v>
          </cell>
          <cell r="C3334" t="str">
            <v>REG</v>
          </cell>
        </row>
        <row r="3335">
          <cell r="A3335" t="str">
            <v>S958C08050</v>
          </cell>
          <cell r="B3335" t="str">
            <v>SMP</v>
          </cell>
          <cell r="C3335" t="str">
            <v>REG</v>
          </cell>
        </row>
        <row r="3336">
          <cell r="A3336" t="str">
            <v>S958C08051</v>
          </cell>
          <cell r="B3336" t="str">
            <v>SMP</v>
          </cell>
          <cell r="C3336" t="str">
            <v>REG</v>
          </cell>
        </row>
        <row r="3337">
          <cell r="A3337" t="str">
            <v>5SB8C05427</v>
          </cell>
          <cell r="B3337" t="str">
            <v>SMP</v>
          </cell>
          <cell r="C3337" t="str">
            <v>REG</v>
          </cell>
        </row>
        <row r="3338">
          <cell r="A3338" t="str">
            <v>S958C06124</v>
          </cell>
          <cell r="B3338" t="str">
            <v>SMP</v>
          </cell>
          <cell r="C3338" t="str">
            <v>REG</v>
          </cell>
        </row>
        <row r="3339">
          <cell r="A3339" t="str">
            <v>S958C06125</v>
          </cell>
          <cell r="B3339" t="str">
            <v>SMP</v>
          </cell>
          <cell r="C3339" t="str">
            <v>REG</v>
          </cell>
        </row>
        <row r="3340">
          <cell r="A3340" t="str">
            <v>S958C07107</v>
          </cell>
          <cell r="B3340" t="str">
            <v>SMP</v>
          </cell>
          <cell r="C3340" t="str">
            <v>REG</v>
          </cell>
        </row>
        <row r="3341">
          <cell r="A3341" t="str">
            <v>S948C07494</v>
          </cell>
          <cell r="B3341" t="str">
            <v>SMP</v>
          </cell>
          <cell r="C3341" t="str">
            <v>REG</v>
          </cell>
        </row>
        <row r="3342">
          <cell r="A3342" t="str">
            <v>5L18C05600</v>
          </cell>
          <cell r="B3342" t="str">
            <v>SMP</v>
          </cell>
          <cell r="C3342" t="str">
            <v>REG</v>
          </cell>
        </row>
        <row r="3343">
          <cell r="A3343" t="str">
            <v>5L18C05601</v>
          </cell>
          <cell r="B3343" t="str">
            <v>SMP</v>
          </cell>
          <cell r="C3343" t="str">
            <v>REG</v>
          </cell>
        </row>
        <row r="3344">
          <cell r="A3344" t="str">
            <v>5P68C05589</v>
          </cell>
          <cell r="B3344" t="str">
            <v>SMP</v>
          </cell>
          <cell r="C3344" t="str">
            <v>REG</v>
          </cell>
        </row>
        <row r="3345">
          <cell r="A3345" t="str">
            <v>5B28C05602</v>
          </cell>
          <cell r="B3345" t="str">
            <v>SMP</v>
          </cell>
          <cell r="C3345" t="str">
            <v>REG</v>
          </cell>
        </row>
        <row r="3346">
          <cell r="A3346" t="str">
            <v>5D68C05585</v>
          </cell>
          <cell r="B3346" t="str">
            <v>SMP</v>
          </cell>
          <cell r="C3346" t="str">
            <v>REG</v>
          </cell>
        </row>
        <row r="3347">
          <cell r="A3347" t="str">
            <v>5D68C05586</v>
          </cell>
          <cell r="B3347" t="str">
            <v>SMP</v>
          </cell>
          <cell r="C3347" t="str">
            <v>REG</v>
          </cell>
        </row>
        <row r="3348">
          <cell r="A3348" t="str">
            <v>5S58C05558</v>
          </cell>
          <cell r="B3348" t="str">
            <v>SMP</v>
          </cell>
          <cell r="C3348" t="str">
            <v>REG</v>
          </cell>
        </row>
        <row r="3349">
          <cell r="A3349" t="str">
            <v>5S58C05560</v>
          </cell>
          <cell r="B3349" t="str">
            <v>SMP</v>
          </cell>
          <cell r="C3349" t="str">
            <v>REG</v>
          </cell>
        </row>
        <row r="3350">
          <cell r="A3350" t="str">
            <v>5S58C05564</v>
          </cell>
          <cell r="B3350" t="str">
            <v>SMP</v>
          </cell>
          <cell r="C3350" t="str">
            <v>REG</v>
          </cell>
        </row>
        <row r="3351">
          <cell r="A3351" t="str">
            <v>5S58C05561</v>
          </cell>
          <cell r="B3351" t="str">
            <v>SMP</v>
          </cell>
          <cell r="C3351" t="str">
            <v>REG</v>
          </cell>
        </row>
        <row r="3352">
          <cell r="A3352" t="str">
            <v>5S58C05559</v>
          </cell>
          <cell r="B3352" t="str">
            <v>SMP</v>
          </cell>
          <cell r="C3352" t="str">
            <v>REG</v>
          </cell>
        </row>
        <row r="3353">
          <cell r="A3353" t="str">
            <v>5S58C05565</v>
          </cell>
          <cell r="B3353" t="str">
            <v>SMP</v>
          </cell>
          <cell r="C3353" t="str">
            <v>REG</v>
          </cell>
        </row>
        <row r="3354">
          <cell r="A3354" t="str">
            <v>5S58C05562</v>
          </cell>
          <cell r="B3354" t="str">
            <v>SMP</v>
          </cell>
          <cell r="C3354" t="str">
            <v>REG</v>
          </cell>
        </row>
        <row r="3355">
          <cell r="A3355" t="str">
            <v>5S58C05563</v>
          </cell>
          <cell r="B3355" t="str">
            <v>SMP</v>
          </cell>
          <cell r="C3355" t="str">
            <v>REG</v>
          </cell>
        </row>
        <row r="3356">
          <cell r="A3356" t="str">
            <v>5S58C05566</v>
          </cell>
          <cell r="B3356" t="str">
            <v>SMP</v>
          </cell>
          <cell r="C3356" t="str">
            <v>REG</v>
          </cell>
        </row>
        <row r="3357">
          <cell r="A3357" t="str">
            <v>5B28C05576</v>
          </cell>
          <cell r="B3357" t="str">
            <v>SMP</v>
          </cell>
          <cell r="C3357" t="str">
            <v>REG</v>
          </cell>
        </row>
        <row r="3358">
          <cell r="A3358" t="str">
            <v>5B28C05577</v>
          </cell>
          <cell r="B3358" t="str">
            <v>SMP</v>
          </cell>
          <cell r="C3358" t="str">
            <v>REG</v>
          </cell>
        </row>
        <row r="3359">
          <cell r="A3359" t="str">
            <v>5B28C05578</v>
          </cell>
          <cell r="B3359" t="str">
            <v>SMP</v>
          </cell>
          <cell r="C3359" t="str">
            <v>EOL</v>
          </cell>
        </row>
        <row r="3360">
          <cell r="A3360" t="str">
            <v>5D68C05587</v>
          </cell>
          <cell r="B3360" t="str">
            <v>SMP</v>
          </cell>
          <cell r="C3360" t="str">
            <v>EOL</v>
          </cell>
        </row>
        <row r="3361">
          <cell r="A3361" t="str">
            <v>5S58C05591</v>
          </cell>
          <cell r="B3361" t="str">
            <v>SMP</v>
          </cell>
          <cell r="C3361" t="str">
            <v>EOL</v>
          </cell>
        </row>
        <row r="3362">
          <cell r="A3362" t="str">
            <v>5S58C05567</v>
          </cell>
          <cell r="B3362" t="str">
            <v>SMP</v>
          </cell>
          <cell r="C3362" t="str">
            <v>EOL</v>
          </cell>
        </row>
        <row r="3363">
          <cell r="A3363" t="str">
            <v>5P68C05590</v>
          </cell>
          <cell r="B3363" t="str">
            <v>SMP</v>
          </cell>
          <cell r="C3363" t="str">
            <v>EOL</v>
          </cell>
        </row>
        <row r="3364">
          <cell r="A3364" t="str">
            <v>5S58C05568</v>
          </cell>
          <cell r="B3364" t="str">
            <v>SMP</v>
          </cell>
          <cell r="C3364" t="str">
            <v>REG</v>
          </cell>
        </row>
        <row r="3365">
          <cell r="A3365" t="str">
            <v>5S58C05569</v>
          </cell>
          <cell r="B3365" t="str">
            <v>SMP</v>
          </cell>
          <cell r="C3365" t="str">
            <v>EOL</v>
          </cell>
        </row>
        <row r="3366">
          <cell r="A3366" t="str">
            <v>5B28C05579</v>
          </cell>
          <cell r="B3366" t="str">
            <v>SMP</v>
          </cell>
          <cell r="C3366" t="str">
            <v>EOL</v>
          </cell>
        </row>
        <row r="3367">
          <cell r="A3367" t="str">
            <v>5B28C05580</v>
          </cell>
          <cell r="B3367" t="str">
            <v>SMP</v>
          </cell>
          <cell r="C3367" t="str">
            <v>EOL</v>
          </cell>
        </row>
        <row r="3368">
          <cell r="A3368" t="str">
            <v>5B28C05582</v>
          </cell>
          <cell r="B3368" t="str">
            <v>SMP</v>
          </cell>
          <cell r="C3368" t="str">
            <v>REG</v>
          </cell>
        </row>
        <row r="3369">
          <cell r="A3369" t="str">
            <v>5B28C05581</v>
          </cell>
          <cell r="B3369" t="str">
            <v>SMP</v>
          </cell>
          <cell r="C3369" t="str">
            <v>REG</v>
          </cell>
        </row>
        <row r="3370">
          <cell r="A3370" t="str">
            <v>5B28C05583</v>
          </cell>
          <cell r="B3370" t="str">
            <v>SMP</v>
          </cell>
          <cell r="C3370" t="str">
            <v>EOL</v>
          </cell>
        </row>
        <row r="3371">
          <cell r="A3371" t="str">
            <v>5B28C05584</v>
          </cell>
          <cell r="B3371" t="str">
            <v>SMP</v>
          </cell>
          <cell r="C3371" t="str">
            <v>EOL</v>
          </cell>
        </row>
        <row r="3372">
          <cell r="A3372" t="str">
            <v>5D68C05588</v>
          </cell>
          <cell r="B3372" t="str">
            <v>SMP</v>
          </cell>
          <cell r="C3372" t="str">
            <v>EOL</v>
          </cell>
        </row>
        <row r="3373">
          <cell r="A3373" t="str">
            <v>5S58C05570</v>
          </cell>
          <cell r="B3373" t="str">
            <v>SMP</v>
          </cell>
          <cell r="C3373" t="str">
            <v>REG</v>
          </cell>
        </row>
        <row r="3374">
          <cell r="A3374" t="str">
            <v>5S58C05571</v>
          </cell>
          <cell r="B3374" t="str">
            <v>SMP</v>
          </cell>
          <cell r="C3374" t="str">
            <v>REG</v>
          </cell>
        </row>
        <row r="3375">
          <cell r="A3375" t="str">
            <v>5S58C05573</v>
          </cell>
          <cell r="B3375" t="str">
            <v>SMP</v>
          </cell>
          <cell r="C3375" t="str">
            <v>REG</v>
          </cell>
        </row>
        <row r="3376">
          <cell r="A3376" t="str">
            <v>5S58C05572</v>
          </cell>
          <cell r="B3376" t="str">
            <v>SMP</v>
          </cell>
          <cell r="C3376" t="str">
            <v>REG</v>
          </cell>
        </row>
        <row r="3377">
          <cell r="A3377" t="str">
            <v>5S58C05574</v>
          </cell>
          <cell r="B3377" t="str">
            <v>SMP</v>
          </cell>
          <cell r="C3377" t="str">
            <v>REG</v>
          </cell>
        </row>
        <row r="3378">
          <cell r="A3378" t="str">
            <v>5S58C05575</v>
          </cell>
          <cell r="B3378" t="str">
            <v>SMP</v>
          </cell>
          <cell r="C3378" t="str">
            <v>REG</v>
          </cell>
        </row>
        <row r="3379">
          <cell r="A3379" t="str">
            <v>5L18C05604</v>
          </cell>
          <cell r="B3379" t="str">
            <v>SMP</v>
          </cell>
          <cell r="C3379" t="str">
            <v>REG</v>
          </cell>
        </row>
        <row r="3380">
          <cell r="A3380" t="str">
            <v>5B28C05603</v>
          </cell>
          <cell r="B3380" t="str">
            <v>SMP</v>
          </cell>
          <cell r="C3380" t="str">
            <v>REG</v>
          </cell>
        </row>
        <row r="3381">
          <cell r="A3381" t="str">
            <v>5L18C05598</v>
          </cell>
          <cell r="B3381" t="str">
            <v>SMP</v>
          </cell>
          <cell r="C3381" t="str">
            <v>REG</v>
          </cell>
        </row>
        <row r="3382">
          <cell r="A3382" t="str">
            <v>5L18C05599</v>
          </cell>
          <cell r="B3382" t="str">
            <v>SMP</v>
          </cell>
          <cell r="C3382" t="str">
            <v>REG</v>
          </cell>
        </row>
        <row r="3383">
          <cell r="A3383" t="str">
            <v>5B28C05608</v>
          </cell>
          <cell r="B3383" t="str">
            <v>SMP</v>
          </cell>
          <cell r="C3383" t="str">
            <v>REG</v>
          </cell>
        </row>
        <row r="3384">
          <cell r="A3384" t="str">
            <v>5B28C05638</v>
          </cell>
          <cell r="B3384" t="str">
            <v>SMP</v>
          </cell>
          <cell r="C3384" t="str">
            <v>REG</v>
          </cell>
        </row>
        <row r="3385">
          <cell r="A3385" t="str">
            <v>5L18C05639</v>
          </cell>
          <cell r="B3385" t="str">
            <v>SMP</v>
          </cell>
          <cell r="C3385" t="str">
            <v>REG</v>
          </cell>
        </row>
        <row r="3386">
          <cell r="A3386" t="str">
            <v>5L18C05640</v>
          </cell>
          <cell r="B3386" t="str">
            <v>SMP</v>
          </cell>
          <cell r="C3386" t="str">
            <v>REG</v>
          </cell>
        </row>
        <row r="3387">
          <cell r="A3387" t="str">
            <v>5L18C03504</v>
          </cell>
          <cell r="B3387" t="str">
            <v>SMP</v>
          </cell>
          <cell r="C3387" t="str">
            <v>REG</v>
          </cell>
        </row>
        <row r="3388">
          <cell r="A3388" t="str">
            <v>5S58C05641</v>
          </cell>
          <cell r="B3388" t="str">
            <v>SMP</v>
          </cell>
          <cell r="C3388" t="str">
            <v>EOL</v>
          </cell>
        </row>
        <row r="3389">
          <cell r="A3389" t="str">
            <v>S948C07773</v>
          </cell>
          <cell r="B3389" t="str">
            <v>SMP</v>
          </cell>
          <cell r="C3389" t="str">
            <v>REG</v>
          </cell>
        </row>
        <row r="3390">
          <cell r="A3390" t="str">
            <v>SB18C05880</v>
          </cell>
          <cell r="B3390" t="str">
            <v>SMP</v>
          </cell>
          <cell r="C3390" t="str">
            <v>REG</v>
          </cell>
        </row>
        <row r="3391">
          <cell r="A3391" t="str">
            <v>SB18C05881</v>
          </cell>
          <cell r="B3391" t="str">
            <v>SMP</v>
          </cell>
          <cell r="C3391" t="str">
            <v>REG</v>
          </cell>
        </row>
        <row r="3392">
          <cell r="A3392" t="str">
            <v>5B18C04732</v>
          </cell>
          <cell r="B3392" t="str">
            <v>SMP</v>
          </cell>
          <cell r="C3392" t="str">
            <v>EOL</v>
          </cell>
        </row>
        <row r="3393">
          <cell r="A3393" t="str">
            <v>5L18C05693</v>
          </cell>
          <cell r="B3393" t="str">
            <v>SMP</v>
          </cell>
          <cell r="C3393" t="str">
            <v>REG</v>
          </cell>
        </row>
        <row r="3394">
          <cell r="A3394" t="str">
            <v>5L18C05695</v>
          </cell>
          <cell r="B3394" t="str">
            <v>SMP</v>
          </cell>
          <cell r="C3394" t="str">
            <v>REG</v>
          </cell>
        </row>
        <row r="3395">
          <cell r="A3395" t="str">
            <v>5L18C05696</v>
          </cell>
          <cell r="B3395" t="str">
            <v>SMP</v>
          </cell>
          <cell r="C3395" t="str">
            <v>REG</v>
          </cell>
        </row>
        <row r="3396">
          <cell r="A3396" t="str">
            <v>5L18C05697</v>
          </cell>
          <cell r="B3396" t="str">
            <v>SMP</v>
          </cell>
          <cell r="C3396" t="str">
            <v>REG</v>
          </cell>
        </row>
        <row r="3397">
          <cell r="A3397" t="str">
            <v>5L18C05698</v>
          </cell>
          <cell r="B3397" t="str">
            <v>SMP</v>
          </cell>
          <cell r="C3397" t="str">
            <v>REG</v>
          </cell>
        </row>
        <row r="3398">
          <cell r="A3398" t="str">
            <v>5L18C05687</v>
          </cell>
          <cell r="B3398" t="str">
            <v>SMP</v>
          </cell>
          <cell r="C3398" t="str">
            <v>REG</v>
          </cell>
        </row>
        <row r="3399">
          <cell r="A3399" t="str">
            <v>5L18C05688</v>
          </cell>
          <cell r="B3399" t="str">
            <v>SMP</v>
          </cell>
          <cell r="C3399" t="str">
            <v>REG</v>
          </cell>
        </row>
        <row r="3400">
          <cell r="A3400" t="str">
            <v>5L18C05689</v>
          </cell>
          <cell r="B3400" t="str">
            <v>SMP</v>
          </cell>
          <cell r="C3400" t="str">
            <v>REG</v>
          </cell>
        </row>
        <row r="3401">
          <cell r="A3401" t="str">
            <v>5L18C05690</v>
          </cell>
          <cell r="B3401" t="str">
            <v>SMP</v>
          </cell>
          <cell r="C3401" t="str">
            <v>REG</v>
          </cell>
        </row>
        <row r="3402">
          <cell r="A3402" t="str">
            <v>5L18C05691</v>
          </cell>
          <cell r="B3402" t="str">
            <v>SMP</v>
          </cell>
          <cell r="C3402" t="str">
            <v>REG</v>
          </cell>
        </row>
        <row r="3403">
          <cell r="A3403" t="str">
            <v>5L18C05692</v>
          </cell>
          <cell r="B3403" t="str">
            <v>SMP</v>
          </cell>
          <cell r="C3403" t="str">
            <v>REG</v>
          </cell>
        </row>
        <row r="3404">
          <cell r="A3404" t="str">
            <v>SB18C04451</v>
          </cell>
          <cell r="B3404" t="str">
            <v>SMP</v>
          </cell>
          <cell r="C3404" t="str">
            <v>REG</v>
          </cell>
        </row>
        <row r="3405">
          <cell r="A3405" t="str">
            <v>SC28C04661</v>
          </cell>
          <cell r="B3405" t="str">
            <v>SMP</v>
          </cell>
          <cell r="C3405" t="str">
            <v>REG</v>
          </cell>
        </row>
        <row r="3406">
          <cell r="A3406" t="str">
            <v>5B28C05699</v>
          </cell>
          <cell r="B3406" t="str">
            <v>SMP</v>
          </cell>
          <cell r="C3406" t="str">
            <v>REG</v>
          </cell>
        </row>
        <row r="3407">
          <cell r="A3407" t="str">
            <v>5B28C05700</v>
          </cell>
          <cell r="B3407" t="str">
            <v>SMP</v>
          </cell>
          <cell r="C3407" t="str">
            <v>REG</v>
          </cell>
        </row>
        <row r="3408">
          <cell r="A3408" t="str">
            <v>5B19A6MYCX</v>
          </cell>
          <cell r="B3408" t="str">
            <v>SMP</v>
          </cell>
          <cell r="C3408" t="str">
            <v>REG</v>
          </cell>
        </row>
        <row r="3409">
          <cell r="A3409" t="str">
            <v>5B19A6MYD0</v>
          </cell>
          <cell r="B3409" t="str">
            <v>SMP</v>
          </cell>
          <cell r="C3409" t="str">
            <v>REG</v>
          </cell>
        </row>
        <row r="3410">
          <cell r="A3410" t="str">
            <v>SB18C08032</v>
          </cell>
          <cell r="B3410" t="str">
            <v>SMP</v>
          </cell>
          <cell r="C3410" t="str">
            <v>REG</v>
          </cell>
        </row>
        <row r="3411">
          <cell r="A3411" t="str">
            <v>S958C09224</v>
          </cell>
          <cell r="B3411" t="str">
            <v>SMP</v>
          </cell>
          <cell r="C3411" t="str">
            <v>REG</v>
          </cell>
        </row>
        <row r="3412">
          <cell r="A3412" t="str">
            <v>S958C09226</v>
          </cell>
          <cell r="B3412" t="str">
            <v>SMP</v>
          </cell>
          <cell r="C3412" t="str">
            <v>REG</v>
          </cell>
        </row>
        <row r="3413">
          <cell r="A3413" t="str">
            <v>S958C09227</v>
          </cell>
          <cell r="B3413" t="str">
            <v>SMP</v>
          </cell>
          <cell r="C3413" t="str">
            <v>REG</v>
          </cell>
        </row>
        <row r="3414">
          <cell r="A3414" t="str">
            <v>S958C09318</v>
          </cell>
          <cell r="B3414" t="str">
            <v>SMP</v>
          </cell>
          <cell r="C3414" t="str">
            <v>REG</v>
          </cell>
        </row>
        <row r="3415">
          <cell r="A3415" t="str">
            <v>S958C09319</v>
          </cell>
          <cell r="B3415" t="str">
            <v>SMP</v>
          </cell>
          <cell r="C3415" t="str">
            <v>REG</v>
          </cell>
        </row>
        <row r="3416">
          <cell r="A3416" t="str">
            <v>S958C09326</v>
          </cell>
          <cell r="B3416" t="str">
            <v>SMP</v>
          </cell>
          <cell r="C3416" t="str">
            <v>REG</v>
          </cell>
        </row>
        <row r="3417">
          <cell r="A3417" t="str">
            <v>S958C09327</v>
          </cell>
          <cell r="B3417" t="str">
            <v>SMP</v>
          </cell>
          <cell r="C3417" t="str">
            <v>REG</v>
          </cell>
        </row>
        <row r="3418">
          <cell r="A3418" t="str">
            <v>S958C09324</v>
          </cell>
          <cell r="B3418" t="str">
            <v>SMP</v>
          </cell>
          <cell r="C3418" t="str">
            <v>REG</v>
          </cell>
        </row>
        <row r="3419">
          <cell r="A3419" t="str">
            <v>S958C09325</v>
          </cell>
          <cell r="B3419" t="str">
            <v>SMP</v>
          </cell>
          <cell r="C3419" t="str">
            <v>REG</v>
          </cell>
        </row>
        <row r="3420">
          <cell r="A3420" t="str">
            <v>S958C09322</v>
          </cell>
          <cell r="B3420" t="str">
            <v>SMP</v>
          </cell>
          <cell r="C3420" t="str">
            <v>REG</v>
          </cell>
        </row>
        <row r="3421">
          <cell r="A3421" t="str">
            <v>S958C09323</v>
          </cell>
          <cell r="B3421" t="str">
            <v>SMP</v>
          </cell>
          <cell r="C3421" t="str">
            <v>REG</v>
          </cell>
        </row>
        <row r="3422">
          <cell r="A3422" t="str">
            <v>S958C09320</v>
          </cell>
          <cell r="B3422" t="str">
            <v>SMP</v>
          </cell>
          <cell r="C3422" t="str">
            <v>REG</v>
          </cell>
        </row>
        <row r="3423">
          <cell r="A3423" t="str">
            <v>S958C09321</v>
          </cell>
          <cell r="B3423" t="str">
            <v>SMP</v>
          </cell>
          <cell r="C3423" t="str">
            <v>REG</v>
          </cell>
        </row>
        <row r="3424">
          <cell r="A3424" t="str">
            <v>5B28C05655</v>
          </cell>
          <cell r="B3424" t="str">
            <v>SMP</v>
          </cell>
          <cell r="C3424" t="str">
            <v>REG</v>
          </cell>
        </row>
        <row r="3425">
          <cell r="A3425" t="str">
            <v>5B28C05750</v>
          </cell>
          <cell r="B3425" t="str">
            <v>SMP</v>
          </cell>
          <cell r="C3425" t="str">
            <v>REG</v>
          </cell>
        </row>
        <row r="3426">
          <cell r="A3426" t="str">
            <v>5B28C05656</v>
          </cell>
          <cell r="B3426" t="str">
            <v>SMP</v>
          </cell>
          <cell r="C3426" t="str">
            <v>REG</v>
          </cell>
        </row>
        <row r="3427">
          <cell r="A3427" t="str">
            <v>5D68C05657</v>
          </cell>
          <cell r="B3427" t="str">
            <v>SMP</v>
          </cell>
          <cell r="C3427" t="str">
            <v>REG</v>
          </cell>
        </row>
        <row r="3428">
          <cell r="A3428" t="str">
            <v>5D68C05751</v>
          </cell>
          <cell r="B3428" t="str">
            <v>SMP</v>
          </cell>
          <cell r="C3428" t="str">
            <v>REG</v>
          </cell>
        </row>
        <row r="3429">
          <cell r="A3429" t="str">
            <v>5D68C05658</v>
          </cell>
          <cell r="B3429" t="str">
            <v>SMP</v>
          </cell>
          <cell r="C3429" t="str">
            <v>REG</v>
          </cell>
        </row>
        <row r="3430">
          <cell r="A3430" t="str">
            <v>SP68C08307</v>
          </cell>
          <cell r="B3430" t="str">
            <v>SMP</v>
          </cell>
          <cell r="C3430" t="str">
            <v>REG</v>
          </cell>
        </row>
        <row r="3431">
          <cell r="A3431" t="str">
            <v>S948C08639</v>
          </cell>
          <cell r="B3431" t="str">
            <v>SMP</v>
          </cell>
          <cell r="C3431" t="str">
            <v>REG</v>
          </cell>
        </row>
        <row r="3432">
          <cell r="A3432" t="str">
            <v>S948C08633</v>
          </cell>
          <cell r="B3432" t="str">
            <v>SMP</v>
          </cell>
          <cell r="C3432" t="str">
            <v>REG</v>
          </cell>
        </row>
        <row r="3433">
          <cell r="A3433" t="str">
            <v>S948C08634</v>
          </cell>
          <cell r="B3433" t="str">
            <v>SMP</v>
          </cell>
          <cell r="C3433" t="str">
            <v>REG</v>
          </cell>
        </row>
        <row r="3434">
          <cell r="A3434" t="str">
            <v>S948C09613</v>
          </cell>
          <cell r="B3434" t="str">
            <v>SMP</v>
          </cell>
          <cell r="C3434" t="str">
            <v>REG</v>
          </cell>
        </row>
        <row r="3435">
          <cell r="A3435" t="str">
            <v>S948C08637</v>
          </cell>
          <cell r="B3435" t="str">
            <v>SMP</v>
          </cell>
          <cell r="C3435" t="str">
            <v>REG</v>
          </cell>
        </row>
        <row r="3436">
          <cell r="A3436" t="str">
            <v>S948C08660</v>
          </cell>
          <cell r="B3436" t="str">
            <v>SMP</v>
          </cell>
          <cell r="C3436" t="str">
            <v>REG</v>
          </cell>
        </row>
        <row r="3437">
          <cell r="A3437" t="str">
            <v>S948C08642</v>
          </cell>
          <cell r="B3437" t="str">
            <v>SMP</v>
          </cell>
          <cell r="C3437" t="str">
            <v>REG</v>
          </cell>
        </row>
        <row r="3438">
          <cell r="A3438" t="str">
            <v>S948C08643</v>
          </cell>
          <cell r="B3438" t="str">
            <v>SMP</v>
          </cell>
          <cell r="C3438" t="str">
            <v>REG</v>
          </cell>
        </row>
        <row r="3439">
          <cell r="A3439" t="str">
            <v>S948C08640</v>
          </cell>
          <cell r="B3439" t="str">
            <v>SMP</v>
          </cell>
          <cell r="C3439" t="str">
            <v>REG</v>
          </cell>
        </row>
        <row r="3440">
          <cell r="A3440" t="str">
            <v>S948C08641</v>
          </cell>
          <cell r="B3440" t="str">
            <v>SMP</v>
          </cell>
          <cell r="C3440" t="str">
            <v>REG</v>
          </cell>
        </row>
        <row r="3441">
          <cell r="A3441" t="str">
            <v>S948C08655</v>
          </cell>
          <cell r="B3441" t="str">
            <v>SMP</v>
          </cell>
          <cell r="C3441" t="str">
            <v>REG</v>
          </cell>
        </row>
        <row r="3442">
          <cell r="A3442" t="str">
            <v>S948C08679</v>
          </cell>
          <cell r="B3442" t="str">
            <v>SMP</v>
          </cell>
          <cell r="C3442" t="str">
            <v>REG</v>
          </cell>
        </row>
        <row r="3443">
          <cell r="A3443" t="str">
            <v>S948C08680</v>
          </cell>
          <cell r="B3443" t="str">
            <v>SMP</v>
          </cell>
          <cell r="C3443" t="str">
            <v>REG</v>
          </cell>
        </row>
        <row r="3444">
          <cell r="A3444" t="str">
            <v>S948C08629</v>
          </cell>
          <cell r="B3444" t="str">
            <v>SMP</v>
          </cell>
          <cell r="C3444" t="str">
            <v>REG</v>
          </cell>
        </row>
        <row r="3445">
          <cell r="A3445" t="str">
            <v>5S58C05659</v>
          </cell>
          <cell r="B3445" t="str">
            <v>SMP</v>
          </cell>
          <cell r="C3445" t="str">
            <v>REG</v>
          </cell>
        </row>
        <row r="3446">
          <cell r="A3446" t="str">
            <v>5S58C05753</v>
          </cell>
          <cell r="B3446" t="str">
            <v>SMP</v>
          </cell>
          <cell r="C3446" t="str">
            <v>REG</v>
          </cell>
        </row>
        <row r="3447">
          <cell r="A3447" t="str">
            <v>5S58C05660</v>
          </cell>
          <cell r="B3447" t="str">
            <v>SMP</v>
          </cell>
          <cell r="C3447" t="str">
            <v>REG</v>
          </cell>
        </row>
        <row r="3448">
          <cell r="A3448" t="str">
            <v>S948C08684</v>
          </cell>
          <cell r="B3448" t="str">
            <v>SMP</v>
          </cell>
          <cell r="C3448" t="str">
            <v>REG</v>
          </cell>
        </row>
        <row r="3449">
          <cell r="A3449" t="str">
            <v>S948C08683</v>
          </cell>
          <cell r="B3449" t="str">
            <v>SMP</v>
          </cell>
          <cell r="C3449" t="str">
            <v>REG</v>
          </cell>
        </row>
        <row r="3450">
          <cell r="A3450" t="str">
            <v>S948C08631</v>
          </cell>
          <cell r="B3450" t="str">
            <v>SMP</v>
          </cell>
          <cell r="C3450" t="str">
            <v>REG</v>
          </cell>
        </row>
        <row r="3451">
          <cell r="A3451" t="str">
            <v>S948C08652</v>
          </cell>
          <cell r="B3451" t="str">
            <v>SMP</v>
          </cell>
          <cell r="C3451" t="str">
            <v>REG</v>
          </cell>
        </row>
        <row r="3452">
          <cell r="A3452" t="str">
            <v>S948C08644</v>
          </cell>
          <cell r="B3452" t="str">
            <v>SMP</v>
          </cell>
          <cell r="C3452" t="str">
            <v>REG</v>
          </cell>
        </row>
        <row r="3453">
          <cell r="A3453" t="str">
            <v>S958C08281</v>
          </cell>
          <cell r="B3453" t="str">
            <v>SMP</v>
          </cell>
          <cell r="C3453" t="str">
            <v>REG</v>
          </cell>
        </row>
        <row r="3454">
          <cell r="A3454" t="str">
            <v>S958C08289</v>
          </cell>
          <cell r="B3454" t="str">
            <v>SMP</v>
          </cell>
          <cell r="C3454" t="str">
            <v>REG</v>
          </cell>
        </row>
        <row r="3455">
          <cell r="A3455" t="str">
            <v>S958C09121</v>
          </cell>
          <cell r="B3455" t="str">
            <v>SMP</v>
          </cell>
          <cell r="C3455" t="str">
            <v>REG</v>
          </cell>
        </row>
        <row r="3456">
          <cell r="A3456" t="str">
            <v>S958C09122</v>
          </cell>
          <cell r="B3456" t="str">
            <v>SMP</v>
          </cell>
          <cell r="C3456" t="str">
            <v>REG</v>
          </cell>
        </row>
        <row r="3457">
          <cell r="A3457" t="str">
            <v>5B28C05749</v>
          </cell>
          <cell r="B3457" t="str">
            <v>SMP</v>
          </cell>
          <cell r="C3457" t="str">
            <v>REG</v>
          </cell>
        </row>
        <row r="3458">
          <cell r="A3458" t="str">
            <v>S958C09120</v>
          </cell>
          <cell r="B3458" t="str">
            <v>SMP</v>
          </cell>
          <cell r="C3458" t="str">
            <v>REG</v>
          </cell>
        </row>
        <row r="3459">
          <cell r="A3459" t="str">
            <v>S958C08288</v>
          </cell>
          <cell r="B3459" t="str">
            <v>SMP</v>
          </cell>
          <cell r="C3459" t="str">
            <v>REG</v>
          </cell>
        </row>
        <row r="3460">
          <cell r="A3460" t="str">
            <v>S958C08280</v>
          </cell>
          <cell r="B3460" t="str">
            <v>SMP</v>
          </cell>
          <cell r="C3460" t="str">
            <v>REG</v>
          </cell>
        </row>
        <row r="3461">
          <cell r="A3461" t="str">
            <v>S958C09119</v>
          </cell>
          <cell r="B3461" t="str">
            <v>SMP</v>
          </cell>
          <cell r="C3461" t="str">
            <v>REG</v>
          </cell>
        </row>
        <row r="3462">
          <cell r="A3462" t="str">
            <v>5B28C05760</v>
          </cell>
          <cell r="B3462" t="str">
            <v>SMP</v>
          </cell>
          <cell r="C3462" t="str">
            <v>REG</v>
          </cell>
        </row>
        <row r="3463">
          <cell r="A3463" t="str">
            <v>5H38C05756</v>
          </cell>
          <cell r="B3463" t="str">
            <v>SMP</v>
          </cell>
          <cell r="C3463" t="str">
            <v>REG</v>
          </cell>
        </row>
        <row r="3464">
          <cell r="A3464" t="str">
            <v>5C18C05755</v>
          </cell>
          <cell r="B3464" t="str">
            <v>SMP</v>
          </cell>
          <cell r="C3464" t="str">
            <v>REG</v>
          </cell>
        </row>
        <row r="3465">
          <cell r="A3465" t="str">
            <v>5B28C05725</v>
          </cell>
          <cell r="B3465" t="str">
            <v>SMP</v>
          </cell>
          <cell r="C3465" t="str">
            <v>REG</v>
          </cell>
        </row>
        <row r="3466">
          <cell r="A3466" t="str">
            <v>5P68C05726</v>
          </cell>
          <cell r="B3466" t="str">
            <v>SMP</v>
          </cell>
          <cell r="C3466" t="str">
            <v>REG</v>
          </cell>
        </row>
        <row r="3467">
          <cell r="A3467" t="str">
            <v>5D68C05723</v>
          </cell>
          <cell r="B3467" t="str">
            <v>SMP</v>
          </cell>
          <cell r="C3467" t="str">
            <v>REG</v>
          </cell>
        </row>
        <row r="3468">
          <cell r="A3468" t="str">
            <v>5D68C05724</v>
          </cell>
          <cell r="B3468" t="str">
            <v>SMP</v>
          </cell>
          <cell r="C3468" t="str">
            <v>REG</v>
          </cell>
        </row>
        <row r="3469">
          <cell r="A3469" t="str">
            <v>5F78C05730</v>
          </cell>
          <cell r="B3469" t="str">
            <v>SMP</v>
          </cell>
          <cell r="C3469" t="str">
            <v>REG</v>
          </cell>
        </row>
        <row r="3470">
          <cell r="A3470" t="str">
            <v>5F78C05731</v>
          </cell>
          <cell r="B3470" t="str">
            <v>SMP</v>
          </cell>
          <cell r="C3470" t="str">
            <v>REG</v>
          </cell>
        </row>
        <row r="3471">
          <cell r="A3471" t="str">
            <v>SC28C06437</v>
          </cell>
          <cell r="B3471" t="str">
            <v>SMP</v>
          </cell>
          <cell r="C3471" t="str">
            <v>REG</v>
          </cell>
        </row>
        <row r="3472">
          <cell r="A3472" t="str">
            <v>SC28C07275</v>
          </cell>
          <cell r="B3472" t="str">
            <v>SMP</v>
          </cell>
          <cell r="C3472" t="str">
            <v>REG</v>
          </cell>
        </row>
        <row r="3473">
          <cell r="A3473" t="str">
            <v>5SB8C05733</v>
          </cell>
          <cell r="B3473" t="str">
            <v>SMP</v>
          </cell>
          <cell r="C3473" t="str">
            <v>REG</v>
          </cell>
        </row>
        <row r="3474">
          <cell r="A3474" t="str">
            <v>5SB8C05741</v>
          </cell>
          <cell r="B3474" t="str">
            <v>SMP</v>
          </cell>
          <cell r="C3474" t="str">
            <v>REG</v>
          </cell>
        </row>
        <row r="3475">
          <cell r="A3475" t="str">
            <v>5R78C05728</v>
          </cell>
          <cell r="B3475" t="str">
            <v>SMP</v>
          </cell>
          <cell r="C3475" t="str">
            <v>REG</v>
          </cell>
        </row>
        <row r="3476">
          <cell r="A3476" t="str">
            <v>5C18C05732</v>
          </cell>
          <cell r="B3476" t="str">
            <v>SMP</v>
          </cell>
          <cell r="C3476" t="str">
            <v>REG</v>
          </cell>
        </row>
        <row r="3477">
          <cell r="A3477" t="str">
            <v>5S58C05734</v>
          </cell>
          <cell r="B3477" t="str">
            <v>SMP</v>
          </cell>
          <cell r="C3477" t="str">
            <v>REG</v>
          </cell>
        </row>
        <row r="3478">
          <cell r="A3478" t="str">
            <v>5S58C05742</v>
          </cell>
          <cell r="B3478" t="str">
            <v>SMP</v>
          </cell>
          <cell r="C3478" t="str">
            <v>REG</v>
          </cell>
        </row>
        <row r="3479">
          <cell r="A3479" t="str">
            <v>5S58C05721</v>
          </cell>
          <cell r="B3479" t="str">
            <v>SMP</v>
          </cell>
          <cell r="C3479" t="str">
            <v>REG</v>
          </cell>
        </row>
        <row r="3480">
          <cell r="A3480" t="str">
            <v>5S58C05722</v>
          </cell>
          <cell r="B3480" t="str">
            <v>SMP</v>
          </cell>
          <cell r="C3480" t="str">
            <v>REG</v>
          </cell>
        </row>
        <row r="3481">
          <cell r="A3481" t="str">
            <v>5S58C05719</v>
          </cell>
          <cell r="B3481" t="str">
            <v>SMP</v>
          </cell>
          <cell r="C3481" t="str">
            <v>REG</v>
          </cell>
        </row>
        <row r="3482">
          <cell r="A3482" t="str">
            <v>5S58C05720</v>
          </cell>
          <cell r="B3482" t="str">
            <v>SMP</v>
          </cell>
          <cell r="C3482" t="str">
            <v>REG</v>
          </cell>
        </row>
        <row r="3483">
          <cell r="A3483" t="str">
            <v>5B68C05738</v>
          </cell>
          <cell r="B3483" t="str">
            <v>SMP</v>
          </cell>
          <cell r="C3483" t="str">
            <v>REG</v>
          </cell>
        </row>
        <row r="3484">
          <cell r="A3484" t="str">
            <v>5B68C05739</v>
          </cell>
          <cell r="B3484" t="str">
            <v>SMP</v>
          </cell>
          <cell r="C3484" t="str">
            <v>REG</v>
          </cell>
        </row>
        <row r="3485">
          <cell r="A3485" t="str">
            <v>5M78C05729</v>
          </cell>
          <cell r="B3485" t="str">
            <v>SMP</v>
          </cell>
          <cell r="C3485" t="str">
            <v>REG</v>
          </cell>
        </row>
        <row r="3486">
          <cell r="A3486" t="str">
            <v>5B68C05743</v>
          </cell>
          <cell r="B3486" t="str">
            <v>SMP</v>
          </cell>
          <cell r="C3486" t="str">
            <v>REG</v>
          </cell>
        </row>
        <row r="3487">
          <cell r="A3487" t="str">
            <v>5B68C05744</v>
          </cell>
          <cell r="B3487" t="str">
            <v>SMP</v>
          </cell>
          <cell r="C3487" t="str">
            <v>REG</v>
          </cell>
        </row>
        <row r="3488">
          <cell r="A3488" t="str">
            <v>5MO8C05735</v>
          </cell>
          <cell r="B3488" t="str">
            <v>SMP</v>
          </cell>
          <cell r="C3488" t="str">
            <v>REG</v>
          </cell>
        </row>
        <row r="3489">
          <cell r="A3489" t="str">
            <v>5MO8C05736</v>
          </cell>
          <cell r="B3489" t="str">
            <v>SMP</v>
          </cell>
          <cell r="C3489" t="str">
            <v>REG</v>
          </cell>
        </row>
        <row r="3490">
          <cell r="A3490" t="str">
            <v>5MO8C05737</v>
          </cell>
          <cell r="B3490" t="str">
            <v>SMP</v>
          </cell>
          <cell r="C3490" t="str">
            <v>REG</v>
          </cell>
        </row>
        <row r="3491">
          <cell r="A3491" t="str">
            <v>5M88C05745</v>
          </cell>
          <cell r="B3491" t="str">
            <v>SMP</v>
          </cell>
          <cell r="C3491" t="str">
            <v>REG</v>
          </cell>
        </row>
        <row r="3492">
          <cell r="A3492" t="str">
            <v>5M88C05740</v>
          </cell>
          <cell r="B3492" t="str">
            <v>SMP</v>
          </cell>
          <cell r="C3492" t="str">
            <v>REG</v>
          </cell>
        </row>
        <row r="3493">
          <cell r="A3493" t="str">
            <v>5L18C05727</v>
          </cell>
          <cell r="B3493" t="str">
            <v>SMP</v>
          </cell>
          <cell r="C3493" t="str">
            <v>REG</v>
          </cell>
        </row>
        <row r="3494">
          <cell r="A3494" t="str">
            <v>S958C06971</v>
          </cell>
          <cell r="B3494" t="str">
            <v>SMP</v>
          </cell>
          <cell r="C3494" t="str">
            <v>REG</v>
          </cell>
        </row>
        <row r="3495">
          <cell r="A3495" t="str">
            <v>5L18C05781</v>
          </cell>
          <cell r="B3495" t="str">
            <v>SMP</v>
          </cell>
          <cell r="C3495" t="str">
            <v>REG</v>
          </cell>
        </row>
        <row r="3496">
          <cell r="A3496" t="str">
            <v>SB18C05260</v>
          </cell>
          <cell r="B3496" t="str">
            <v>SMP</v>
          </cell>
          <cell r="C3496" t="str">
            <v>REG</v>
          </cell>
        </row>
        <row r="3497">
          <cell r="A3497" t="str">
            <v>SA18C08980</v>
          </cell>
          <cell r="B3497" t="str">
            <v>SMP/TAB</v>
          </cell>
          <cell r="C3497" t="str">
            <v>REG</v>
          </cell>
        </row>
        <row r="3498">
          <cell r="A3498" t="str">
            <v>5D68C05772</v>
          </cell>
          <cell r="B3498" t="str">
            <v>SMP</v>
          </cell>
          <cell r="C3498" t="str">
            <v>REG</v>
          </cell>
        </row>
        <row r="3499">
          <cell r="A3499" t="str">
            <v>5S58C05773</v>
          </cell>
          <cell r="B3499" t="str">
            <v>SMP</v>
          </cell>
          <cell r="C3499" t="str">
            <v>REG</v>
          </cell>
        </row>
        <row r="3500">
          <cell r="A3500" t="str">
            <v>5S58C05774</v>
          </cell>
          <cell r="B3500" t="str">
            <v>SMP</v>
          </cell>
          <cell r="C3500" t="str">
            <v>REG</v>
          </cell>
        </row>
        <row r="3501">
          <cell r="A3501" t="str">
            <v>5S58C05775</v>
          </cell>
          <cell r="B3501" t="str">
            <v>SMP</v>
          </cell>
          <cell r="C3501" t="str">
            <v>REG</v>
          </cell>
        </row>
        <row r="3502">
          <cell r="A3502" t="str">
            <v>5S58C05776</v>
          </cell>
          <cell r="B3502" t="str">
            <v>SMP</v>
          </cell>
          <cell r="C3502" t="str">
            <v>REG</v>
          </cell>
        </row>
        <row r="3503">
          <cell r="A3503" t="str">
            <v>5S58C05777</v>
          </cell>
          <cell r="B3503" t="str">
            <v>SMP</v>
          </cell>
          <cell r="C3503" t="str">
            <v>REG</v>
          </cell>
        </row>
        <row r="3504">
          <cell r="A3504" t="str">
            <v>SM88C05605</v>
          </cell>
          <cell r="B3504" t="str">
            <v>SMP</v>
          </cell>
          <cell r="C3504" t="str">
            <v>REG</v>
          </cell>
        </row>
        <row r="3505">
          <cell r="A3505" t="str">
            <v>SF78C07477</v>
          </cell>
          <cell r="B3505" t="str">
            <v>SMP</v>
          </cell>
          <cell r="C3505" t="str">
            <v>REG</v>
          </cell>
        </row>
        <row r="3506">
          <cell r="A3506" t="str">
            <v>SM78C05844</v>
          </cell>
          <cell r="B3506" t="str">
            <v>SMP</v>
          </cell>
          <cell r="C3506" t="str">
            <v>REG</v>
          </cell>
        </row>
        <row r="3507">
          <cell r="A3507" t="str">
            <v>SF78C07480</v>
          </cell>
          <cell r="B3507" t="str">
            <v>SMP</v>
          </cell>
          <cell r="C3507" t="str">
            <v>REG</v>
          </cell>
        </row>
        <row r="3508">
          <cell r="A3508" t="str">
            <v>SD78C07486</v>
          </cell>
          <cell r="B3508" t="str">
            <v>SMP</v>
          </cell>
          <cell r="C3508" t="str">
            <v>REG</v>
          </cell>
        </row>
        <row r="3509">
          <cell r="A3509" t="str">
            <v>SD78C07487</v>
          </cell>
          <cell r="B3509" t="str">
            <v>SMP</v>
          </cell>
          <cell r="C3509" t="str">
            <v>REG</v>
          </cell>
        </row>
        <row r="3510">
          <cell r="A3510" t="str">
            <v>5B28C05765</v>
          </cell>
          <cell r="B3510" t="str">
            <v>SMP</v>
          </cell>
          <cell r="C3510" t="str">
            <v>REG</v>
          </cell>
        </row>
        <row r="3511">
          <cell r="A3511" t="str">
            <v>5D68C05766</v>
          </cell>
          <cell r="B3511" t="str">
            <v>SMP</v>
          </cell>
          <cell r="C3511" t="str">
            <v>REG</v>
          </cell>
        </row>
        <row r="3512">
          <cell r="A3512" t="str">
            <v>5S58C05767</v>
          </cell>
          <cell r="B3512" t="str">
            <v>SMP</v>
          </cell>
          <cell r="C3512" t="str">
            <v>REG</v>
          </cell>
        </row>
        <row r="3513">
          <cell r="A3513" t="str">
            <v>5S58C05768</v>
          </cell>
          <cell r="B3513" t="str">
            <v>SMP</v>
          </cell>
          <cell r="C3513" t="str">
            <v>REG</v>
          </cell>
        </row>
        <row r="3514">
          <cell r="A3514" t="str">
            <v>5S58C05769</v>
          </cell>
          <cell r="B3514" t="str">
            <v>SMP</v>
          </cell>
          <cell r="C3514" t="str">
            <v>REG</v>
          </cell>
        </row>
        <row r="3515">
          <cell r="A3515" t="str">
            <v>5S58C05770</v>
          </cell>
          <cell r="B3515" t="str">
            <v>SMP</v>
          </cell>
          <cell r="C3515" t="str">
            <v>REG</v>
          </cell>
        </row>
        <row r="3516">
          <cell r="A3516" t="str">
            <v>5S58C05771</v>
          </cell>
          <cell r="B3516" t="str">
            <v>SMP</v>
          </cell>
          <cell r="C3516" t="str">
            <v>REG</v>
          </cell>
        </row>
        <row r="3517">
          <cell r="A3517" t="str">
            <v>SC98C08169</v>
          </cell>
          <cell r="B3517" t="str">
            <v>SMP</v>
          </cell>
          <cell r="C3517" t="str">
            <v>REG</v>
          </cell>
        </row>
        <row r="3518">
          <cell r="A3518" t="str">
            <v>5H38C05787</v>
          </cell>
          <cell r="B3518" t="str">
            <v>SMP/TAB</v>
          </cell>
          <cell r="C3518" t="str">
            <v>REG</v>
          </cell>
        </row>
        <row r="3519">
          <cell r="A3519" t="str">
            <v>5H38C05788</v>
          </cell>
          <cell r="B3519" t="str">
            <v>SMP/TAB</v>
          </cell>
          <cell r="C3519" t="str">
            <v>REG</v>
          </cell>
        </row>
        <row r="3520">
          <cell r="A3520" t="str">
            <v>5B28C05806</v>
          </cell>
          <cell r="B3520" t="str">
            <v>SMP</v>
          </cell>
          <cell r="C3520" t="str">
            <v>REG</v>
          </cell>
        </row>
        <row r="3521">
          <cell r="A3521" t="str">
            <v>5B28C05789</v>
          </cell>
          <cell r="B3521" t="str">
            <v>SMP</v>
          </cell>
          <cell r="C3521" t="str">
            <v>REG</v>
          </cell>
        </row>
        <row r="3522">
          <cell r="A3522" t="str">
            <v>5B28C05807</v>
          </cell>
          <cell r="B3522" t="str">
            <v>SMP</v>
          </cell>
          <cell r="C3522" t="str">
            <v>REG</v>
          </cell>
        </row>
        <row r="3523">
          <cell r="A3523" t="str">
            <v>5B28C05808</v>
          </cell>
          <cell r="B3523" t="str">
            <v>SMP</v>
          </cell>
          <cell r="C3523" t="str">
            <v>REG</v>
          </cell>
        </row>
        <row r="3524">
          <cell r="A3524" t="str">
            <v>5B28C05809</v>
          </cell>
          <cell r="B3524" t="str">
            <v>SMP</v>
          </cell>
          <cell r="C3524" t="str">
            <v>REG</v>
          </cell>
        </row>
        <row r="3525">
          <cell r="A3525" t="str">
            <v>5B28C05810</v>
          </cell>
          <cell r="B3525" t="str">
            <v>SMP</v>
          </cell>
          <cell r="C3525" t="str">
            <v>REG</v>
          </cell>
        </row>
        <row r="3526">
          <cell r="A3526" t="str">
            <v>5B28C05811</v>
          </cell>
          <cell r="B3526" t="str">
            <v>SMP</v>
          </cell>
          <cell r="C3526" t="str">
            <v>REG</v>
          </cell>
        </row>
        <row r="3527">
          <cell r="A3527" t="str">
            <v>5B28C05812</v>
          </cell>
          <cell r="B3527" t="str">
            <v>SMP</v>
          </cell>
          <cell r="C3527" t="str">
            <v>REG</v>
          </cell>
        </row>
        <row r="3528">
          <cell r="A3528" t="str">
            <v>5B28C05813</v>
          </cell>
          <cell r="B3528" t="str">
            <v>SMP</v>
          </cell>
          <cell r="C3528" t="str">
            <v>REG</v>
          </cell>
        </row>
        <row r="3529">
          <cell r="A3529" t="str">
            <v>5B28C05814</v>
          </cell>
          <cell r="B3529" t="str">
            <v>SMP</v>
          </cell>
          <cell r="C3529" t="str">
            <v>REG</v>
          </cell>
        </row>
        <row r="3530">
          <cell r="A3530" t="str">
            <v>5B28C05815</v>
          </cell>
          <cell r="B3530" t="str">
            <v>SMP</v>
          </cell>
          <cell r="C3530" t="str">
            <v>REG</v>
          </cell>
        </row>
        <row r="3531">
          <cell r="A3531" t="str">
            <v>5B28C05816</v>
          </cell>
          <cell r="B3531" t="str">
            <v>SMP</v>
          </cell>
          <cell r="C3531" t="str">
            <v>REG</v>
          </cell>
        </row>
        <row r="3532">
          <cell r="A3532" t="str">
            <v>SA18C08973</v>
          </cell>
          <cell r="B3532" t="str">
            <v>SMP/TAB</v>
          </cell>
          <cell r="C3532" t="str">
            <v>REG</v>
          </cell>
        </row>
        <row r="3533">
          <cell r="A3533" t="str">
            <v>SA18C08977</v>
          </cell>
          <cell r="B3533" t="str">
            <v>SMP/TAB</v>
          </cell>
          <cell r="C3533" t="str">
            <v>REG</v>
          </cell>
        </row>
        <row r="3534">
          <cell r="A3534" t="str">
            <v>5L18C05885</v>
          </cell>
          <cell r="B3534" t="str">
            <v>SMP</v>
          </cell>
          <cell r="C3534" t="str">
            <v>REG</v>
          </cell>
        </row>
        <row r="3535">
          <cell r="A3535" t="str">
            <v>5B28C05876</v>
          </cell>
          <cell r="B3535" t="str">
            <v>SMP</v>
          </cell>
          <cell r="C3535" t="str">
            <v>REG</v>
          </cell>
        </row>
        <row r="3536">
          <cell r="A3536" t="str">
            <v>SP68C08320</v>
          </cell>
          <cell r="B3536" t="str">
            <v>SMP</v>
          </cell>
          <cell r="C3536" t="str">
            <v>REG</v>
          </cell>
        </row>
        <row r="3537">
          <cell r="A3537" t="str">
            <v>SP68C08319</v>
          </cell>
          <cell r="B3537" t="str">
            <v>SMP</v>
          </cell>
          <cell r="C3537" t="str">
            <v>REG</v>
          </cell>
        </row>
        <row r="3538">
          <cell r="A3538" t="str">
            <v>5L18C05877</v>
          </cell>
          <cell r="B3538" t="str">
            <v>SMP</v>
          </cell>
          <cell r="C3538" t="str">
            <v>REG</v>
          </cell>
        </row>
        <row r="3539">
          <cell r="A3539" t="str">
            <v>S948C08388</v>
          </cell>
          <cell r="B3539" t="str">
            <v>SMP</v>
          </cell>
          <cell r="C3539" t="str">
            <v>REG</v>
          </cell>
        </row>
        <row r="3540">
          <cell r="A3540" t="str">
            <v>S948C08386</v>
          </cell>
          <cell r="B3540" t="str">
            <v>SMP</v>
          </cell>
          <cell r="C3540" t="str">
            <v>REG</v>
          </cell>
        </row>
        <row r="3541">
          <cell r="A3541" t="str">
            <v>5H39A465HP</v>
          </cell>
          <cell r="B3541" t="str">
            <v>SMP</v>
          </cell>
          <cell r="C3541" t="str">
            <v>REG</v>
          </cell>
        </row>
        <row r="3542">
          <cell r="A3542" t="str">
            <v>SM88C03141</v>
          </cell>
          <cell r="B3542" t="str">
            <v>SMP</v>
          </cell>
          <cell r="C3542" t="str">
            <v>REG</v>
          </cell>
        </row>
        <row r="3543">
          <cell r="A3543" t="str">
            <v>5S58C05843</v>
          </cell>
          <cell r="B3543" t="str">
            <v>SMP</v>
          </cell>
          <cell r="C3543" t="str">
            <v>REG</v>
          </cell>
        </row>
        <row r="3544">
          <cell r="A3544" t="str">
            <v>5L18C05888</v>
          </cell>
          <cell r="B3544" t="str">
            <v>SMP</v>
          </cell>
          <cell r="C3544" t="str">
            <v>REG</v>
          </cell>
        </row>
        <row r="3545">
          <cell r="A3545" t="str">
            <v>5L18C05889</v>
          </cell>
          <cell r="B3545" t="str">
            <v>SMP</v>
          </cell>
          <cell r="C3545" t="str">
            <v>REG</v>
          </cell>
        </row>
        <row r="3546">
          <cell r="A3546" t="str">
            <v>5L18C05901</v>
          </cell>
          <cell r="B3546" t="str">
            <v>SMP</v>
          </cell>
          <cell r="C3546" t="str">
            <v>REG</v>
          </cell>
        </row>
        <row r="3547">
          <cell r="A3547" t="str">
            <v>SB18C08996</v>
          </cell>
          <cell r="B3547" t="str">
            <v>SMP</v>
          </cell>
          <cell r="C3547" t="str">
            <v>REG</v>
          </cell>
        </row>
        <row r="3548">
          <cell r="A3548" t="str">
            <v>5B28C05905</v>
          </cell>
          <cell r="B3548" t="str">
            <v>SMP</v>
          </cell>
          <cell r="C3548" t="str">
            <v>REG</v>
          </cell>
        </row>
        <row r="3549">
          <cell r="A3549" t="str">
            <v>SB18C05821</v>
          </cell>
          <cell r="B3549" t="str">
            <v>SMP</v>
          </cell>
          <cell r="C3549" t="str">
            <v>REG</v>
          </cell>
        </row>
        <row r="3550">
          <cell r="A3550" t="str">
            <v>SB18C05822</v>
          </cell>
          <cell r="B3550" t="str">
            <v>SMP</v>
          </cell>
          <cell r="C3550" t="str">
            <v>REG</v>
          </cell>
        </row>
        <row r="3551">
          <cell r="A3551" t="str">
            <v>SB18C08988</v>
          </cell>
          <cell r="B3551" t="str">
            <v>SMP</v>
          </cell>
          <cell r="C3551" t="str">
            <v>REG</v>
          </cell>
        </row>
        <row r="3552">
          <cell r="A3552" t="str">
            <v>SB18C08989</v>
          </cell>
          <cell r="B3552" t="str">
            <v>SMP</v>
          </cell>
          <cell r="C3552" t="str">
            <v>REG</v>
          </cell>
        </row>
        <row r="3553">
          <cell r="A3553" t="str">
            <v>SA18C08976</v>
          </cell>
          <cell r="B3553" t="str">
            <v>SMP/TAB</v>
          </cell>
          <cell r="C3553" t="str">
            <v>REG</v>
          </cell>
        </row>
        <row r="3554">
          <cell r="A3554" t="str">
            <v>SA18C08974</v>
          </cell>
          <cell r="B3554" t="str">
            <v>SMP/TAB</v>
          </cell>
          <cell r="C3554" t="str">
            <v>REG</v>
          </cell>
        </row>
        <row r="3555">
          <cell r="A3555" t="str">
            <v>5M48C05932</v>
          </cell>
          <cell r="B3555" t="str">
            <v>SMP</v>
          </cell>
          <cell r="C3555">
            <v>0</v>
          </cell>
        </row>
        <row r="3556">
          <cell r="A3556" t="str">
            <v>5D78C05933</v>
          </cell>
          <cell r="B3556" t="str">
            <v>SMP</v>
          </cell>
          <cell r="C3556">
            <v>0</v>
          </cell>
        </row>
        <row r="3557">
          <cell r="A3557" t="str">
            <v>5CA8C05934</v>
          </cell>
          <cell r="B3557" t="str">
            <v>SMP</v>
          </cell>
          <cell r="C3557">
            <v>0</v>
          </cell>
        </row>
        <row r="3558">
          <cell r="A3558" t="str">
            <v>5M88C05935</v>
          </cell>
          <cell r="B3558" t="str">
            <v>SMP</v>
          </cell>
          <cell r="C3558">
            <v>0</v>
          </cell>
        </row>
        <row r="3559">
          <cell r="A3559" t="str">
            <v>5CA8C05936</v>
          </cell>
          <cell r="B3559" t="str">
            <v>SMP</v>
          </cell>
          <cell r="C3559">
            <v>0</v>
          </cell>
        </row>
        <row r="3560">
          <cell r="A3560" t="str">
            <v>5CA8C05937</v>
          </cell>
          <cell r="B3560" t="str">
            <v>SMP</v>
          </cell>
          <cell r="C3560">
            <v>0</v>
          </cell>
        </row>
        <row r="3561">
          <cell r="A3561" t="str">
            <v>5CA8C05938</v>
          </cell>
          <cell r="B3561" t="str">
            <v>SMP</v>
          </cell>
          <cell r="C3561">
            <v>0</v>
          </cell>
        </row>
        <row r="3562">
          <cell r="A3562" t="str">
            <v>5CA8C05939</v>
          </cell>
          <cell r="B3562" t="str">
            <v>SMP</v>
          </cell>
          <cell r="C3562">
            <v>0</v>
          </cell>
        </row>
        <row r="3563">
          <cell r="A3563" t="str">
            <v>5CA8C05940</v>
          </cell>
          <cell r="B3563" t="str">
            <v>SMP</v>
          </cell>
          <cell r="C3563">
            <v>0</v>
          </cell>
        </row>
        <row r="3564">
          <cell r="A3564" t="str">
            <v>5CA8C05941</v>
          </cell>
          <cell r="B3564" t="str">
            <v>SMP</v>
          </cell>
          <cell r="C3564">
            <v>0</v>
          </cell>
        </row>
        <row r="3565">
          <cell r="A3565" t="str">
            <v>5CA8C05942</v>
          </cell>
          <cell r="B3565" t="str">
            <v>SMP</v>
          </cell>
          <cell r="C3565">
            <v>0</v>
          </cell>
        </row>
        <row r="3566">
          <cell r="A3566" t="str">
            <v>5CA8C05943</v>
          </cell>
          <cell r="B3566" t="str">
            <v>SMP</v>
          </cell>
          <cell r="C3566">
            <v>0</v>
          </cell>
        </row>
        <row r="3567">
          <cell r="A3567" t="str">
            <v>5CA8C05944</v>
          </cell>
          <cell r="B3567" t="str">
            <v>SMP</v>
          </cell>
          <cell r="C3567">
            <v>0</v>
          </cell>
        </row>
        <row r="3568">
          <cell r="A3568" t="str">
            <v>5CA8C05945</v>
          </cell>
          <cell r="B3568" t="str">
            <v>SMP</v>
          </cell>
          <cell r="C3568">
            <v>0</v>
          </cell>
        </row>
        <row r="3569">
          <cell r="A3569" t="str">
            <v>5M88C05946</v>
          </cell>
          <cell r="B3569" t="str">
            <v>SMP</v>
          </cell>
          <cell r="C3569">
            <v>0</v>
          </cell>
        </row>
        <row r="3570">
          <cell r="A3570" t="str">
            <v>5CA8C05947</v>
          </cell>
          <cell r="B3570" t="str">
            <v>SMP</v>
          </cell>
          <cell r="C3570">
            <v>0</v>
          </cell>
        </row>
        <row r="3571">
          <cell r="A3571" t="str">
            <v>SC98C01633</v>
          </cell>
          <cell r="B3571" t="str">
            <v>SMP</v>
          </cell>
          <cell r="C3571" t="str">
            <v>REG</v>
          </cell>
        </row>
        <row r="3572">
          <cell r="A3572" t="str">
            <v>5A19A464N7</v>
          </cell>
          <cell r="B3572" t="str">
            <v>SMP/TAB</v>
          </cell>
          <cell r="C3572" t="str">
            <v>REG</v>
          </cell>
        </row>
        <row r="3573">
          <cell r="A3573" t="str">
            <v>S948C10170</v>
          </cell>
          <cell r="B3573" t="str">
            <v>SMP</v>
          </cell>
          <cell r="C3573" t="str">
            <v>REG</v>
          </cell>
        </row>
        <row r="3574">
          <cell r="A3574" t="str">
            <v>SB18C08994</v>
          </cell>
          <cell r="B3574" t="str">
            <v>SMP</v>
          </cell>
          <cell r="C3574" t="str">
            <v>REG</v>
          </cell>
        </row>
        <row r="3575">
          <cell r="A3575" t="str">
            <v>5S58C05904</v>
          </cell>
          <cell r="B3575" t="str">
            <v>SMP</v>
          </cell>
          <cell r="C3575" t="str">
            <v>REG</v>
          </cell>
        </row>
        <row r="3576">
          <cell r="A3576" t="str">
            <v>SB18C05882</v>
          </cell>
          <cell r="B3576" t="str">
            <v>SMP</v>
          </cell>
          <cell r="C3576" t="str">
            <v>REG</v>
          </cell>
        </row>
        <row r="3577">
          <cell r="A3577" t="str">
            <v>SA18C08978</v>
          </cell>
          <cell r="B3577" t="str">
            <v>SMP/TAB</v>
          </cell>
          <cell r="C3577" t="str">
            <v>REG</v>
          </cell>
        </row>
        <row r="3578">
          <cell r="A3578" t="str">
            <v>5B28C05923</v>
          </cell>
          <cell r="B3578" t="str">
            <v>SMP</v>
          </cell>
          <cell r="C3578" t="str">
            <v>EOL</v>
          </cell>
        </row>
        <row r="3579">
          <cell r="A3579" t="str">
            <v>SB18C07495</v>
          </cell>
          <cell r="B3579" t="str">
            <v>SMP</v>
          </cell>
          <cell r="C3579" t="str">
            <v>REG</v>
          </cell>
        </row>
        <row r="3580">
          <cell r="A3580" t="str">
            <v>5B28C05910</v>
          </cell>
          <cell r="B3580" t="str">
            <v>SMP</v>
          </cell>
          <cell r="C3580" t="str">
            <v>REG</v>
          </cell>
        </row>
        <row r="3581">
          <cell r="A3581" t="str">
            <v>5B28C05909</v>
          </cell>
          <cell r="B3581" t="str">
            <v>SMP</v>
          </cell>
          <cell r="C3581" t="str">
            <v>REG</v>
          </cell>
        </row>
        <row r="3582">
          <cell r="A3582" t="str">
            <v>5P68C05920</v>
          </cell>
          <cell r="B3582" t="str">
            <v>SMP</v>
          </cell>
          <cell r="C3582" t="str">
            <v>REG</v>
          </cell>
        </row>
        <row r="3583">
          <cell r="A3583" t="str">
            <v>5SB8C05921</v>
          </cell>
          <cell r="B3583" t="str">
            <v>SMP</v>
          </cell>
          <cell r="C3583" t="str">
            <v>REG</v>
          </cell>
        </row>
        <row r="3584">
          <cell r="A3584" t="str">
            <v>5SB8C05922</v>
          </cell>
          <cell r="B3584" t="str">
            <v>SMP</v>
          </cell>
          <cell r="C3584" t="str">
            <v>REG</v>
          </cell>
        </row>
        <row r="3585">
          <cell r="A3585" t="str">
            <v>5S58C05914</v>
          </cell>
          <cell r="B3585" t="str">
            <v>SMP</v>
          </cell>
          <cell r="C3585" t="str">
            <v>REG</v>
          </cell>
        </row>
        <row r="3586">
          <cell r="A3586" t="str">
            <v>5S58C05915</v>
          </cell>
          <cell r="B3586" t="str">
            <v>SMP</v>
          </cell>
          <cell r="C3586" t="str">
            <v>REG</v>
          </cell>
        </row>
        <row r="3587">
          <cell r="A3587" t="str">
            <v>5S58C05916</v>
          </cell>
          <cell r="B3587" t="str">
            <v>SMP</v>
          </cell>
          <cell r="C3587" t="str">
            <v>REG</v>
          </cell>
        </row>
        <row r="3588">
          <cell r="A3588" t="str">
            <v>5S58C05917</v>
          </cell>
          <cell r="B3588" t="str">
            <v>SMP</v>
          </cell>
          <cell r="C3588" t="str">
            <v>REG</v>
          </cell>
        </row>
        <row r="3589">
          <cell r="A3589" t="str">
            <v>5S58C05918</v>
          </cell>
          <cell r="B3589" t="str">
            <v>SMP</v>
          </cell>
          <cell r="C3589" t="str">
            <v>REG</v>
          </cell>
        </row>
        <row r="3590">
          <cell r="A3590" t="str">
            <v>5S58C05919</v>
          </cell>
          <cell r="B3590" t="str">
            <v>SMP</v>
          </cell>
          <cell r="C3590" t="str">
            <v>REG</v>
          </cell>
        </row>
        <row r="3591">
          <cell r="A3591" t="str">
            <v>5MO8C05911</v>
          </cell>
          <cell r="B3591" t="str">
            <v>SMP</v>
          </cell>
          <cell r="C3591" t="str">
            <v>REG</v>
          </cell>
        </row>
        <row r="3592">
          <cell r="A3592" t="str">
            <v>5L18C05912</v>
          </cell>
          <cell r="B3592" t="str">
            <v>SMP</v>
          </cell>
          <cell r="C3592" t="str">
            <v>REG</v>
          </cell>
        </row>
        <row r="3593">
          <cell r="A3593" t="str">
            <v>5L18C05913</v>
          </cell>
          <cell r="B3593" t="str">
            <v>SMP</v>
          </cell>
          <cell r="C3593" t="str">
            <v>REG</v>
          </cell>
        </row>
        <row r="3594">
          <cell r="A3594" t="str">
            <v>S958C11296</v>
          </cell>
          <cell r="B3594" t="str">
            <v>SMP</v>
          </cell>
          <cell r="C3594" t="str">
            <v>REG</v>
          </cell>
        </row>
        <row r="3595">
          <cell r="A3595" t="str">
            <v>S958C11297</v>
          </cell>
          <cell r="B3595" t="str">
            <v>SMP</v>
          </cell>
          <cell r="C3595" t="str">
            <v>REG</v>
          </cell>
        </row>
        <row r="3596">
          <cell r="A3596" t="str">
            <v>S958C11294</v>
          </cell>
          <cell r="B3596" t="str">
            <v>SMP</v>
          </cell>
          <cell r="C3596" t="str">
            <v>REG</v>
          </cell>
        </row>
        <row r="3597">
          <cell r="A3597" t="str">
            <v>S958C11295</v>
          </cell>
          <cell r="B3597" t="str">
            <v>SMP</v>
          </cell>
          <cell r="C3597" t="str">
            <v>REG</v>
          </cell>
        </row>
        <row r="3598">
          <cell r="A3598" t="str">
            <v>S948C10224</v>
          </cell>
          <cell r="B3598" t="str">
            <v>SMP</v>
          </cell>
          <cell r="C3598" t="str">
            <v>REG</v>
          </cell>
        </row>
        <row r="3599">
          <cell r="A3599" t="str">
            <v>S948C10218</v>
          </cell>
          <cell r="B3599" t="str">
            <v>SMP</v>
          </cell>
          <cell r="C3599" t="str">
            <v>REG</v>
          </cell>
        </row>
        <row r="3600">
          <cell r="A3600" t="str">
            <v>S948C10219</v>
          </cell>
          <cell r="B3600" t="str">
            <v>SMP</v>
          </cell>
          <cell r="C3600" t="str">
            <v>REG</v>
          </cell>
        </row>
        <row r="3601">
          <cell r="A3601" t="str">
            <v>5B28C05981</v>
          </cell>
          <cell r="B3601" t="str">
            <v>SMP</v>
          </cell>
          <cell r="C3601" t="str">
            <v>REG</v>
          </cell>
        </row>
        <row r="3602">
          <cell r="A3602" t="str">
            <v>5B28C05982</v>
          </cell>
          <cell r="B3602" t="str">
            <v>SMP</v>
          </cell>
          <cell r="C3602" t="str">
            <v>REG</v>
          </cell>
        </row>
        <row r="3603">
          <cell r="A3603" t="str">
            <v>5D68C05983</v>
          </cell>
          <cell r="B3603" t="str">
            <v>SMP</v>
          </cell>
          <cell r="C3603" t="str">
            <v>REG</v>
          </cell>
        </row>
        <row r="3604">
          <cell r="A3604" t="str">
            <v>5D68C05984</v>
          </cell>
          <cell r="B3604" t="str">
            <v>SMP</v>
          </cell>
          <cell r="C3604" t="str">
            <v>REG</v>
          </cell>
        </row>
        <row r="3605">
          <cell r="A3605" t="str">
            <v>5S58C05985</v>
          </cell>
          <cell r="B3605" t="str">
            <v>SMP</v>
          </cell>
          <cell r="C3605" t="str">
            <v>REG</v>
          </cell>
        </row>
        <row r="3606">
          <cell r="A3606" t="str">
            <v>5S58C05987</v>
          </cell>
          <cell r="B3606" t="str">
            <v>SMP</v>
          </cell>
          <cell r="C3606" t="str">
            <v>REG</v>
          </cell>
        </row>
        <row r="3607">
          <cell r="A3607" t="str">
            <v>5S58C05989</v>
          </cell>
          <cell r="B3607" t="str">
            <v>SMP</v>
          </cell>
          <cell r="C3607" t="str">
            <v>REG</v>
          </cell>
        </row>
        <row r="3608">
          <cell r="A3608" t="str">
            <v>5S58C05990</v>
          </cell>
          <cell r="B3608" t="str">
            <v>SMP</v>
          </cell>
          <cell r="C3608" t="str">
            <v>REG</v>
          </cell>
        </row>
        <row r="3609">
          <cell r="A3609" t="str">
            <v>S948C10220</v>
          </cell>
          <cell r="B3609" t="str">
            <v>SMP</v>
          </cell>
          <cell r="C3609" t="str">
            <v>REG</v>
          </cell>
        </row>
        <row r="3610">
          <cell r="A3610" t="str">
            <v>S948C10221</v>
          </cell>
          <cell r="B3610" t="str">
            <v>SMP</v>
          </cell>
          <cell r="C3610" t="str">
            <v>REG</v>
          </cell>
        </row>
        <row r="3611">
          <cell r="A3611" t="str">
            <v>S948C10251</v>
          </cell>
          <cell r="B3611" t="str">
            <v>SMP</v>
          </cell>
          <cell r="C3611" t="str">
            <v>REG</v>
          </cell>
        </row>
        <row r="3612">
          <cell r="A3612" t="str">
            <v>S948C10252</v>
          </cell>
          <cell r="B3612" t="str">
            <v>SMP</v>
          </cell>
          <cell r="C3612" t="str">
            <v>REG</v>
          </cell>
        </row>
        <row r="3613">
          <cell r="A3613" t="str">
            <v>S948C10213</v>
          </cell>
          <cell r="B3613" t="str">
            <v>SMP</v>
          </cell>
          <cell r="C3613" t="str">
            <v>REG</v>
          </cell>
        </row>
        <row r="3614">
          <cell r="A3614" t="str">
            <v>S948C10214</v>
          </cell>
          <cell r="B3614" t="str">
            <v>SMP</v>
          </cell>
          <cell r="C3614" t="str">
            <v>REG</v>
          </cell>
        </row>
        <row r="3615">
          <cell r="A3615" t="str">
            <v>S948C10215</v>
          </cell>
          <cell r="B3615" t="str">
            <v>SMP</v>
          </cell>
          <cell r="C3615" t="str">
            <v>REG</v>
          </cell>
        </row>
        <row r="3616">
          <cell r="A3616" t="str">
            <v>S948C10210</v>
          </cell>
          <cell r="B3616" t="str">
            <v>SMP</v>
          </cell>
          <cell r="C3616" t="str">
            <v>REG</v>
          </cell>
        </row>
        <row r="3617">
          <cell r="A3617" t="str">
            <v>S948C10211</v>
          </cell>
          <cell r="B3617" t="str">
            <v>SMP</v>
          </cell>
          <cell r="C3617" t="str">
            <v>REG</v>
          </cell>
        </row>
        <row r="3618">
          <cell r="A3618" t="str">
            <v>S948C10212</v>
          </cell>
          <cell r="B3618" t="str">
            <v>SMP</v>
          </cell>
          <cell r="C3618" t="str">
            <v>REG</v>
          </cell>
        </row>
        <row r="3619">
          <cell r="A3619" t="str">
            <v>S948C10216</v>
          </cell>
          <cell r="B3619" t="str">
            <v>SMP</v>
          </cell>
          <cell r="C3619" t="str">
            <v>REG</v>
          </cell>
        </row>
        <row r="3620">
          <cell r="A3620" t="str">
            <v>S948C10217</v>
          </cell>
          <cell r="B3620" t="str">
            <v>SMP</v>
          </cell>
          <cell r="C3620" t="str">
            <v>REG</v>
          </cell>
        </row>
        <row r="3621">
          <cell r="A3621" t="str">
            <v>S948C10206</v>
          </cell>
          <cell r="B3621" t="str">
            <v>SMP</v>
          </cell>
          <cell r="C3621" t="str">
            <v>REG</v>
          </cell>
        </row>
        <row r="3622">
          <cell r="A3622" t="str">
            <v>S948C10208</v>
          </cell>
          <cell r="B3622" t="str">
            <v>SMP</v>
          </cell>
          <cell r="C3622" t="str">
            <v>REG</v>
          </cell>
        </row>
        <row r="3623">
          <cell r="A3623" t="str">
            <v>S948C10209</v>
          </cell>
          <cell r="B3623" t="str">
            <v>SMP</v>
          </cell>
          <cell r="C3623" t="str">
            <v>REG</v>
          </cell>
        </row>
        <row r="3624">
          <cell r="A3624" t="str">
            <v>S948C10228</v>
          </cell>
          <cell r="B3624" t="str">
            <v>SMP</v>
          </cell>
          <cell r="C3624" t="str">
            <v>REG</v>
          </cell>
        </row>
        <row r="3625">
          <cell r="A3625" t="str">
            <v>S948C10231</v>
          </cell>
          <cell r="B3625" t="str">
            <v>SMP</v>
          </cell>
          <cell r="C3625" t="str">
            <v>REG</v>
          </cell>
        </row>
        <row r="3626">
          <cell r="A3626" t="str">
            <v>S948C10232</v>
          </cell>
          <cell r="B3626" t="str">
            <v>SMP</v>
          </cell>
          <cell r="C3626" t="str">
            <v>REG</v>
          </cell>
        </row>
        <row r="3627">
          <cell r="A3627" t="str">
            <v>S948C10234</v>
          </cell>
          <cell r="B3627" t="str">
            <v>SMP</v>
          </cell>
          <cell r="C3627" t="str">
            <v>REG</v>
          </cell>
        </row>
        <row r="3628">
          <cell r="A3628" t="str">
            <v>S948C10265</v>
          </cell>
          <cell r="B3628" t="str">
            <v>SMP</v>
          </cell>
          <cell r="C3628" t="str">
            <v>REG</v>
          </cell>
        </row>
        <row r="3629">
          <cell r="A3629" t="str">
            <v>S958C11654</v>
          </cell>
          <cell r="B3629" t="str">
            <v>SMP</v>
          </cell>
          <cell r="C3629" t="str">
            <v>REG</v>
          </cell>
        </row>
        <row r="3630">
          <cell r="A3630" t="str">
            <v>5L18C06051</v>
          </cell>
          <cell r="B3630" t="str">
            <v>SMP</v>
          </cell>
          <cell r="C3630" t="str">
            <v>REG</v>
          </cell>
        </row>
        <row r="3631">
          <cell r="A3631" t="str">
            <v>5B28C06050</v>
          </cell>
          <cell r="B3631" t="str">
            <v>SMP</v>
          </cell>
          <cell r="C3631" t="str">
            <v>REG</v>
          </cell>
        </row>
        <row r="3632">
          <cell r="A3632" t="str">
            <v>5S58C05961</v>
          </cell>
          <cell r="B3632" t="str">
            <v>SMP</v>
          </cell>
          <cell r="C3632" t="str">
            <v>REG</v>
          </cell>
        </row>
        <row r="3633">
          <cell r="A3633" t="str">
            <v>5S58C05962</v>
          </cell>
          <cell r="B3633" t="str">
            <v>SMP</v>
          </cell>
          <cell r="C3633" t="str">
            <v>REG</v>
          </cell>
        </row>
        <row r="3634">
          <cell r="A3634" t="str">
            <v>5B28C06068</v>
          </cell>
          <cell r="B3634" t="str">
            <v>SMP</v>
          </cell>
          <cell r="C3634" t="str">
            <v>REG</v>
          </cell>
        </row>
        <row r="3635">
          <cell r="A3635" t="str">
            <v>SC28C01660</v>
          </cell>
          <cell r="B3635" t="str">
            <v>SMP/TAB</v>
          </cell>
          <cell r="C3635" t="str">
            <v>REG</v>
          </cell>
        </row>
        <row r="3636">
          <cell r="A3636" t="str">
            <v>SPN5945A</v>
          </cell>
          <cell r="B3636" t="str">
            <v>SMP</v>
          </cell>
          <cell r="C3636" t="str">
            <v>REG</v>
          </cell>
        </row>
        <row r="3637">
          <cell r="A3637" t="str">
            <v>SPN5946A</v>
          </cell>
          <cell r="B3637" t="str">
            <v>SMP</v>
          </cell>
          <cell r="C3637" t="str">
            <v>REG</v>
          </cell>
        </row>
        <row r="3638">
          <cell r="A3638" t="str">
            <v>SPN5940A</v>
          </cell>
          <cell r="B3638" t="str">
            <v>SMP</v>
          </cell>
          <cell r="C3638" t="str">
            <v>REG</v>
          </cell>
        </row>
        <row r="3639">
          <cell r="A3639" t="str">
            <v>SPN5944A</v>
          </cell>
          <cell r="B3639" t="str">
            <v>SMP</v>
          </cell>
          <cell r="C3639" t="str">
            <v>REG</v>
          </cell>
        </row>
        <row r="3640">
          <cell r="A3640" t="str">
            <v>SB18C07448</v>
          </cell>
          <cell r="B3640" t="str">
            <v>SMP</v>
          </cell>
          <cell r="C3640" t="str">
            <v>REG</v>
          </cell>
        </row>
        <row r="3641">
          <cell r="A3641" t="str">
            <v>5B28C05997</v>
          </cell>
          <cell r="B3641" t="str">
            <v>SMP</v>
          </cell>
          <cell r="C3641" t="str">
            <v>REG</v>
          </cell>
        </row>
        <row r="3642">
          <cell r="A3642" t="str">
            <v>5D68C05995</v>
          </cell>
          <cell r="B3642" t="str">
            <v>SMP</v>
          </cell>
          <cell r="C3642" t="str">
            <v>REG</v>
          </cell>
        </row>
        <row r="3643">
          <cell r="A3643" t="str">
            <v>5D68C05996</v>
          </cell>
          <cell r="B3643" t="str">
            <v>SMP</v>
          </cell>
          <cell r="C3643" t="str">
            <v>REG</v>
          </cell>
        </row>
        <row r="3644">
          <cell r="A3644" t="str">
            <v>5P68C05998</v>
          </cell>
          <cell r="B3644" t="str">
            <v>SMP</v>
          </cell>
          <cell r="C3644" t="str">
            <v>REG</v>
          </cell>
        </row>
        <row r="3645">
          <cell r="A3645" t="str">
            <v>5F78C06001</v>
          </cell>
          <cell r="B3645" t="str">
            <v>SMP</v>
          </cell>
          <cell r="C3645" t="str">
            <v>REG</v>
          </cell>
        </row>
        <row r="3646">
          <cell r="A3646" t="str">
            <v>5F78C06002</v>
          </cell>
          <cell r="B3646" t="str">
            <v>SMP</v>
          </cell>
          <cell r="C3646" t="str">
            <v>REG</v>
          </cell>
        </row>
        <row r="3647">
          <cell r="A3647" t="str">
            <v>5C18C06003</v>
          </cell>
          <cell r="B3647" t="str">
            <v>SMP</v>
          </cell>
          <cell r="C3647" t="str">
            <v>REG</v>
          </cell>
        </row>
        <row r="3648">
          <cell r="A3648" t="str">
            <v>5SB8C06004</v>
          </cell>
          <cell r="B3648" t="str">
            <v>SMP</v>
          </cell>
          <cell r="C3648" t="str">
            <v>REG</v>
          </cell>
        </row>
        <row r="3649">
          <cell r="A3649" t="str">
            <v>5SB8C06005</v>
          </cell>
          <cell r="B3649" t="str">
            <v>SMP</v>
          </cell>
          <cell r="C3649" t="str">
            <v>REG</v>
          </cell>
        </row>
        <row r="3650">
          <cell r="A3650" t="str">
            <v>5M78C06078</v>
          </cell>
          <cell r="B3650" t="str">
            <v>SMP</v>
          </cell>
          <cell r="C3650" t="str">
            <v>REG</v>
          </cell>
        </row>
        <row r="3651">
          <cell r="A3651" t="str">
            <v>5S58C06006</v>
          </cell>
          <cell r="B3651" t="str">
            <v>SMP</v>
          </cell>
          <cell r="C3651" t="str">
            <v>REG</v>
          </cell>
        </row>
        <row r="3652">
          <cell r="A3652" t="str">
            <v>5S58C06007</v>
          </cell>
          <cell r="B3652" t="str">
            <v>SMP</v>
          </cell>
          <cell r="C3652" t="str">
            <v>REG</v>
          </cell>
        </row>
        <row r="3653">
          <cell r="A3653" t="str">
            <v>5S58C05991</v>
          </cell>
          <cell r="B3653" t="str">
            <v>SMP</v>
          </cell>
          <cell r="C3653" t="str">
            <v>REG</v>
          </cell>
        </row>
        <row r="3654">
          <cell r="A3654" t="str">
            <v>5S58C05992</v>
          </cell>
          <cell r="B3654" t="str">
            <v>SMP</v>
          </cell>
          <cell r="C3654" t="str">
            <v>REG</v>
          </cell>
        </row>
        <row r="3655">
          <cell r="A3655" t="str">
            <v>5S58C05993</v>
          </cell>
          <cell r="B3655" t="str">
            <v>SMP</v>
          </cell>
          <cell r="C3655" t="str">
            <v>REG</v>
          </cell>
        </row>
        <row r="3656">
          <cell r="A3656" t="str">
            <v>5S58C05994</v>
          </cell>
          <cell r="B3656" t="str">
            <v>SMP</v>
          </cell>
          <cell r="C3656" t="str">
            <v>REG</v>
          </cell>
        </row>
        <row r="3657">
          <cell r="A3657" t="str">
            <v>5MO8C06008</v>
          </cell>
          <cell r="B3657" t="str">
            <v>SMP</v>
          </cell>
          <cell r="C3657" t="str">
            <v>REG</v>
          </cell>
        </row>
        <row r="3658">
          <cell r="A3658" t="str">
            <v>5MO8C06009</v>
          </cell>
          <cell r="B3658" t="str">
            <v>SMP</v>
          </cell>
          <cell r="C3658" t="str">
            <v>REG</v>
          </cell>
        </row>
        <row r="3659">
          <cell r="A3659" t="str">
            <v>5MO8C06010</v>
          </cell>
          <cell r="B3659" t="str">
            <v>SMP</v>
          </cell>
          <cell r="C3659" t="str">
            <v>REG</v>
          </cell>
        </row>
        <row r="3660">
          <cell r="A3660" t="str">
            <v>5MO8C06011</v>
          </cell>
          <cell r="B3660" t="str">
            <v>SMP</v>
          </cell>
          <cell r="C3660" t="str">
            <v>REG</v>
          </cell>
        </row>
        <row r="3661">
          <cell r="A3661" t="str">
            <v>5MO8C06012</v>
          </cell>
          <cell r="B3661" t="str">
            <v>SMP</v>
          </cell>
          <cell r="C3661" t="str">
            <v>REG</v>
          </cell>
        </row>
        <row r="3662">
          <cell r="A3662" t="str">
            <v>5M88C06013</v>
          </cell>
          <cell r="B3662" t="str">
            <v>SMP</v>
          </cell>
          <cell r="C3662" t="str">
            <v>REG</v>
          </cell>
        </row>
        <row r="3663">
          <cell r="A3663" t="str">
            <v>5M88C06075</v>
          </cell>
          <cell r="B3663" t="str">
            <v>SMP</v>
          </cell>
          <cell r="C3663" t="str">
            <v>REG</v>
          </cell>
        </row>
        <row r="3664">
          <cell r="A3664" t="str">
            <v>5M88C06076</v>
          </cell>
          <cell r="B3664" t="str">
            <v>SMP</v>
          </cell>
          <cell r="C3664" t="str">
            <v>REG</v>
          </cell>
        </row>
        <row r="3665">
          <cell r="A3665" t="str">
            <v>5M88C06077</v>
          </cell>
          <cell r="B3665" t="str">
            <v>SMP</v>
          </cell>
          <cell r="C3665" t="str">
            <v>REG</v>
          </cell>
        </row>
        <row r="3666">
          <cell r="A3666" t="str">
            <v>5D78C06014</v>
          </cell>
          <cell r="B3666" t="str">
            <v>SMP</v>
          </cell>
          <cell r="C3666" t="str">
            <v>REG</v>
          </cell>
        </row>
        <row r="3667">
          <cell r="A3667" t="str">
            <v>5L18C06000</v>
          </cell>
          <cell r="B3667" t="str">
            <v>SMP</v>
          </cell>
          <cell r="C3667" t="str">
            <v>REG</v>
          </cell>
        </row>
        <row r="3668">
          <cell r="A3668" t="str">
            <v>5L18C05999</v>
          </cell>
          <cell r="B3668" t="str">
            <v>SMP</v>
          </cell>
          <cell r="C3668" t="str">
            <v>REG</v>
          </cell>
        </row>
        <row r="3669">
          <cell r="A3669" t="str">
            <v>SC28C00193</v>
          </cell>
          <cell r="B3669" t="str">
            <v>SMP</v>
          </cell>
          <cell r="C3669" t="str">
            <v>REG</v>
          </cell>
        </row>
        <row r="3670">
          <cell r="A3670" t="str">
            <v>5D68C06107</v>
          </cell>
          <cell r="B3670" t="str">
            <v>SMP</v>
          </cell>
          <cell r="C3670" t="str">
            <v>REG</v>
          </cell>
        </row>
        <row r="3671">
          <cell r="A3671" t="str">
            <v>5S58C06106</v>
          </cell>
          <cell r="B3671" t="str">
            <v>SMP</v>
          </cell>
          <cell r="C3671" t="str">
            <v>REG</v>
          </cell>
        </row>
        <row r="3672">
          <cell r="A3672" t="str">
            <v>5B68C06108</v>
          </cell>
          <cell r="B3672" t="str">
            <v>SMP</v>
          </cell>
          <cell r="C3672" t="str">
            <v>REG</v>
          </cell>
        </row>
        <row r="3673">
          <cell r="A3673" t="str">
            <v>S958C11506</v>
          </cell>
          <cell r="B3673" t="str">
            <v>SMP</v>
          </cell>
          <cell r="C3673" t="str">
            <v>REG</v>
          </cell>
        </row>
        <row r="3674">
          <cell r="A3674" t="str">
            <v>5B28C06111</v>
          </cell>
          <cell r="B3674" t="str">
            <v>SMP</v>
          </cell>
          <cell r="C3674" t="str">
            <v>REG</v>
          </cell>
        </row>
        <row r="3675">
          <cell r="A3675" t="str">
            <v>5B28C06112</v>
          </cell>
          <cell r="B3675" t="str">
            <v>SMP</v>
          </cell>
          <cell r="C3675" t="str">
            <v>REG</v>
          </cell>
        </row>
        <row r="3676">
          <cell r="A3676" t="str">
            <v>5D68C06109</v>
          </cell>
          <cell r="B3676" t="str">
            <v>SMP</v>
          </cell>
          <cell r="C3676" t="str">
            <v>REG</v>
          </cell>
        </row>
        <row r="3677">
          <cell r="A3677" t="str">
            <v>5D68C06110</v>
          </cell>
          <cell r="B3677" t="str">
            <v>SMP</v>
          </cell>
          <cell r="C3677" t="str">
            <v>REG</v>
          </cell>
        </row>
        <row r="3678">
          <cell r="A3678" t="str">
            <v>SB18C02242</v>
          </cell>
          <cell r="B3678" t="str">
            <v>SMP</v>
          </cell>
          <cell r="C3678" t="str">
            <v>REG</v>
          </cell>
        </row>
        <row r="3679">
          <cell r="A3679" t="str">
            <v>5S58C06117</v>
          </cell>
          <cell r="B3679" t="str">
            <v>SMP</v>
          </cell>
          <cell r="C3679" t="str">
            <v>REG</v>
          </cell>
        </row>
        <row r="3680">
          <cell r="A3680" t="str">
            <v>5S58C06118</v>
          </cell>
          <cell r="B3680" t="str">
            <v>SMP</v>
          </cell>
          <cell r="C3680" t="str">
            <v>REG</v>
          </cell>
        </row>
        <row r="3681">
          <cell r="A3681" t="str">
            <v>5S58C06113</v>
          </cell>
          <cell r="B3681" t="str">
            <v>SMP</v>
          </cell>
          <cell r="C3681" t="str">
            <v>REG</v>
          </cell>
        </row>
        <row r="3682">
          <cell r="A3682" t="str">
            <v>5S58C06115</v>
          </cell>
          <cell r="B3682" t="str">
            <v>SMP</v>
          </cell>
          <cell r="C3682" t="str">
            <v>REG</v>
          </cell>
        </row>
        <row r="3683">
          <cell r="A3683" t="str">
            <v>S948C11277</v>
          </cell>
          <cell r="B3683" t="str">
            <v>SMP</v>
          </cell>
          <cell r="C3683" t="str">
            <v>REG</v>
          </cell>
        </row>
        <row r="3684">
          <cell r="A3684" t="str">
            <v>S948C11278</v>
          </cell>
          <cell r="B3684" t="str">
            <v>SMP</v>
          </cell>
          <cell r="C3684" t="str">
            <v>REG</v>
          </cell>
        </row>
        <row r="3685">
          <cell r="A3685" t="str">
            <v>S948C11281</v>
          </cell>
          <cell r="B3685" t="str">
            <v>SMP</v>
          </cell>
          <cell r="C3685" t="str">
            <v>REG</v>
          </cell>
        </row>
        <row r="3686">
          <cell r="A3686" t="str">
            <v>S948C11282</v>
          </cell>
          <cell r="B3686" t="str">
            <v>SMP</v>
          </cell>
          <cell r="C3686" t="str">
            <v>REG</v>
          </cell>
        </row>
        <row r="3687">
          <cell r="A3687" t="str">
            <v>SB18C06488</v>
          </cell>
          <cell r="B3687" t="str">
            <v>SMP</v>
          </cell>
          <cell r="C3687" t="str">
            <v>REG</v>
          </cell>
        </row>
        <row r="3688">
          <cell r="A3688" t="str">
            <v>5B28C06082</v>
          </cell>
          <cell r="B3688" t="str">
            <v>SMP</v>
          </cell>
          <cell r="C3688" t="str">
            <v>REG</v>
          </cell>
        </row>
        <row r="3689">
          <cell r="A3689" t="str">
            <v>5B28C06083</v>
          </cell>
          <cell r="B3689" t="str">
            <v>SMP</v>
          </cell>
          <cell r="C3689" t="str">
            <v>REG</v>
          </cell>
        </row>
        <row r="3690">
          <cell r="A3690" t="str">
            <v>5B28C06084</v>
          </cell>
          <cell r="B3690" t="str">
            <v>SMP</v>
          </cell>
          <cell r="C3690" t="str">
            <v>REG</v>
          </cell>
        </row>
        <row r="3691">
          <cell r="A3691" t="str">
            <v>5B28C06085</v>
          </cell>
          <cell r="B3691" t="str">
            <v>SMP</v>
          </cell>
          <cell r="C3691" t="str">
            <v>REG</v>
          </cell>
        </row>
        <row r="3692">
          <cell r="A3692" t="str">
            <v>5P68C06086</v>
          </cell>
          <cell r="B3692" t="str">
            <v>SMP</v>
          </cell>
          <cell r="C3692" t="str">
            <v>REG</v>
          </cell>
        </row>
        <row r="3693">
          <cell r="A3693" t="str">
            <v>5D68C06087</v>
          </cell>
          <cell r="B3693" t="str">
            <v>SMP</v>
          </cell>
          <cell r="C3693" t="str">
            <v>REG</v>
          </cell>
        </row>
        <row r="3694">
          <cell r="A3694" t="str">
            <v>5D68C06088</v>
          </cell>
          <cell r="B3694" t="str">
            <v>SMP</v>
          </cell>
          <cell r="C3694" t="str">
            <v>REG</v>
          </cell>
        </row>
        <row r="3695">
          <cell r="A3695" t="str">
            <v>S948C11415</v>
          </cell>
          <cell r="B3695" t="str">
            <v>SMP</v>
          </cell>
          <cell r="C3695" t="str">
            <v>REG</v>
          </cell>
        </row>
        <row r="3696">
          <cell r="A3696" t="str">
            <v>S928C03144</v>
          </cell>
          <cell r="B3696" t="str">
            <v>SMP</v>
          </cell>
          <cell r="C3696" t="str">
            <v>REG</v>
          </cell>
        </row>
        <row r="3697">
          <cell r="A3697" t="str">
            <v>S928C03149</v>
          </cell>
          <cell r="B3697" t="str">
            <v>SMP</v>
          </cell>
          <cell r="C3697" t="str">
            <v>REG</v>
          </cell>
        </row>
        <row r="3698">
          <cell r="A3698" t="str">
            <v>S938C03152</v>
          </cell>
          <cell r="B3698" t="str">
            <v>SMP</v>
          </cell>
          <cell r="C3698" t="str">
            <v>REG</v>
          </cell>
        </row>
        <row r="3699">
          <cell r="A3699" t="str">
            <v>S948C03153</v>
          </cell>
          <cell r="B3699" t="str">
            <v>SMP</v>
          </cell>
          <cell r="C3699" t="str">
            <v>REG</v>
          </cell>
        </row>
        <row r="3700">
          <cell r="A3700" t="str">
            <v>S928C03146</v>
          </cell>
          <cell r="B3700" t="str">
            <v>SMP</v>
          </cell>
          <cell r="C3700" t="str">
            <v>REG</v>
          </cell>
        </row>
        <row r="3701">
          <cell r="A3701" t="str">
            <v>5S58C06089</v>
          </cell>
          <cell r="B3701" t="str">
            <v>SMP</v>
          </cell>
          <cell r="C3701" t="str">
            <v>REG</v>
          </cell>
        </row>
        <row r="3702">
          <cell r="A3702" t="str">
            <v>5S58C06090</v>
          </cell>
          <cell r="B3702" t="str">
            <v>SMP</v>
          </cell>
          <cell r="C3702" t="str">
            <v>REG</v>
          </cell>
        </row>
        <row r="3703">
          <cell r="A3703" t="str">
            <v>5S58C06091</v>
          </cell>
          <cell r="B3703" t="str">
            <v>SMP</v>
          </cell>
          <cell r="C3703" t="str">
            <v>REG</v>
          </cell>
        </row>
        <row r="3704">
          <cell r="A3704" t="str">
            <v>5S58C06092</v>
          </cell>
          <cell r="B3704" t="str">
            <v>SMP</v>
          </cell>
          <cell r="C3704" t="str">
            <v>REG</v>
          </cell>
        </row>
        <row r="3705">
          <cell r="A3705" t="str">
            <v>S948C03184</v>
          </cell>
          <cell r="B3705" t="str">
            <v>SMP</v>
          </cell>
          <cell r="C3705" t="str">
            <v>REG</v>
          </cell>
        </row>
        <row r="3706">
          <cell r="A3706" t="str">
            <v>S948C03185</v>
          </cell>
          <cell r="B3706" t="str">
            <v>SMP</v>
          </cell>
          <cell r="C3706" t="str">
            <v>REG</v>
          </cell>
        </row>
        <row r="3707">
          <cell r="A3707" t="str">
            <v>S948C03598</v>
          </cell>
          <cell r="B3707" t="str">
            <v>SMP</v>
          </cell>
          <cell r="C3707" t="str">
            <v>REG</v>
          </cell>
        </row>
        <row r="3708">
          <cell r="A3708" t="str">
            <v>S948C03771</v>
          </cell>
          <cell r="B3708" t="str">
            <v>SMP</v>
          </cell>
          <cell r="C3708" t="str">
            <v>REG</v>
          </cell>
        </row>
        <row r="3709">
          <cell r="A3709" t="str">
            <v>S948C03773</v>
          </cell>
          <cell r="B3709" t="str">
            <v>SMP</v>
          </cell>
          <cell r="C3709" t="str">
            <v>REG</v>
          </cell>
        </row>
        <row r="3710">
          <cell r="A3710" t="str">
            <v>S948C03772</v>
          </cell>
          <cell r="B3710" t="str">
            <v>SMP</v>
          </cell>
          <cell r="C3710" t="str">
            <v>REG</v>
          </cell>
        </row>
        <row r="3711">
          <cell r="A3711" t="str">
            <v>S948C03774</v>
          </cell>
          <cell r="B3711" t="str">
            <v>SMP</v>
          </cell>
          <cell r="C3711" t="str">
            <v>REG</v>
          </cell>
        </row>
        <row r="3712">
          <cell r="A3712" t="str">
            <v>S948C03644</v>
          </cell>
          <cell r="B3712" t="str">
            <v>SMP</v>
          </cell>
          <cell r="C3712" t="str">
            <v>REG</v>
          </cell>
        </row>
        <row r="3713">
          <cell r="A3713" t="str">
            <v>S948C03646</v>
          </cell>
          <cell r="B3713" t="str">
            <v>SMP</v>
          </cell>
          <cell r="C3713" t="str">
            <v>REG</v>
          </cell>
        </row>
        <row r="3714">
          <cell r="A3714" t="str">
            <v>S948C03645</v>
          </cell>
          <cell r="B3714" t="str">
            <v>SMP</v>
          </cell>
          <cell r="C3714" t="str">
            <v>REG</v>
          </cell>
        </row>
        <row r="3715">
          <cell r="A3715" t="str">
            <v>S948C03647</v>
          </cell>
          <cell r="B3715" t="str">
            <v>SMP</v>
          </cell>
          <cell r="C3715" t="str">
            <v>REG</v>
          </cell>
        </row>
        <row r="3716">
          <cell r="A3716" t="str">
            <v>S948C05044</v>
          </cell>
          <cell r="B3716" t="str">
            <v>SMP</v>
          </cell>
          <cell r="C3716" t="str">
            <v>REG</v>
          </cell>
        </row>
        <row r="3717">
          <cell r="A3717" t="str">
            <v>S948C03605</v>
          </cell>
          <cell r="B3717" t="str">
            <v>SMP</v>
          </cell>
          <cell r="C3717" t="str">
            <v>REG</v>
          </cell>
        </row>
        <row r="3718">
          <cell r="A3718" t="str">
            <v>S948C03604</v>
          </cell>
          <cell r="B3718" t="str">
            <v>SMP</v>
          </cell>
          <cell r="C3718" t="str">
            <v>REG</v>
          </cell>
        </row>
        <row r="3719">
          <cell r="A3719" t="str">
            <v>5L18C06093</v>
          </cell>
          <cell r="B3719" t="str">
            <v>SMP</v>
          </cell>
          <cell r="C3719" t="str">
            <v>REG</v>
          </cell>
        </row>
        <row r="3720">
          <cell r="A3720" t="str">
            <v>5L18C06094</v>
          </cell>
          <cell r="B3720" t="str">
            <v>SMP</v>
          </cell>
          <cell r="C3720" t="str">
            <v>REG</v>
          </cell>
        </row>
        <row r="3721">
          <cell r="A3721" t="str">
            <v>S948C03193</v>
          </cell>
          <cell r="B3721" t="str">
            <v>SMP</v>
          </cell>
          <cell r="C3721" t="str">
            <v>REG</v>
          </cell>
        </row>
        <row r="3722">
          <cell r="A3722" t="str">
            <v>5L18C06172</v>
          </cell>
          <cell r="B3722" t="str">
            <v>SMP</v>
          </cell>
          <cell r="C3722" t="str">
            <v>REG</v>
          </cell>
        </row>
        <row r="3723">
          <cell r="A3723" t="str">
            <v>5L18C06173</v>
          </cell>
          <cell r="B3723" t="str">
            <v>SMP</v>
          </cell>
          <cell r="C3723" t="str">
            <v>REG</v>
          </cell>
        </row>
        <row r="3724">
          <cell r="A3724" t="str">
            <v>5L18C06176</v>
          </cell>
          <cell r="B3724" t="str">
            <v>SMP</v>
          </cell>
          <cell r="C3724" t="str">
            <v>REG</v>
          </cell>
        </row>
        <row r="3725">
          <cell r="A3725" t="str">
            <v>5L18C06177</v>
          </cell>
          <cell r="B3725" t="str">
            <v>SMP</v>
          </cell>
          <cell r="C3725" t="str">
            <v>REG</v>
          </cell>
        </row>
        <row r="3726">
          <cell r="A3726" t="str">
            <v>SB18C05261</v>
          </cell>
          <cell r="B3726" t="str">
            <v>SMP</v>
          </cell>
          <cell r="C3726" t="str">
            <v>REG</v>
          </cell>
        </row>
        <row r="3727">
          <cell r="A3727" t="str">
            <v>SC28C05945</v>
          </cell>
          <cell r="B3727" t="str">
            <v>SMP</v>
          </cell>
          <cell r="C3727" t="str">
            <v>REG</v>
          </cell>
        </row>
        <row r="3728">
          <cell r="A3728" t="str">
            <v>5S58C06152</v>
          </cell>
          <cell r="B3728" t="str">
            <v>SMP</v>
          </cell>
          <cell r="C3728" t="str">
            <v>REG</v>
          </cell>
        </row>
        <row r="3729">
          <cell r="A3729" t="str">
            <v>5S58C06153</v>
          </cell>
          <cell r="B3729" t="str">
            <v>SMP</v>
          </cell>
          <cell r="C3729" t="str">
            <v>REG</v>
          </cell>
        </row>
        <row r="3730">
          <cell r="A3730" t="str">
            <v>SR78C05760</v>
          </cell>
          <cell r="B3730" t="str">
            <v>SMP</v>
          </cell>
          <cell r="C3730" t="str">
            <v>REG</v>
          </cell>
        </row>
        <row r="3731">
          <cell r="A3731" t="str">
            <v>SF78C07478</v>
          </cell>
          <cell r="B3731" t="str">
            <v>SMP</v>
          </cell>
          <cell r="C3731" t="str">
            <v>REG</v>
          </cell>
        </row>
        <row r="3732">
          <cell r="A3732" t="str">
            <v>5O28C06168</v>
          </cell>
          <cell r="B3732" t="str">
            <v>SMP</v>
          </cell>
          <cell r="C3732" t="str">
            <v>REG</v>
          </cell>
        </row>
        <row r="3733">
          <cell r="A3733" t="str">
            <v>5H38C06169</v>
          </cell>
          <cell r="B3733" t="str">
            <v>SMP</v>
          </cell>
          <cell r="C3733" t="str">
            <v>REG</v>
          </cell>
        </row>
        <row r="3734">
          <cell r="A3734" t="str">
            <v>5B18C04733</v>
          </cell>
          <cell r="B3734" t="str">
            <v>SMP</v>
          </cell>
          <cell r="C3734" t="str">
            <v>REG</v>
          </cell>
        </row>
        <row r="3735">
          <cell r="A3735" t="str">
            <v>S938C11218</v>
          </cell>
          <cell r="B3735" t="str">
            <v>SMP</v>
          </cell>
          <cell r="C3735">
            <v>0</v>
          </cell>
        </row>
        <row r="3736">
          <cell r="A3736" t="str">
            <v>S938C11217</v>
          </cell>
          <cell r="B3736" t="str">
            <v>SMP</v>
          </cell>
          <cell r="C3736">
            <v>0</v>
          </cell>
        </row>
        <row r="3737">
          <cell r="A3737" t="str">
            <v>S938C09930</v>
          </cell>
          <cell r="B3737" t="str">
            <v>SMP</v>
          </cell>
          <cell r="C3737">
            <v>0</v>
          </cell>
        </row>
        <row r="3738">
          <cell r="A3738" t="str">
            <v>S938C11215</v>
          </cell>
          <cell r="B3738" t="str">
            <v>SMP</v>
          </cell>
          <cell r="C3738">
            <v>0</v>
          </cell>
        </row>
        <row r="3739">
          <cell r="A3739" t="str">
            <v>S938C09937</v>
          </cell>
          <cell r="B3739" t="str">
            <v>SMP</v>
          </cell>
          <cell r="C3739">
            <v>0</v>
          </cell>
        </row>
        <row r="3740">
          <cell r="A3740" t="str">
            <v>S938C09932</v>
          </cell>
          <cell r="B3740" t="str">
            <v>SMP</v>
          </cell>
          <cell r="C3740">
            <v>0</v>
          </cell>
        </row>
        <row r="3741">
          <cell r="A3741" t="str">
            <v>S938C11221</v>
          </cell>
          <cell r="B3741" t="str">
            <v>SMP</v>
          </cell>
          <cell r="C3741">
            <v>0</v>
          </cell>
        </row>
        <row r="3742">
          <cell r="A3742" t="str">
            <v>S938C09935</v>
          </cell>
          <cell r="B3742" t="str">
            <v>SMP</v>
          </cell>
          <cell r="C3742">
            <v>0</v>
          </cell>
        </row>
        <row r="3743">
          <cell r="A3743" t="str">
            <v>S938C11216</v>
          </cell>
          <cell r="B3743" t="str">
            <v>SMP</v>
          </cell>
          <cell r="C3743">
            <v>0</v>
          </cell>
        </row>
        <row r="3744">
          <cell r="A3744" t="str">
            <v>S938C11219</v>
          </cell>
          <cell r="B3744" t="str">
            <v>SMP</v>
          </cell>
          <cell r="C3744">
            <v>0</v>
          </cell>
        </row>
        <row r="3745">
          <cell r="A3745" t="str">
            <v>S938C09934</v>
          </cell>
          <cell r="B3745" t="str">
            <v>SMP</v>
          </cell>
          <cell r="C3745">
            <v>0</v>
          </cell>
        </row>
        <row r="3746">
          <cell r="A3746" t="str">
            <v>S938C09933</v>
          </cell>
          <cell r="B3746" t="str">
            <v>SMP</v>
          </cell>
          <cell r="C3746">
            <v>0</v>
          </cell>
        </row>
        <row r="3747">
          <cell r="A3747" t="str">
            <v>SC98C05254</v>
          </cell>
          <cell r="B3747" t="str">
            <v>SMP</v>
          </cell>
          <cell r="C3747">
            <v>0</v>
          </cell>
        </row>
        <row r="3748">
          <cell r="A3748" t="str">
            <v>S938C09931</v>
          </cell>
          <cell r="B3748" t="str">
            <v>SMP</v>
          </cell>
          <cell r="C3748">
            <v>0</v>
          </cell>
        </row>
        <row r="3749">
          <cell r="A3749" t="str">
            <v>S938C11220</v>
          </cell>
          <cell r="B3749" t="str">
            <v>SMP</v>
          </cell>
          <cell r="C3749">
            <v>0</v>
          </cell>
        </row>
        <row r="3750">
          <cell r="A3750" t="str">
            <v>S938C09925</v>
          </cell>
          <cell r="B3750" t="str">
            <v>SMP</v>
          </cell>
          <cell r="C3750">
            <v>0</v>
          </cell>
        </row>
        <row r="3751">
          <cell r="A3751" t="str">
            <v>S938C09926</v>
          </cell>
          <cell r="B3751" t="str">
            <v>SMP</v>
          </cell>
          <cell r="C3751">
            <v>0</v>
          </cell>
        </row>
        <row r="3752">
          <cell r="A3752" t="str">
            <v>5CA8C05954</v>
          </cell>
          <cell r="B3752" t="str">
            <v>SMP</v>
          </cell>
          <cell r="C3752">
            <v>0</v>
          </cell>
        </row>
        <row r="3753">
          <cell r="A3753" t="str">
            <v>5CA8C05952</v>
          </cell>
          <cell r="B3753" t="str">
            <v>SMP</v>
          </cell>
          <cell r="C3753">
            <v>0</v>
          </cell>
        </row>
        <row r="3754">
          <cell r="A3754" t="str">
            <v>5CA8C05955</v>
          </cell>
          <cell r="B3754" t="str">
            <v>SMP</v>
          </cell>
          <cell r="C3754">
            <v>0</v>
          </cell>
        </row>
        <row r="3755">
          <cell r="A3755" t="str">
            <v>5CA8C05956</v>
          </cell>
          <cell r="B3755" t="str">
            <v>SMP</v>
          </cell>
          <cell r="C3755">
            <v>0</v>
          </cell>
        </row>
        <row r="3756">
          <cell r="A3756" t="str">
            <v>5CA8C05951</v>
          </cell>
          <cell r="B3756" t="str">
            <v>SMP</v>
          </cell>
          <cell r="C3756">
            <v>0</v>
          </cell>
        </row>
        <row r="3757">
          <cell r="A3757" t="str">
            <v>5CA8C05949</v>
          </cell>
          <cell r="B3757" t="str">
            <v>SMP</v>
          </cell>
          <cell r="C3757">
            <v>0</v>
          </cell>
        </row>
        <row r="3758">
          <cell r="A3758" t="str">
            <v>5CA8C05957</v>
          </cell>
          <cell r="B3758" t="str">
            <v>SMP</v>
          </cell>
          <cell r="C3758">
            <v>0</v>
          </cell>
        </row>
        <row r="3759">
          <cell r="A3759" t="str">
            <v>5CA8C05953</v>
          </cell>
          <cell r="B3759" t="str">
            <v>SMP</v>
          </cell>
          <cell r="C3759">
            <v>0</v>
          </cell>
        </row>
        <row r="3760">
          <cell r="A3760" t="str">
            <v>5CA8C05950</v>
          </cell>
          <cell r="B3760" t="str">
            <v>SMP</v>
          </cell>
          <cell r="C3760">
            <v>0</v>
          </cell>
        </row>
        <row r="3761">
          <cell r="A3761" t="str">
            <v>5CA8C05948</v>
          </cell>
          <cell r="B3761" t="str">
            <v>SMP</v>
          </cell>
          <cell r="C3761">
            <v>0</v>
          </cell>
        </row>
        <row r="3762">
          <cell r="A3762" t="str">
            <v>SC98C05276</v>
          </cell>
          <cell r="B3762" t="str">
            <v>SMP</v>
          </cell>
          <cell r="C3762">
            <v>0</v>
          </cell>
        </row>
        <row r="3763">
          <cell r="A3763" t="str">
            <v>5B68C06193</v>
          </cell>
          <cell r="B3763" t="str">
            <v>SMP</v>
          </cell>
          <cell r="C3763" t="str">
            <v>REG</v>
          </cell>
        </row>
        <row r="3764">
          <cell r="A3764" t="str">
            <v>5B68C06194</v>
          </cell>
          <cell r="B3764" t="str">
            <v>SMP</v>
          </cell>
          <cell r="C3764" t="str">
            <v>REG</v>
          </cell>
        </row>
        <row r="3765">
          <cell r="A3765" t="str">
            <v>5MO8C06195</v>
          </cell>
          <cell r="B3765" t="str">
            <v>SMP</v>
          </cell>
          <cell r="C3765" t="str">
            <v>REG</v>
          </cell>
        </row>
        <row r="3766">
          <cell r="A3766" t="str">
            <v>5D68C06196</v>
          </cell>
          <cell r="B3766" t="str">
            <v>SMP</v>
          </cell>
          <cell r="C3766" t="str">
            <v>REG</v>
          </cell>
        </row>
        <row r="3767">
          <cell r="A3767" t="str">
            <v>5S58C06197</v>
          </cell>
          <cell r="B3767" t="str">
            <v>SMP</v>
          </cell>
          <cell r="C3767" t="str">
            <v>REG</v>
          </cell>
        </row>
        <row r="3768">
          <cell r="A3768" t="str">
            <v>5S58C06198</v>
          </cell>
          <cell r="B3768" t="str">
            <v>SMP</v>
          </cell>
          <cell r="C3768" t="str">
            <v>REG</v>
          </cell>
        </row>
        <row r="3769">
          <cell r="A3769" t="str">
            <v>5B68C06201</v>
          </cell>
          <cell r="B3769" t="str">
            <v>SMP</v>
          </cell>
          <cell r="C3769" t="str">
            <v>REG</v>
          </cell>
        </row>
        <row r="3770">
          <cell r="A3770" t="str">
            <v>5F78C06202</v>
          </cell>
          <cell r="B3770" t="str">
            <v>SMP</v>
          </cell>
          <cell r="C3770" t="str">
            <v>REG</v>
          </cell>
        </row>
        <row r="3771">
          <cell r="A3771" t="str">
            <v>5SB8C06203</v>
          </cell>
          <cell r="B3771" t="str">
            <v>SMP</v>
          </cell>
          <cell r="C3771" t="str">
            <v>REG</v>
          </cell>
        </row>
        <row r="3772">
          <cell r="A3772" t="str">
            <v>5D78C06052</v>
          </cell>
          <cell r="B3772" t="str">
            <v>SMP</v>
          </cell>
          <cell r="C3772" t="str">
            <v>REG</v>
          </cell>
        </row>
        <row r="3773">
          <cell r="A3773" t="str">
            <v>5L18C05423</v>
          </cell>
          <cell r="B3773" t="str">
            <v>SMP</v>
          </cell>
          <cell r="C3773" t="str">
            <v>REG</v>
          </cell>
        </row>
        <row r="3774">
          <cell r="A3774" t="str">
            <v>5L18C05694</v>
          </cell>
          <cell r="B3774" t="str">
            <v>SMP</v>
          </cell>
          <cell r="C3774" t="str">
            <v>REG</v>
          </cell>
        </row>
        <row r="3775">
          <cell r="A3775" t="str">
            <v>5L18C05958</v>
          </cell>
          <cell r="B3775" t="str">
            <v>SMP</v>
          </cell>
          <cell r="C3775" t="str">
            <v>REG</v>
          </cell>
        </row>
        <row r="3776">
          <cell r="A3776" t="str">
            <v>5L18C06204</v>
          </cell>
          <cell r="B3776" t="str">
            <v>SMP</v>
          </cell>
          <cell r="C3776" t="str">
            <v>REG</v>
          </cell>
        </row>
        <row r="3777">
          <cell r="A3777" t="str">
            <v>SPN5932A</v>
          </cell>
          <cell r="B3777" t="str">
            <v>SMP</v>
          </cell>
          <cell r="C3777" t="str">
            <v>REG</v>
          </cell>
        </row>
        <row r="3778">
          <cell r="A3778" t="str">
            <v>SP68C10066</v>
          </cell>
          <cell r="B3778" t="str">
            <v>SMP</v>
          </cell>
          <cell r="C3778" t="str">
            <v>REG</v>
          </cell>
        </row>
        <row r="3779">
          <cell r="A3779" t="str">
            <v>S948C10097</v>
          </cell>
          <cell r="B3779" t="str">
            <v>SMP</v>
          </cell>
          <cell r="C3779" t="str">
            <v>REG</v>
          </cell>
        </row>
        <row r="3780">
          <cell r="A3780" t="str">
            <v>S948C10566</v>
          </cell>
          <cell r="B3780" t="str">
            <v>SMP</v>
          </cell>
          <cell r="C3780" t="str">
            <v>REG</v>
          </cell>
        </row>
        <row r="3781">
          <cell r="A3781" t="str">
            <v>S948C10567</v>
          </cell>
          <cell r="B3781" t="str">
            <v>SMP</v>
          </cell>
          <cell r="C3781" t="str">
            <v>REG</v>
          </cell>
        </row>
        <row r="3782">
          <cell r="A3782" t="str">
            <v>S948C10229</v>
          </cell>
          <cell r="B3782" t="str">
            <v>SMP</v>
          </cell>
          <cell r="C3782" t="str">
            <v>REG</v>
          </cell>
        </row>
        <row r="3783">
          <cell r="A3783" t="str">
            <v>S948C10230</v>
          </cell>
          <cell r="B3783" t="str">
            <v>SMP</v>
          </cell>
          <cell r="C3783" t="str">
            <v>REG</v>
          </cell>
        </row>
        <row r="3784">
          <cell r="A3784" t="str">
            <v>S948C10246</v>
          </cell>
          <cell r="B3784" t="str">
            <v>SMP</v>
          </cell>
          <cell r="C3784" t="str">
            <v>REG</v>
          </cell>
        </row>
        <row r="3785">
          <cell r="A3785" t="str">
            <v>S948C10247</v>
          </cell>
          <cell r="B3785" t="str">
            <v>SMP</v>
          </cell>
          <cell r="C3785" t="str">
            <v>REG</v>
          </cell>
        </row>
        <row r="3786">
          <cell r="A3786" t="str">
            <v>S948C10250</v>
          </cell>
          <cell r="B3786" t="str">
            <v>SMP</v>
          </cell>
          <cell r="C3786" t="str">
            <v>REG</v>
          </cell>
        </row>
        <row r="3787">
          <cell r="A3787" t="str">
            <v>S958C11655</v>
          </cell>
          <cell r="B3787" t="str">
            <v>SMP</v>
          </cell>
          <cell r="C3787" t="str">
            <v>REG</v>
          </cell>
        </row>
        <row r="3788">
          <cell r="A3788" t="str">
            <v>S938C09936</v>
          </cell>
          <cell r="B3788" t="str">
            <v>SMP</v>
          </cell>
          <cell r="C3788">
            <v>0</v>
          </cell>
        </row>
        <row r="3789">
          <cell r="A3789" t="str">
            <v>S938C09938</v>
          </cell>
          <cell r="B3789" t="str">
            <v>SMP</v>
          </cell>
          <cell r="C3789">
            <v>0</v>
          </cell>
        </row>
        <row r="3790">
          <cell r="A3790" t="str">
            <v>SC98C00761</v>
          </cell>
          <cell r="B3790" t="str">
            <v>SMP</v>
          </cell>
          <cell r="C3790">
            <v>0</v>
          </cell>
        </row>
        <row r="3791">
          <cell r="A3791" t="str">
            <v>S938C09911</v>
          </cell>
          <cell r="B3791" t="str">
            <v>SMP</v>
          </cell>
          <cell r="C3791">
            <v>0</v>
          </cell>
        </row>
        <row r="3792">
          <cell r="A3792" t="str">
            <v>S938C09909</v>
          </cell>
          <cell r="B3792" t="str">
            <v>SMP</v>
          </cell>
          <cell r="C3792">
            <v>0</v>
          </cell>
        </row>
        <row r="3793">
          <cell r="A3793" t="str">
            <v>S938C09908</v>
          </cell>
          <cell r="B3793" t="str">
            <v>SMP</v>
          </cell>
          <cell r="C3793">
            <v>0</v>
          </cell>
        </row>
        <row r="3794">
          <cell r="A3794" t="str">
            <v>S938C09906</v>
          </cell>
          <cell r="B3794" t="str">
            <v>SMP</v>
          </cell>
          <cell r="C3794">
            <v>0</v>
          </cell>
        </row>
        <row r="3795">
          <cell r="A3795" t="str">
            <v>S938C09907</v>
          </cell>
          <cell r="B3795" t="str">
            <v>SMP</v>
          </cell>
          <cell r="C3795">
            <v>0</v>
          </cell>
        </row>
        <row r="3796">
          <cell r="A3796" t="str">
            <v>S938C09910</v>
          </cell>
          <cell r="B3796" t="str">
            <v>SMP</v>
          </cell>
          <cell r="C3796">
            <v>0</v>
          </cell>
        </row>
        <row r="3797">
          <cell r="A3797" t="str">
            <v>5B28C06257</v>
          </cell>
          <cell r="B3797" t="str">
            <v>SMP</v>
          </cell>
          <cell r="C3797" t="str">
            <v>REG</v>
          </cell>
        </row>
        <row r="3798">
          <cell r="A3798" t="str">
            <v>5L18C06259</v>
          </cell>
          <cell r="B3798" t="str">
            <v>SMP</v>
          </cell>
          <cell r="C3798" t="str">
            <v>REG</v>
          </cell>
        </row>
        <row r="3799">
          <cell r="A3799" t="str">
            <v>5L18C06258</v>
          </cell>
          <cell r="B3799" t="str">
            <v>SMP</v>
          </cell>
          <cell r="C3799" t="str">
            <v>REG</v>
          </cell>
        </row>
        <row r="3800">
          <cell r="A3800" t="str">
            <v>S938C08857</v>
          </cell>
          <cell r="B3800" t="str">
            <v>SMP</v>
          </cell>
          <cell r="C3800">
            <v>0</v>
          </cell>
        </row>
        <row r="3801">
          <cell r="A3801" t="str">
            <v>S938C08858</v>
          </cell>
          <cell r="B3801" t="str">
            <v>SMP</v>
          </cell>
          <cell r="C3801">
            <v>0</v>
          </cell>
        </row>
        <row r="3802">
          <cell r="A3802" t="str">
            <v>S938C08859</v>
          </cell>
          <cell r="B3802" t="str">
            <v>SMP</v>
          </cell>
          <cell r="C3802">
            <v>0</v>
          </cell>
        </row>
        <row r="3803">
          <cell r="A3803" t="str">
            <v>S938C08860</v>
          </cell>
          <cell r="B3803" t="str">
            <v>SMP</v>
          </cell>
          <cell r="C3803">
            <v>0</v>
          </cell>
        </row>
        <row r="3804">
          <cell r="A3804" t="str">
            <v>S938C08861</v>
          </cell>
          <cell r="B3804" t="str">
            <v>SMP</v>
          </cell>
          <cell r="C3804">
            <v>0</v>
          </cell>
        </row>
        <row r="3805">
          <cell r="A3805" t="str">
            <v>S938C08862</v>
          </cell>
          <cell r="B3805" t="str">
            <v>SMP</v>
          </cell>
          <cell r="C3805">
            <v>0</v>
          </cell>
        </row>
        <row r="3806">
          <cell r="A3806" t="str">
            <v>S938C08863</v>
          </cell>
          <cell r="B3806" t="str">
            <v>SMP</v>
          </cell>
          <cell r="C3806">
            <v>0</v>
          </cell>
        </row>
        <row r="3807">
          <cell r="A3807" t="str">
            <v>S938C08864</v>
          </cell>
          <cell r="B3807" t="str">
            <v>SMP</v>
          </cell>
          <cell r="C3807">
            <v>0</v>
          </cell>
        </row>
        <row r="3808">
          <cell r="A3808" t="str">
            <v>S938C08865</v>
          </cell>
          <cell r="B3808" t="str">
            <v>SMP</v>
          </cell>
          <cell r="C3808">
            <v>0</v>
          </cell>
        </row>
        <row r="3809">
          <cell r="A3809" t="str">
            <v>S938C08866</v>
          </cell>
          <cell r="B3809" t="str">
            <v>SMP</v>
          </cell>
          <cell r="C3809">
            <v>0</v>
          </cell>
        </row>
        <row r="3810">
          <cell r="A3810" t="str">
            <v>S938C03089</v>
          </cell>
          <cell r="B3810" t="str">
            <v>SMP</v>
          </cell>
          <cell r="C3810">
            <v>0</v>
          </cell>
        </row>
        <row r="3811">
          <cell r="A3811" t="str">
            <v>SPN5950A</v>
          </cell>
          <cell r="B3811" t="str">
            <v>SMP</v>
          </cell>
          <cell r="C3811" t="str">
            <v>REG</v>
          </cell>
        </row>
        <row r="3812">
          <cell r="A3812" t="str">
            <v>SPN5948A</v>
          </cell>
          <cell r="B3812" t="str">
            <v>SMP</v>
          </cell>
          <cell r="C3812" t="str">
            <v>REG</v>
          </cell>
        </row>
        <row r="3813">
          <cell r="A3813" t="str">
            <v>SB18C07721</v>
          </cell>
          <cell r="B3813" t="str">
            <v>SMP</v>
          </cell>
          <cell r="C3813" t="str">
            <v>REG</v>
          </cell>
        </row>
        <row r="3814">
          <cell r="A3814" t="str">
            <v>SNN5976A</v>
          </cell>
          <cell r="B3814" t="str">
            <v>SMP</v>
          </cell>
          <cell r="C3814" t="str">
            <v>REG</v>
          </cell>
        </row>
        <row r="3815">
          <cell r="A3815" t="str">
            <v>SNN5977A</v>
          </cell>
          <cell r="B3815" t="str">
            <v>SMP</v>
          </cell>
          <cell r="C3815" t="str">
            <v>REG</v>
          </cell>
        </row>
        <row r="3816">
          <cell r="A3816" t="str">
            <v>5B28C06270</v>
          </cell>
          <cell r="B3816" t="str">
            <v>SMP</v>
          </cell>
          <cell r="C3816" t="str">
            <v>REG</v>
          </cell>
        </row>
        <row r="3817">
          <cell r="A3817" t="str">
            <v>5P68C06271</v>
          </cell>
          <cell r="B3817" t="str">
            <v>SMP</v>
          </cell>
          <cell r="C3817" t="str">
            <v>REG</v>
          </cell>
        </row>
        <row r="3818">
          <cell r="A3818" t="str">
            <v>5SB8C06274</v>
          </cell>
          <cell r="B3818" t="str">
            <v>SMP</v>
          </cell>
          <cell r="C3818" t="str">
            <v>REG</v>
          </cell>
        </row>
        <row r="3819">
          <cell r="A3819" t="str">
            <v>5SB8C06275</v>
          </cell>
          <cell r="B3819" t="str">
            <v>SMP</v>
          </cell>
          <cell r="C3819" t="str">
            <v>REG</v>
          </cell>
        </row>
        <row r="3820">
          <cell r="A3820" t="str">
            <v>5S58C06266</v>
          </cell>
          <cell r="B3820" t="str">
            <v>SMP</v>
          </cell>
          <cell r="C3820" t="str">
            <v>REG</v>
          </cell>
        </row>
        <row r="3821">
          <cell r="A3821" t="str">
            <v>5S58C06267</v>
          </cell>
          <cell r="B3821" t="str">
            <v>SMP</v>
          </cell>
          <cell r="C3821" t="str">
            <v>REG</v>
          </cell>
        </row>
        <row r="3822">
          <cell r="A3822" t="str">
            <v>5S58C06268</v>
          </cell>
          <cell r="B3822" t="str">
            <v>SMP</v>
          </cell>
          <cell r="C3822" t="str">
            <v>REG</v>
          </cell>
        </row>
        <row r="3823">
          <cell r="A3823" t="str">
            <v>5S58C06269</v>
          </cell>
          <cell r="B3823" t="str">
            <v>SMP</v>
          </cell>
          <cell r="C3823" t="str">
            <v>REG</v>
          </cell>
        </row>
        <row r="3824">
          <cell r="A3824" t="str">
            <v>5D78C06277</v>
          </cell>
          <cell r="B3824" t="str">
            <v>SMP</v>
          </cell>
          <cell r="C3824" t="str">
            <v>REG</v>
          </cell>
        </row>
        <row r="3825">
          <cell r="A3825" t="str">
            <v>5D78C06276</v>
          </cell>
          <cell r="B3825" t="str">
            <v>SMP</v>
          </cell>
          <cell r="C3825" t="str">
            <v>REG</v>
          </cell>
        </row>
        <row r="3826">
          <cell r="A3826" t="str">
            <v>5B28C06053</v>
          </cell>
          <cell r="B3826" t="str">
            <v>SMP</v>
          </cell>
          <cell r="C3826" t="str">
            <v>REG</v>
          </cell>
        </row>
        <row r="3827">
          <cell r="A3827" t="str">
            <v>SB18C08997</v>
          </cell>
          <cell r="B3827" t="str">
            <v>SMP</v>
          </cell>
          <cell r="C3827" t="str">
            <v>REG</v>
          </cell>
        </row>
        <row r="3828">
          <cell r="A3828" t="str">
            <v>5C18C06328</v>
          </cell>
          <cell r="B3828" t="str">
            <v>SMP</v>
          </cell>
          <cell r="C3828" t="str">
            <v>REG</v>
          </cell>
        </row>
        <row r="3829">
          <cell r="A3829" t="str">
            <v>SB18C08995</v>
          </cell>
          <cell r="B3829" t="str">
            <v>SMP</v>
          </cell>
          <cell r="C3829" t="str">
            <v>EOL</v>
          </cell>
        </row>
        <row r="3830">
          <cell r="A3830" t="str">
            <v>SA18C08972</v>
          </cell>
          <cell r="B3830" t="str">
            <v>SMP/TAB</v>
          </cell>
          <cell r="C3830" t="str">
            <v>REG</v>
          </cell>
        </row>
        <row r="3831">
          <cell r="A3831" t="str">
            <v>SB18C08992</v>
          </cell>
          <cell r="B3831" t="str">
            <v>SMP</v>
          </cell>
          <cell r="C3831" t="str">
            <v>REG</v>
          </cell>
        </row>
        <row r="3832">
          <cell r="A3832" t="str">
            <v>SB18C08990</v>
          </cell>
          <cell r="B3832" t="str">
            <v>SMP</v>
          </cell>
          <cell r="C3832" t="str">
            <v>EOL</v>
          </cell>
        </row>
        <row r="3833">
          <cell r="A3833" t="str">
            <v>SB18C08991</v>
          </cell>
          <cell r="B3833" t="str">
            <v>SMP</v>
          </cell>
          <cell r="C3833" t="str">
            <v>REG</v>
          </cell>
        </row>
        <row r="3834">
          <cell r="A3834" t="str">
            <v>5C18C02490</v>
          </cell>
          <cell r="B3834" t="str">
            <v>SMP</v>
          </cell>
          <cell r="C3834" t="str">
            <v>REG</v>
          </cell>
        </row>
        <row r="3835">
          <cell r="A3835" t="str">
            <v>5B28C06339</v>
          </cell>
          <cell r="B3835" t="str">
            <v>SMP</v>
          </cell>
          <cell r="C3835" t="str">
            <v>REG</v>
          </cell>
        </row>
        <row r="3836">
          <cell r="A3836" t="str">
            <v>5D68C06340</v>
          </cell>
          <cell r="B3836" t="str">
            <v>SMP</v>
          </cell>
          <cell r="C3836" t="str">
            <v>REG</v>
          </cell>
        </row>
        <row r="3837">
          <cell r="A3837" t="str">
            <v>5D68C06341</v>
          </cell>
          <cell r="B3837" t="str">
            <v>SMP</v>
          </cell>
          <cell r="C3837" t="str">
            <v>REG</v>
          </cell>
        </row>
        <row r="3838">
          <cell r="A3838" t="str">
            <v>5S58C06342</v>
          </cell>
          <cell r="B3838" t="str">
            <v>SMP</v>
          </cell>
          <cell r="C3838" t="str">
            <v>REG</v>
          </cell>
        </row>
        <row r="3839">
          <cell r="A3839" t="str">
            <v>5S58C06343</v>
          </cell>
          <cell r="B3839" t="str">
            <v>SMP</v>
          </cell>
          <cell r="C3839" t="str">
            <v>REG</v>
          </cell>
        </row>
        <row r="3840">
          <cell r="A3840" t="str">
            <v>5S58C06344</v>
          </cell>
          <cell r="B3840" t="str">
            <v>SMP</v>
          </cell>
          <cell r="C3840" t="str">
            <v>REG</v>
          </cell>
        </row>
        <row r="3841">
          <cell r="A3841" t="str">
            <v>5S58C06345</v>
          </cell>
          <cell r="B3841" t="str">
            <v>SMP</v>
          </cell>
          <cell r="C3841" t="str">
            <v>REG</v>
          </cell>
        </row>
        <row r="3842">
          <cell r="A3842" t="str">
            <v>5R28C02788</v>
          </cell>
          <cell r="B3842" t="str">
            <v>SMP</v>
          </cell>
          <cell r="C3842" t="str">
            <v>REG</v>
          </cell>
        </row>
        <row r="3843">
          <cell r="A3843" t="str">
            <v>5SB8C01503</v>
          </cell>
          <cell r="B3843" t="str">
            <v>SMP</v>
          </cell>
          <cell r="C3843" t="str">
            <v>REG</v>
          </cell>
        </row>
        <row r="3844">
          <cell r="A3844" t="str">
            <v>5R78C02473</v>
          </cell>
          <cell r="B3844" t="str">
            <v>SMP</v>
          </cell>
          <cell r="C3844" t="str">
            <v>REG</v>
          </cell>
        </row>
        <row r="3845">
          <cell r="A3845" t="str">
            <v>5C28C02475</v>
          </cell>
          <cell r="B3845" t="str">
            <v>SMP</v>
          </cell>
          <cell r="C3845" t="str">
            <v>REG</v>
          </cell>
        </row>
        <row r="3846">
          <cell r="A3846" t="str">
            <v>5F78C02476</v>
          </cell>
          <cell r="B3846" t="str">
            <v>SMP</v>
          </cell>
          <cell r="C3846" t="str">
            <v>REG</v>
          </cell>
        </row>
        <row r="3847">
          <cell r="A3847" t="str">
            <v>5C18C02477</v>
          </cell>
          <cell r="B3847" t="str">
            <v>SMP</v>
          </cell>
          <cell r="C3847" t="str">
            <v>REG</v>
          </cell>
        </row>
        <row r="3848">
          <cell r="A3848" t="str">
            <v>5F78C02478</v>
          </cell>
          <cell r="B3848" t="str">
            <v>SMP</v>
          </cell>
          <cell r="C3848" t="str">
            <v>REG</v>
          </cell>
        </row>
        <row r="3849">
          <cell r="A3849" t="str">
            <v>5MO8C02480</v>
          </cell>
          <cell r="B3849" t="str">
            <v>SMP</v>
          </cell>
          <cell r="C3849" t="str">
            <v>REG</v>
          </cell>
        </row>
        <row r="3850">
          <cell r="A3850" t="str">
            <v>5MO8C02481</v>
          </cell>
          <cell r="B3850" t="str">
            <v>SMP</v>
          </cell>
          <cell r="C3850" t="str">
            <v>REG</v>
          </cell>
        </row>
        <row r="3851">
          <cell r="A3851" t="str">
            <v>5L18C06346</v>
          </cell>
          <cell r="B3851" t="str">
            <v>SMP</v>
          </cell>
          <cell r="C3851" t="str">
            <v>REG</v>
          </cell>
        </row>
        <row r="3852">
          <cell r="A3852" t="str">
            <v>5L18C06351</v>
          </cell>
          <cell r="B3852" t="str">
            <v>SMP</v>
          </cell>
          <cell r="C3852" t="str">
            <v>REG</v>
          </cell>
        </row>
        <row r="3853">
          <cell r="A3853" t="str">
            <v>5L18C06352</v>
          </cell>
          <cell r="B3853" t="str">
            <v>SMP</v>
          </cell>
          <cell r="C3853" t="str">
            <v>REG</v>
          </cell>
        </row>
        <row r="3854">
          <cell r="A3854" t="str">
            <v>5L18C06353</v>
          </cell>
          <cell r="B3854" t="str">
            <v>SMP</v>
          </cell>
          <cell r="C3854" t="str">
            <v>REG</v>
          </cell>
        </row>
        <row r="3855">
          <cell r="A3855" t="str">
            <v>5L18C06354</v>
          </cell>
          <cell r="B3855" t="str">
            <v>SMP</v>
          </cell>
          <cell r="C3855" t="str">
            <v>REG</v>
          </cell>
        </row>
        <row r="3856">
          <cell r="A3856" t="str">
            <v>5L18C06355</v>
          </cell>
          <cell r="B3856" t="str">
            <v>SMP</v>
          </cell>
          <cell r="C3856" t="str">
            <v>REG</v>
          </cell>
        </row>
        <row r="3857">
          <cell r="A3857" t="str">
            <v>5L18C06356</v>
          </cell>
          <cell r="B3857" t="str">
            <v>SMP</v>
          </cell>
          <cell r="C3857" t="str">
            <v>REG</v>
          </cell>
        </row>
        <row r="3858">
          <cell r="A3858" t="str">
            <v>5L18C06357</v>
          </cell>
          <cell r="B3858" t="str">
            <v>SMP</v>
          </cell>
          <cell r="C3858" t="str">
            <v>REG</v>
          </cell>
        </row>
        <row r="3859">
          <cell r="A3859" t="str">
            <v>5D78C02484</v>
          </cell>
          <cell r="B3859" t="str">
            <v>SMP</v>
          </cell>
          <cell r="C3859" t="str">
            <v>REG</v>
          </cell>
        </row>
        <row r="3860">
          <cell r="A3860" t="str">
            <v>5D78C02485</v>
          </cell>
          <cell r="B3860" t="str">
            <v>SMP</v>
          </cell>
          <cell r="C3860" t="str">
            <v>REG</v>
          </cell>
        </row>
        <row r="3861">
          <cell r="A3861" t="str">
            <v>5H38C06295</v>
          </cell>
          <cell r="B3861" t="str">
            <v>SMP</v>
          </cell>
          <cell r="C3861" t="str">
            <v>REG</v>
          </cell>
        </row>
        <row r="3862">
          <cell r="A3862" t="str">
            <v>5C18C06294</v>
          </cell>
          <cell r="B3862" t="str">
            <v>SMP</v>
          </cell>
          <cell r="C3862" t="str">
            <v>REG</v>
          </cell>
        </row>
        <row r="3863">
          <cell r="A3863" t="str">
            <v>SB18C09137</v>
          </cell>
          <cell r="B3863" t="str">
            <v>SMP</v>
          </cell>
          <cell r="C3863" t="str">
            <v>REG</v>
          </cell>
        </row>
        <row r="3864">
          <cell r="A3864" t="str">
            <v>5B28C06304</v>
          </cell>
          <cell r="B3864" t="str">
            <v>SMP</v>
          </cell>
          <cell r="C3864" t="str">
            <v>REG</v>
          </cell>
        </row>
        <row r="3865">
          <cell r="A3865" t="str">
            <v>5P68C06305</v>
          </cell>
          <cell r="B3865" t="str">
            <v>SMP</v>
          </cell>
          <cell r="C3865" t="str">
            <v>REG</v>
          </cell>
        </row>
        <row r="3866">
          <cell r="A3866" t="str">
            <v>5D68C06296</v>
          </cell>
          <cell r="B3866" t="str">
            <v>SMP</v>
          </cell>
          <cell r="C3866" t="str">
            <v>REG</v>
          </cell>
        </row>
        <row r="3867">
          <cell r="A3867" t="str">
            <v>5D68C06298</v>
          </cell>
          <cell r="B3867" t="str">
            <v>SMP</v>
          </cell>
          <cell r="C3867" t="str">
            <v>REG</v>
          </cell>
        </row>
        <row r="3868">
          <cell r="A3868" t="str">
            <v>5D68C06297</v>
          </cell>
          <cell r="B3868" t="str">
            <v>SMP</v>
          </cell>
          <cell r="C3868" t="str">
            <v>REG</v>
          </cell>
        </row>
        <row r="3869">
          <cell r="A3869" t="str">
            <v>5F78C06309</v>
          </cell>
          <cell r="B3869" t="str">
            <v>SMP</v>
          </cell>
          <cell r="C3869" t="str">
            <v>REG</v>
          </cell>
        </row>
        <row r="3870">
          <cell r="A3870" t="str">
            <v>5F78C06329</v>
          </cell>
          <cell r="B3870" t="str">
            <v>SMP</v>
          </cell>
          <cell r="C3870" t="str">
            <v>REG</v>
          </cell>
        </row>
        <row r="3871">
          <cell r="A3871" t="str">
            <v>5F78C06303</v>
          </cell>
          <cell r="B3871" t="str">
            <v>SMP</v>
          </cell>
          <cell r="C3871" t="str">
            <v>REG</v>
          </cell>
        </row>
        <row r="3872">
          <cell r="A3872" t="str">
            <v>5F78C06302</v>
          </cell>
          <cell r="B3872" t="str">
            <v>SMP</v>
          </cell>
          <cell r="C3872" t="str">
            <v>REG</v>
          </cell>
        </row>
        <row r="3873">
          <cell r="A3873" t="str">
            <v>5F78C06301</v>
          </cell>
          <cell r="B3873" t="str">
            <v>SMP</v>
          </cell>
          <cell r="C3873" t="str">
            <v>REG</v>
          </cell>
        </row>
        <row r="3874">
          <cell r="A3874" t="str">
            <v>SC28C08947</v>
          </cell>
          <cell r="B3874" t="str">
            <v>SMP</v>
          </cell>
          <cell r="C3874" t="str">
            <v>REG</v>
          </cell>
        </row>
        <row r="3875">
          <cell r="A3875" t="str">
            <v>SC28C08968</v>
          </cell>
          <cell r="B3875" t="str">
            <v>SMP</v>
          </cell>
          <cell r="C3875" t="str">
            <v>REG</v>
          </cell>
        </row>
        <row r="3876">
          <cell r="A3876" t="str">
            <v>5R78C06311</v>
          </cell>
          <cell r="B3876" t="str">
            <v>SMP</v>
          </cell>
          <cell r="C3876" t="str">
            <v>REG</v>
          </cell>
        </row>
        <row r="3877">
          <cell r="A3877" t="str">
            <v>S948C12515</v>
          </cell>
          <cell r="B3877" t="str">
            <v>SMP</v>
          </cell>
          <cell r="C3877" t="str">
            <v>REG</v>
          </cell>
        </row>
        <row r="3878">
          <cell r="A3878" t="str">
            <v>5S58C06306</v>
          </cell>
          <cell r="B3878" t="str">
            <v>SMP</v>
          </cell>
          <cell r="C3878" t="str">
            <v>REG</v>
          </cell>
        </row>
        <row r="3879">
          <cell r="A3879" t="str">
            <v>5S58C06308</v>
          </cell>
          <cell r="B3879" t="str">
            <v>SMP</v>
          </cell>
          <cell r="C3879" t="str">
            <v>REG</v>
          </cell>
        </row>
        <row r="3880">
          <cell r="A3880" t="str">
            <v>5S58C06307</v>
          </cell>
          <cell r="B3880" t="str">
            <v>SMP</v>
          </cell>
          <cell r="C3880" t="str">
            <v>REG</v>
          </cell>
        </row>
        <row r="3881">
          <cell r="A3881" t="str">
            <v>5M88C06313</v>
          </cell>
          <cell r="B3881" t="str">
            <v>SMP</v>
          </cell>
          <cell r="C3881" t="str">
            <v>REG</v>
          </cell>
        </row>
        <row r="3882">
          <cell r="A3882" t="str">
            <v>5M88C06315</v>
          </cell>
          <cell r="B3882" t="str">
            <v>SMP</v>
          </cell>
          <cell r="C3882" t="str">
            <v>REG</v>
          </cell>
        </row>
        <row r="3883">
          <cell r="A3883" t="str">
            <v>5M88C06314</v>
          </cell>
          <cell r="B3883" t="str">
            <v>SMP</v>
          </cell>
          <cell r="C3883" t="str">
            <v>REG</v>
          </cell>
        </row>
        <row r="3884">
          <cell r="A3884" t="str">
            <v>5A38C06299</v>
          </cell>
          <cell r="B3884" t="str">
            <v>SMP</v>
          </cell>
          <cell r="C3884" t="str">
            <v>REG</v>
          </cell>
        </row>
        <row r="3885">
          <cell r="A3885" t="str">
            <v>5A38C06300</v>
          </cell>
          <cell r="B3885" t="str">
            <v>SMP</v>
          </cell>
          <cell r="C3885" t="str">
            <v>REG</v>
          </cell>
        </row>
        <row r="3886">
          <cell r="A3886" t="str">
            <v>5B68C06317</v>
          </cell>
          <cell r="B3886" t="str">
            <v>SMP</v>
          </cell>
          <cell r="C3886" t="str">
            <v>REG</v>
          </cell>
        </row>
        <row r="3887">
          <cell r="A3887" t="str">
            <v>5B68C06319</v>
          </cell>
          <cell r="B3887" t="str">
            <v>SMP</v>
          </cell>
          <cell r="C3887" t="str">
            <v>REG</v>
          </cell>
        </row>
        <row r="3888">
          <cell r="A3888" t="str">
            <v>5B68C06318</v>
          </cell>
          <cell r="B3888" t="str">
            <v>SMP</v>
          </cell>
          <cell r="C3888" t="str">
            <v>REG</v>
          </cell>
        </row>
        <row r="3889">
          <cell r="A3889" t="str">
            <v>S948C12502</v>
          </cell>
          <cell r="B3889" t="str">
            <v>SMP</v>
          </cell>
          <cell r="C3889" t="str">
            <v>REG</v>
          </cell>
        </row>
        <row r="3890">
          <cell r="A3890" t="str">
            <v>S948C12501</v>
          </cell>
          <cell r="B3890" t="str">
            <v>SMP</v>
          </cell>
          <cell r="C3890" t="str">
            <v>REG</v>
          </cell>
        </row>
        <row r="3891">
          <cell r="A3891" t="str">
            <v>S948C12505</v>
          </cell>
          <cell r="B3891" t="str">
            <v>SMP</v>
          </cell>
          <cell r="C3891" t="str">
            <v>REG</v>
          </cell>
        </row>
        <row r="3892">
          <cell r="A3892" t="str">
            <v>S948C12507</v>
          </cell>
          <cell r="B3892" t="str">
            <v>SMP</v>
          </cell>
          <cell r="C3892" t="str">
            <v>REG</v>
          </cell>
        </row>
        <row r="3893">
          <cell r="A3893" t="str">
            <v>S948C12497</v>
          </cell>
          <cell r="B3893" t="str">
            <v>SMP</v>
          </cell>
          <cell r="C3893" t="str">
            <v>REG</v>
          </cell>
        </row>
        <row r="3894">
          <cell r="A3894" t="str">
            <v>S948C12496</v>
          </cell>
          <cell r="B3894" t="str">
            <v>SMP</v>
          </cell>
          <cell r="C3894" t="str">
            <v>REG</v>
          </cell>
        </row>
        <row r="3895">
          <cell r="A3895" t="str">
            <v>S948C12489</v>
          </cell>
          <cell r="B3895" t="str">
            <v>SMP</v>
          </cell>
          <cell r="C3895" t="str">
            <v>REG</v>
          </cell>
        </row>
        <row r="3896">
          <cell r="A3896" t="str">
            <v>5D78C06312</v>
          </cell>
          <cell r="B3896" t="str">
            <v>SMP</v>
          </cell>
          <cell r="C3896" t="str">
            <v>REG</v>
          </cell>
        </row>
        <row r="3897">
          <cell r="A3897" t="str">
            <v>5M48C04884</v>
          </cell>
          <cell r="B3897" t="str">
            <v>SMP</v>
          </cell>
          <cell r="C3897">
            <v>0</v>
          </cell>
        </row>
        <row r="3898">
          <cell r="A3898" t="str">
            <v>S938C11770</v>
          </cell>
          <cell r="B3898" t="str">
            <v>SMP</v>
          </cell>
          <cell r="C3898">
            <v>0</v>
          </cell>
        </row>
        <row r="3899">
          <cell r="A3899" t="str">
            <v>S938C11771</v>
          </cell>
          <cell r="B3899" t="str">
            <v>SMP</v>
          </cell>
          <cell r="C3899">
            <v>0</v>
          </cell>
        </row>
        <row r="3900">
          <cell r="A3900" t="str">
            <v>S938C11772</v>
          </cell>
          <cell r="B3900" t="str">
            <v>SMP</v>
          </cell>
          <cell r="C3900">
            <v>0</v>
          </cell>
        </row>
        <row r="3901">
          <cell r="A3901" t="str">
            <v>S938C11797</v>
          </cell>
          <cell r="B3901" t="str">
            <v>SMP</v>
          </cell>
          <cell r="C3901">
            <v>0</v>
          </cell>
        </row>
        <row r="3902">
          <cell r="A3902" t="str">
            <v>S938C11798</v>
          </cell>
          <cell r="B3902" t="str">
            <v>SMP</v>
          </cell>
          <cell r="C3902">
            <v>0</v>
          </cell>
        </row>
        <row r="3903">
          <cell r="A3903" t="str">
            <v>S938C06835</v>
          </cell>
          <cell r="B3903" t="str">
            <v>SMP</v>
          </cell>
          <cell r="C3903">
            <v>0</v>
          </cell>
        </row>
        <row r="3904">
          <cell r="A3904" t="str">
            <v>S938C11756</v>
          </cell>
          <cell r="B3904" t="str">
            <v>SMP</v>
          </cell>
          <cell r="C3904">
            <v>0</v>
          </cell>
        </row>
        <row r="3905">
          <cell r="A3905" t="str">
            <v>S938C11757</v>
          </cell>
          <cell r="B3905" t="str">
            <v>SMP</v>
          </cell>
          <cell r="C3905">
            <v>0</v>
          </cell>
        </row>
        <row r="3906">
          <cell r="A3906" t="str">
            <v>S938C11758</v>
          </cell>
          <cell r="B3906" t="str">
            <v>SMP</v>
          </cell>
          <cell r="C3906">
            <v>0</v>
          </cell>
        </row>
        <row r="3907">
          <cell r="A3907" t="str">
            <v>S938C11759</v>
          </cell>
          <cell r="B3907" t="str">
            <v>SMP</v>
          </cell>
          <cell r="C3907">
            <v>0</v>
          </cell>
        </row>
        <row r="3908">
          <cell r="A3908" t="str">
            <v>S938C11761</v>
          </cell>
          <cell r="B3908" t="str">
            <v>SMP</v>
          </cell>
          <cell r="C3908">
            <v>0</v>
          </cell>
        </row>
        <row r="3909">
          <cell r="A3909" t="str">
            <v>S938C11766</v>
          </cell>
          <cell r="B3909" t="str">
            <v>SMP</v>
          </cell>
          <cell r="C3909">
            <v>0</v>
          </cell>
        </row>
        <row r="3910">
          <cell r="A3910" t="str">
            <v>S938C11765</v>
          </cell>
          <cell r="B3910" t="str">
            <v>SMP</v>
          </cell>
          <cell r="C3910">
            <v>0</v>
          </cell>
        </row>
        <row r="3911">
          <cell r="A3911" t="str">
            <v>S938C11764</v>
          </cell>
          <cell r="B3911" t="str">
            <v>SMP</v>
          </cell>
          <cell r="C3911">
            <v>0</v>
          </cell>
        </row>
        <row r="3912">
          <cell r="A3912" t="str">
            <v>S938C11767</v>
          </cell>
          <cell r="B3912" t="str">
            <v>SMP</v>
          </cell>
          <cell r="C3912">
            <v>0</v>
          </cell>
        </row>
        <row r="3913">
          <cell r="A3913" t="str">
            <v>S938C11768</v>
          </cell>
          <cell r="B3913" t="str">
            <v>SMP</v>
          </cell>
          <cell r="C3913">
            <v>0</v>
          </cell>
        </row>
        <row r="3914">
          <cell r="A3914" t="str">
            <v>S938C11769</v>
          </cell>
          <cell r="B3914" t="str">
            <v>SMP</v>
          </cell>
          <cell r="C3914">
            <v>0</v>
          </cell>
        </row>
        <row r="3915">
          <cell r="A3915" t="str">
            <v>S938C11763</v>
          </cell>
          <cell r="B3915" t="str">
            <v>SMP</v>
          </cell>
          <cell r="C3915">
            <v>0</v>
          </cell>
        </row>
        <row r="3916">
          <cell r="A3916" t="str">
            <v>SC18C07995</v>
          </cell>
          <cell r="B3916" t="str">
            <v>SMP/TAB</v>
          </cell>
          <cell r="C3916" t="str">
            <v>REG</v>
          </cell>
        </row>
        <row r="3917">
          <cell r="A3917" t="str">
            <v>SC18C07996</v>
          </cell>
          <cell r="B3917" t="str">
            <v>SMP/TAB</v>
          </cell>
          <cell r="C3917" t="str">
            <v>REG</v>
          </cell>
        </row>
        <row r="3918">
          <cell r="A3918" t="str">
            <v>5B28C06507</v>
          </cell>
          <cell r="B3918" t="str">
            <v>SMP</v>
          </cell>
          <cell r="C3918" t="str">
            <v>REG</v>
          </cell>
        </row>
        <row r="3919">
          <cell r="A3919" t="str">
            <v>5B28C06508</v>
          </cell>
          <cell r="B3919" t="str">
            <v>SMP</v>
          </cell>
          <cell r="C3919" t="str">
            <v>REG</v>
          </cell>
        </row>
        <row r="3920">
          <cell r="A3920" t="str">
            <v>5C28C06475</v>
          </cell>
          <cell r="B3920" t="str">
            <v>SMP</v>
          </cell>
          <cell r="C3920" t="str">
            <v>REG</v>
          </cell>
        </row>
        <row r="3921">
          <cell r="A3921" t="str">
            <v>5A38C06476</v>
          </cell>
          <cell r="B3921" t="str">
            <v>SMP</v>
          </cell>
          <cell r="C3921" t="str">
            <v>REG</v>
          </cell>
        </row>
        <row r="3922">
          <cell r="A3922" t="str">
            <v>5A38C06477</v>
          </cell>
          <cell r="B3922" t="str">
            <v>SMP</v>
          </cell>
          <cell r="C3922" t="str">
            <v>REG</v>
          </cell>
        </row>
        <row r="3923">
          <cell r="A3923" t="str">
            <v>5B28C06471</v>
          </cell>
          <cell r="B3923" t="str">
            <v>SMP</v>
          </cell>
          <cell r="C3923" t="str">
            <v>REG</v>
          </cell>
        </row>
        <row r="3924">
          <cell r="A3924" t="str">
            <v>SC28C06438</v>
          </cell>
          <cell r="B3924" t="str">
            <v>SMP</v>
          </cell>
          <cell r="C3924" t="str">
            <v>REG</v>
          </cell>
        </row>
        <row r="3925">
          <cell r="A3925" t="str">
            <v>SC28C00935</v>
          </cell>
          <cell r="B3925" t="str">
            <v>SMP</v>
          </cell>
          <cell r="C3925" t="str">
            <v>REG</v>
          </cell>
        </row>
        <row r="3926">
          <cell r="A3926" t="str">
            <v>S948C03194</v>
          </cell>
          <cell r="B3926" t="str">
            <v>SMP</v>
          </cell>
          <cell r="C3926" t="str">
            <v>REG</v>
          </cell>
        </row>
        <row r="3927">
          <cell r="A3927" t="str">
            <v>SH38C06409</v>
          </cell>
          <cell r="B3927" t="str">
            <v>SMP</v>
          </cell>
          <cell r="C3927" t="str">
            <v>REG</v>
          </cell>
        </row>
        <row r="3928">
          <cell r="A3928" t="str">
            <v>SJEN0007AA</v>
          </cell>
          <cell r="B3928" t="str">
            <v>SMP</v>
          </cell>
          <cell r="C3928" t="str">
            <v>REG</v>
          </cell>
        </row>
        <row r="3929">
          <cell r="A3929" t="str">
            <v>SJEN0008AA</v>
          </cell>
          <cell r="B3929" t="str">
            <v>SMP</v>
          </cell>
          <cell r="C3929" t="str">
            <v>REG</v>
          </cell>
        </row>
        <row r="3930">
          <cell r="A3930" t="str">
            <v>SC98C08044</v>
          </cell>
          <cell r="B3930" t="str">
            <v>SMP</v>
          </cell>
          <cell r="C3930" t="str">
            <v>REG</v>
          </cell>
        </row>
        <row r="3931">
          <cell r="A3931" t="str">
            <v>SC98C08046</v>
          </cell>
          <cell r="B3931" t="str">
            <v>SMP</v>
          </cell>
          <cell r="C3931" t="str">
            <v>REG</v>
          </cell>
        </row>
        <row r="3932">
          <cell r="A3932" t="str">
            <v>SSB8C08067</v>
          </cell>
          <cell r="B3932" t="str">
            <v>SMP</v>
          </cell>
          <cell r="C3932" t="str">
            <v>REG</v>
          </cell>
        </row>
        <row r="3933">
          <cell r="A3933" t="str">
            <v>SF78C08093</v>
          </cell>
          <cell r="B3933" t="str">
            <v>SMP</v>
          </cell>
          <cell r="C3933" t="str">
            <v>REG</v>
          </cell>
        </row>
        <row r="3934">
          <cell r="A3934" t="str">
            <v>SF78C08091</v>
          </cell>
          <cell r="B3934" t="str">
            <v>SMP</v>
          </cell>
          <cell r="C3934" t="str">
            <v>REG</v>
          </cell>
        </row>
        <row r="3935">
          <cell r="A3935" t="str">
            <v>SF78C08092</v>
          </cell>
          <cell r="B3935" t="str">
            <v>SMP</v>
          </cell>
          <cell r="C3935" t="str">
            <v>REG</v>
          </cell>
        </row>
        <row r="3936">
          <cell r="A3936" t="str">
            <v>SB18C07808</v>
          </cell>
          <cell r="B3936" t="str">
            <v>SMP</v>
          </cell>
          <cell r="C3936" t="str">
            <v>REG</v>
          </cell>
        </row>
        <row r="3937">
          <cell r="A3937" t="str">
            <v>SC18C08119</v>
          </cell>
          <cell r="B3937" t="str">
            <v>SMP</v>
          </cell>
          <cell r="C3937" t="str">
            <v>REG</v>
          </cell>
        </row>
        <row r="3938">
          <cell r="A3938" t="str">
            <v>SS58C08102</v>
          </cell>
          <cell r="B3938" t="str">
            <v>SMP</v>
          </cell>
          <cell r="C3938" t="str">
            <v>REG</v>
          </cell>
        </row>
        <row r="3939">
          <cell r="A3939" t="str">
            <v>SS58C10688</v>
          </cell>
          <cell r="B3939" t="str">
            <v>SMP</v>
          </cell>
          <cell r="C3939" t="str">
            <v>REG</v>
          </cell>
        </row>
        <row r="3940">
          <cell r="A3940" t="str">
            <v>SS58C10689</v>
          </cell>
          <cell r="B3940" t="str">
            <v>SMP</v>
          </cell>
          <cell r="C3940" t="str">
            <v>REG</v>
          </cell>
        </row>
        <row r="3941">
          <cell r="A3941" t="str">
            <v>SS58C10690</v>
          </cell>
          <cell r="B3941" t="str">
            <v>SMP</v>
          </cell>
          <cell r="C3941" t="str">
            <v>REG</v>
          </cell>
        </row>
        <row r="3942">
          <cell r="A3942" t="str">
            <v>SS58C10691</v>
          </cell>
          <cell r="B3942" t="str">
            <v>SMP</v>
          </cell>
          <cell r="C3942" t="str">
            <v>REG</v>
          </cell>
        </row>
        <row r="3943">
          <cell r="A3943" t="str">
            <v>SM88C08107</v>
          </cell>
          <cell r="B3943" t="str">
            <v>SMP</v>
          </cell>
          <cell r="C3943" t="str">
            <v>REG</v>
          </cell>
        </row>
        <row r="3944">
          <cell r="A3944" t="str">
            <v>SM88C08216</v>
          </cell>
          <cell r="B3944" t="str">
            <v>SMP</v>
          </cell>
          <cell r="C3944" t="str">
            <v>REG</v>
          </cell>
        </row>
        <row r="3945">
          <cell r="A3945" t="str">
            <v>SM88C08106</v>
          </cell>
          <cell r="B3945" t="str">
            <v>SMP</v>
          </cell>
          <cell r="C3945" t="str">
            <v>REG</v>
          </cell>
        </row>
        <row r="3946">
          <cell r="A3946" t="str">
            <v>SM88C08215</v>
          </cell>
          <cell r="B3946" t="str">
            <v>SMP</v>
          </cell>
          <cell r="C3946" t="str">
            <v>REG</v>
          </cell>
        </row>
        <row r="3947">
          <cell r="A3947" t="str">
            <v>SM88C08178</v>
          </cell>
          <cell r="B3947" t="str">
            <v>SMP</v>
          </cell>
          <cell r="C3947" t="str">
            <v>REG</v>
          </cell>
        </row>
        <row r="3948">
          <cell r="A3948" t="str">
            <v>SM88C08179</v>
          </cell>
          <cell r="B3948" t="str">
            <v>SMP</v>
          </cell>
          <cell r="C3948" t="str">
            <v>REG</v>
          </cell>
        </row>
        <row r="3949">
          <cell r="A3949" t="str">
            <v>03014145001W</v>
          </cell>
          <cell r="B3949" t="str">
            <v>SMP</v>
          </cell>
          <cell r="C3949" t="str">
            <v>REG</v>
          </cell>
        </row>
        <row r="3950">
          <cell r="A3950" t="str">
            <v>03014144001W</v>
          </cell>
          <cell r="B3950" t="str">
            <v>SMP</v>
          </cell>
          <cell r="C3950" t="str">
            <v>REG</v>
          </cell>
        </row>
        <row r="3951">
          <cell r="A3951" t="str">
            <v>SM88C12127</v>
          </cell>
          <cell r="B3951" t="str">
            <v>SMP</v>
          </cell>
          <cell r="C3951" t="str">
            <v>REG</v>
          </cell>
        </row>
        <row r="3952">
          <cell r="A3952" t="str">
            <v>SM88C10692</v>
          </cell>
          <cell r="B3952" t="str">
            <v>SMP</v>
          </cell>
          <cell r="C3952" t="str">
            <v>REG</v>
          </cell>
        </row>
        <row r="3953">
          <cell r="A3953" t="str">
            <v>SMO8C08112</v>
          </cell>
          <cell r="B3953" t="str">
            <v>SMP</v>
          </cell>
          <cell r="C3953" t="str">
            <v>REG</v>
          </cell>
        </row>
        <row r="3954">
          <cell r="A3954" t="str">
            <v>SD78C08188</v>
          </cell>
          <cell r="B3954" t="str">
            <v>SMP</v>
          </cell>
          <cell r="C3954" t="str">
            <v>REG</v>
          </cell>
        </row>
        <row r="3955">
          <cell r="A3955" t="str">
            <v>SD78C08183</v>
          </cell>
          <cell r="B3955" t="str">
            <v>SMP</v>
          </cell>
          <cell r="C3955" t="str">
            <v>REG</v>
          </cell>
        </row>
        <row r="3956">
          <cell r="A3956" t="str">
            <v>SD78C08186</v>
          </cell>
          <cell r="B3956" t="str">
            <v>SMP</v>
          </cell>
          <cell r="C3956" t="str">
            <v>REG</v>
          </cell>
        </row>
        <row r="3957">
          <cell r="A3957" t="str">
            <v>SD78C08182</v>
          </cell>
          <cell r="B3957" t="str">
            <v>SMP</v>
          </cell>
          <cell r="C3957" t="str">
            <v>REG</v>
          </cell>
        </row>
        <row r="3958">
          <cell r="A3958" t="str">
            <v>SH48C08248</v>
          </cell>
          <cell r="B3958" t="str">
            <v>SMP</v>
          </cell>
          <cell r="C3958" t="str">
            <v>REG</v>
          </cell>
        </row>
        <row r="3959">
          <cell r="A3959" t="str">
            <v>SD78C08189</v>
          </cell>
          <cell r="B3959" t="str">
            <v>SMP</v>
          </cell>
          <cell r="C3959" t="str">
            <v>REG</v>
          </cell>
        </row>
        <row r="3960">
          <cell r="A3960" t="str">
            <v>SD78C12400</v>
          </cell>
          <cell r="B3960" t="str">
            <v>SMP</v>
          </cell>
          <cell r="C3960" t="str">
            <v>REG</v>
          </cell>
        </row>
        <row r="3961">
          <cell r="A3961" t="str">
            <v>SH48C08258</v>
          </cell>
          <cell r="B3961" t="str">
            <v>SMP</v>
          </cell>
          <cell r="C3961" t="str">
            <v>REG</v>
          </cell>
        </row>
        <row r="3962">
          <cell r="A3962" t="str">
            <v>09014119003W</v>
          </cell>
          <cell r="B3962" t="str">
            <v>SMP</v>
          </cell>
          <cell r="C3962">
            <v>0</v>
          </cell>
        </row>
        <row r="3963">
          <cell r="A3963" t="str">
            <v>09014068001W</v>
          </cell>
          <cell r="B3963" t="str">
            <v>SMP</v>
          </cell>
          <cell r="C3963">
            <v>0</v>
          </cell>
        </row>
        <row r="3964">
          <cell r="A3964" t="str">
            <v>09014084013W</v>
          </cell>
          <cell r="B3964" t="str">
            <v>SMP</v>
          </cell>
          <cell r="C3964">
            <v>0</v>
          </cell>
        </row>
        <row r="3965">
          <cell r="A3965" t="str">
            <v>09014191001W</v>
          </cell>
          <cell r="B3965" t="str">
            <v>SMP</v>
          </cell>
          <cell r="C3965">
            <v>0</v>
          </cell>
        </row>
        <row r="3966">
          <cell r="A3966" t="str">
            <v>09014602002W</v>
          </cell>
          <cell r="B3966" t="str">
            <v>SMP</v>
          </cell>
          <cell r="C3966">
            <v>0</v>
          </cell>
        </row>
        <row r="3967">
          <cell r="A3967" t="str">
            <v>09014602007W</v>
          </cell>
          <cell r="B3967" t="str">
            <v>SMP</v>
          </cell>
          <cell r="C3967">
            <v>0</v>
          </cell>
        </row>
        <row r="3968">
          <cell r="A3968" t="str">
            <v>09014602017W</v>
          </cell>
          <cell r="B3968" t="str">
            <v>SMP</v>
          </cell>
          <cell r="C3968">
            <v>0</v>
          </cell>
        </row>
        <row r="3969">
          <cell r="A3969">
            <v>9714900000</v>
          </cell>
          <cell r="B3969" t="str">
            <v>SMP</v>
          </cell>
          <cell r="C3969">
            <v>0</v>
          </cell>
        </row>
        <row r="3970">
          <cell r="A3970" t="str">
            <v>SC98C02882</v>
          </cell>
          <cell r="B3970" t="str">
            <v>SMP</v>
          </cell>
          <cell r="C3970">
            <v>0</v>
          </cell>
        </row>
        <row r="3971">
          <cell r="A3971" t="str">
            <v>SC98C07937</v>
          </cell>
          <cell r="B3971" t="str">
            <v>SMP</v>
          </cell>
          <cell r="C3971">
            <v>0</v>
          </cell>
        </row>
        <row r="3972">
          <cell r="A3972" t="str">
            <v>SCA8C07912</v>
          </cell>
          <cell r="B3972" t="str">
            <v>SMP</v>
          </cell>
          <cell r="C3972">
            <v>0</v>
          </cell>
        </row>
        <row r="3973">
          <cell r="A3973">
            <v>28014044003</v>
          </cell>
          <cell r="B3973" t="str">
            <v>SMP</v>
          </cell>
          <cell r="C3973">
            <v>0</v>
          </cell>
        </row>
        <row r="3974">
          <cell r="A3974">
            <v>28014601007</v>
          </cell>
          <cell r="B3974" t="str">
            <v>SMP</v>
          </cell>
          <cell r="C3974">
            <v>0</v>
          </cell>
        </row>
        <row r="3975">
          <cell r="A3975" t="str">
            <v>09014602019W</v>
          </cell>
          <cell r="B3975" t="str">
            <v>SMP</v>
          </cell>
          <cell r="C3975">
            <v>0</v>
          </cell>
        </row>
        <row r="3976">
          <cell r="A3976" t="str">
            <v>SCA8C08090</v>
          </cell>
          <cell r="B3976" t="str">
            <v>SMP</v>
          </cell>
          <cell r="C3976">
            <v>0</v>
          </cell>
        </row>
        <row r="3977">
          <cell r="A3977" t="str">
            <v>SA18C12008</v>
          </cell>
          <cell r="B3977" t="str">
            <v>SMP</v>
          </cell>
          <cell r="C3977" t="str">
            <v>REG</v>
          </cell>
        </row>
        <row r="3978">
          <cell r="A3978" t="str">
            <v>SA18C11896</v>
          </cell>
          <cell r="B3978" t="str">
            <v>SMP</v>
          </cell>
          <cell r="C3978" t="str">
            <v>REG</v>
          </cell>
        </row>
        <row r="3979">
          <cell r="A3979" t="str">
            <v>SC18C09592</v>
          </cell>
          <cell r="B3979" t="str">
            <v>SMP</v>
          </cell>
          <cell r="C3979" t="str">
            <v>REG</v>
          </cell>
        </row>
        <row r="3980">
          <cell r="A3980" t="str">
            <v>SC18C09593</v>
          </cell>
          <cell r="B3980" t="str">
            <v>SMP</v>
          </cell>
          <cell r="C3980" t="str">
            <v>REG</v>
          </cell>
        </row>
        <row r="3981">
          <cell r="A3981" t="str">
            <v>SB18C11541</v>
          </cell>
          <cell r="B3981" t="str">
            <v>SMP</v>
          </cell>
          <cell r="C3981" t="str">
            <v>REG</v>
          </cell>
        </row>
        <row r="3982">
          <cell r="A3982" t="str">
            <v>SMO8C09407</v>
          </cell>
          <cell r="B3982" t="str">
            <v>SMP</v>
          </cell>
          <cell r="C3982" t="str">
            <v>REG</v>
          </cell>
        </row>
        <row r="3983">
          <cell r="A3983" t="str">
            <v>SMO8C09408</v>
          </cell>
          <cell r="B3983" t="str">
            <v>SMP</v>
          </cell>
          <cell r="C3983" t="str">
            <v>REG</v>
          </cell>
        </row>
        <row r="3984">
          <cell r="A3984" t="str">
            <v>SF78C09347</v>
          </cell>
          <cell r="B3984" t="str">
            <v>SMP</v>
          </cell>
          <cell r="C3984" t="str">
            <v>REG</v>
          </cell>
        </row>
        <row r="3985">
          <cell r="A3985" t="str">
            <v>SF78C09348</v>
          </cell>
          <cell r="B3985" t="str">
            <v>SMP</v>
          </cell>
          <cell r="C3985" t="str">
            <v>REG</v>
          </cell>
        </row>
        <row r="3986">
          <cell r="A3986" t="str">
            <v>SF78C09345</v>
          </cell>
          <cell r="B3986" t="str">
            <v>SMP</v>
          </cell>
          <cell r="C3986" t="str">
            <v>REG</v>
          </cell>
        </row>
        <row r="3987">
          <cell r="A3987" t="str">
            <v>SF78C09346</v>
          </cell>
          <cell r="B3987" t="str">
            <v>SMP</v>
          </cell>
          <cell r="C3987" t="str">
            <v>REG</v>
          </cell>
        </row>
        <row r="3988">
          <cell r="A3988" t="str">
            <v>SC28C09429</v>
          </cell>
          <cell r="B3988" t="str">
            <v>SMP</v>
          </cell>
          <cell r="C3988" t="str">
            <v>REG</v>
          </cell>
        </row>
        <row r="3989">
          <cell r="A3989" t="str">
            <v>SC28C09430</v>
          </cell>
          <cell r="B3989" t="str">
            <v>SMP</v>
          </cell>
          <cell r="C3989" t="str">
            <v>REG</v>
          </cell>
        </row>
        <row r="3990">
          <cell r="A3990" t="str">
            <v>SC28C09431</v>
          </cell>
          <cell r="B3990" t="str">
            <v>SMP</v>
          </cell>
          <cell r="C3990" t="str">
            <v>REG</v>
          </cell>
        </row>
        <row r="3991">
          <cell r="A3991" t="str">
            <v>SC28C09432</v>
          </cell>
          <cell r="B3991" t="str">
            <v>SMP</v>
          </cell>
          <cell r="C3991" t="str">
            <v>REG</v>
          </cell>
        </row>
        <row r="3992">
          <cell r="A3992" t="str">
            <v>SS58C09415</v>
          </cell>
          <cell r="B3992" t="str">
            <v>SMP</v>
          </cell>
          <cell r="C3992" t="str">
            <v>REG</v>
          </cell>
        </row>
        <row r="3993">
          <cell r="A3993" t="str">
            <v>SR78C09428</v>
          </cell>
          <cell r="B3993" t="str">
            <v>SMP</v>
          </cell>
          <cell r="C3993" t="str">
            <v>REG</v>
          </cell>
        </row>
        <row r="3994">
          <cell r="A3994" t="str">
            <v>SR78C10336</v>
          </cell>
          <cell r="B3994" t="str">
            <v>SMP</v>
          </cell>
          <cell r="C3994" t="str">
            <v>REG</v>
          </cell>
        </row>
        <row r="3995">
          <cell r="A3995" t="str">
            <v>SS58C09406</v>
          </cell>
          <cell r="B3995" t="str">
            <v>SMP</v>
          </cell>
          <cell r="C3995" t="str">
            <v>REG</v>
          </cell>
        </row>
        <row r="3996">
          <cell r="A3996" t="str">
            <v>SM88C09692</v>
          </cell>
          <cell r="B3996" t="str">
            <v>SMP</v>
          </cell>
          <cell r="C3996" t="str">
            <v>REG</v>
          </cell>
        </row>
        <row r="3997">
          <cell r="A3997" t="str">
            <v>SM88C09422</v>
          </cell>
          <cell r="B3997" t="str">
            <v>SMP</v>
          </cell>
          <cell r="C3997" t="str">
            <v>REG</v>
          </cell>
        </row>
        <row r="3998">
          <cell r="A3998" t="str">
            <v>SM88C09421</v>
          </cell>
          <cell r="B3998" t="str">
            <v>SMP</v>
          </cell>
          <cell r="C3998" t="str">
            <v>REG</v>
          </cell>
        </row>
        <row r="3999">
          <cell r="A3999" t="str">
            <v>SM88C09378</v>
          </cell>
          <cell r="B3999" t="str">
            <v>SMP</v>
          </cell>
          <cell r="C3999" t="str">
            <v>REG</v>
          </cell>
        </row>
        <row r="4000">
          <cell r="A4000" t="str">
            <v>SM88C09379</v>
          </cell>
          <cell r="B4000" t="str">
            <v>SMP</v>
          </cell>
          <cell r="C4000" t="str">
            <v>REG</v>
          </cell>
        </row>
        <row r="4001">
          <cell r="A4001" t="str">
            <v>SS58C09420</v>
          </cell>
          <cell r="B4001" t="str">
            <v>SMP</v>
          </cell>
          <cell r="C4001" t="str">
            <v>REG</v>
          </cell>
        </row>
        <row r="4002">
          <cell r="A4002" t="str">
            <v>SM88C09453</v>
          </cell>
          <cell r="B4002" t="str">
            <v>SMP</v>
          </cell>
          <cell r="C4002" t="str">
            <v>REG</v>
          </cell>
        </row>
        <row r="4003">
          <cell r="A4003" t="str">
            <v>SM88C09454</v>
          </cell>
          <cell r="B4003" t="str">
            <v>SMP</v>
          </cell>
          <cell r="C4003" t="str">
            <v>REG</v>
          </cell>
        </row>
        <row r="4004">
          <cell r="A4004" t="str">
            <v>SM88C09400</v>
          </cell>
          <cell r="B4004" t="str">
            <v>SMP</v>
          </cell>
          <cell r="C4004" t="str">
            <v>REG</v>
          </cell>
        </row>
        <row r="4005">
          <cell r="A4005" t="str">
            <v>SM88C09401</v>
          </cell>
          <cell r="B4005" t="str">
            <v>SMP</v>
          </cell>
          <cell r="C4005" t="str">
            <v>REG</v>
          </cell>
        </row>
        <row r="4006">
          <cell r="A4006" t="str">
            <v>SS58C09460</v>
          </cell>
          <cell r="B4006" t="str">
            <v>SMP</v>
          </cell>
          <cell r="C4006" t="str">
            <v>REG</v>
          </cell>
        </row>
        <row r="4007">
          <cell r="A4007" t="str">
            <v>SS58C09419</v>
          </cell>
          <cell r="B4007" t="str">
            <v>SMP</v>
          </cell>
          <cell r="C4007" t="str">
            <v>REG</v>
          </cell>
        </row>
        <row r="4008">
          <cell r="A4008" t="str">
            <v>SB68C09416</v>
          </cell>
          <cell r="B4008" t="str">
            <v>SMP</v>
          </cell>
          <cell r="C4008" t="str">
            <v>REG</v>
          </cell>
        </row>
        <row r="4009">
          <cell r="A4009" t="str">
            <v>SB68C09417</v>
          </cell>
          <cell r="B4009" t="str">
            <v>SMP</v>
          </cell>
          <cell r="C4009" t="str">
            <v>REG</v>
          </cell>
        </row>
        <row r="4010">
          <cell r="A4010" t="str">
            <v>SB68C09403</v>
          </cell>
          <cell r="B4010" t="str">
            <v>SMP</v>
          </cell>
          <cell r="C4010" t="str">
            <v>REG</v>
          </cell>
        </row>
        <row r="4011">
          <cell r="A4011" t="str">
            <v>SB68C09404</v>
          </cell>
          <cell r="B4011" t="str">
            <v>SMP</v>
          </cell>
          <cell r="C4011" t="str">
            <v>REG</v>
          </cell>
        </row>
        <row r="4012">
          <cell r="A4012" t="str">
            <v>SD78C09411</v>
          </cell>
          <cell r="B4012" t="str">
            <v>SMP</v>
          </cell>
          <cell r="C4012" t="str">
            <v>REG</v>
          </cell>
        </row>
        <row r="4013">
          <cell r="A4013" t="str">
            <v>SC98C09426</v>
          </cell>
          <cell r="B4013" t="str">
            <v>SMP</v>
          </cell>
          <cell r="C4013" t="str">
            <v>REG</v>
          </cell>
        </row>
        <row r="4014">
          <cell r="A4014" t="str">
            <v>SC98C09427</v>
          </cell>
          <cell r="B4014" t="str">
            <v>SMP</v>
          </cell>
          <cell r="C4014" t="str">
            <v>REG</v>
          </cell>
        </row>
        <row r="4015">
          <cell r="A4015" t="str">
            <v>SC98C09434</v>
          </cell>
          <cell r="B4015" t="str">
            <v>SMP</v>
          </cell>
          <cell r="C4015" t="str">
            <v>REG</v>
          </cell>
        </row>
        <row r="4016">
          <cell r="A4016" t="str">
            <v>SC98C09435</v>
          </cell>
          <cell r="B4016" t="str">
            <v>SMP</v>
          </cell>
          <cell r="C4016" t="str">
            <v>REG</v>
          </cell>
        </row>
        <row r="4017">
          <cell r="A4017" t="str">
            <v>SD78C09413</v>
          </cell>
          <cell r="B4017" t="str">
            <v>SMP</v>
          </cell>
          <cell r="C4017" t="str">
            <v>REG</v>
          </cell>
        </row>
        <row r="4018">
          <cell r="A4018" t="str">
            <v>SC18C09455</v>
          </cell>
          <cell r="B4018" t="str">
            <v>SMP</v>
          </cell>
          <cell r="C4018" t="str">
            <v>REG</v>
          </cell>
        </row>
        <row r="4019">
          <cell r="A4019" t="str">
            <v>5D78C06162</v>
          </cell>
          <cell r="B4019" t="str">
            <v>SMP</v>
          </cell>
          <cell r="C4019" t="str">
            <v>REG</v>
          </cell>
        </row>
        <row r="4020">
          <cell r="A4020" t="str">
            <v>S958C11356</v>
          </cell>
          <cell r="B4020" t="str">
            <v>SMP</v>
          </cell>
          <cell r="C4020" t="str">
            <v>REG</v>
          </cell>
        </row>
        <row r="4021">
          <cell r="A4021" t="str">
            <v>S958C11357</v>
          </cell>
          <cell r="B4021" t="str">
            <v>SMP</v>
          </cell>
          <cell r="C4021" t="str">
            <v>REG</v>
          </cell>
        </row>
        <row r="4022">
          <cell r="A4022" t="str">
            <v>5B28C06550</v>
          </cell>
          <cell r="B4022" t="str">
            <v>SMP</v>
          </cell>
          <cell r="C4022" t="str">
            <v>REG</v>
          </cell>
        </row>
        <row r="4023">
          <cell r="A4023" t="str">
            <v>5B28C06551</v>
          </cell>
          <cell r="B4023" t="str">
            <v>SMP</v>
          </cell>
          <cell r="C4023" t="str">
            <v>REG</v>
          </cell>
        </row>
        <row r="4024">
          <cell r="A4024" t="str">
            <v>5S58C06513</v>
          </cell>
          <cell r="B4024" t="str">
            <v>SMP</v>
          </cell>
          <cell r="C4024" t="str">
            <v>REG</v>
          </cell>
        </row>
        <row r="4025">
          <cell r="A4025" t="str">
            <v>5S58C06514</v>
          </cell>
          <cell r="B4025" t="str">
            <v>SMP</v>
          </cell>
          <cell r="C4025" t="str">
            <v>REG</v>
          </cell>
        </row>
        <row r="4026">
          <cell r="A4026" t="str">
            <v>S948C12001</v>
          </cell>
          <cell r="B4026" t="str">
            <v>SMP</v>
          </cell>
          <cell r="C4026" t="str">
            <v>REG</v>
          </cell>
        </row>
        <row r="4027">
          <cell r="A4027" t="str">
            <v>S948C12000</v>
          </cell>
          <cell r="B4027" t="str">
            <v>SMP</v>
          </cell>
          <cell r="C4027" t="str">
            <v>REG</v>
          </cell>
        </row>
        <row r="4028">
          <cell r="A4028" t="str">
            <v>S948C12005</v>
          </cell>
          <cell r="B4028" t="str">
            <v>SMP</v>
          </cell>
          <cell r="C4028" t="str">
            <v>REG</v>
          </cell>
        </row>
        <row r="4029">
          <cell r="A4029" t="str">
            <v>S948C12004</v>
          </cell>
          <cell r="B4029" t="str">
            <v>SMP</v>
          </cell>
          <cell r="C4029" t="str">
            <v>REG</v>
          </cell>
        </row>
        <row r="4030">
          <cell r="A4030" t="str">
            <v>S948C11992</v>
          </cell>
          <cell r="B4030" t="str">
            <v>SMP</v>
          </cell>
          <cell r="C4030" t="str">
            <v>REG</v>
          </cell>
        </row>
        <row r="4031">
          <cell r="A4031" t="str">
            <v>S948C11993</v>
          </cell>
          <cell r="B4031" t="str">
            <v>SMP</v>
          </cell>
          <cell r="C4031" t="str">
            <v>REG</v>
          </cell>
        </row>
        <row r="4032">
          <cell r="A4032" t="str">
            <v>S948C11996</v>
          </cell>
          <cell r="B4032" t="str">
            <v>SMP</v>
          </cell>
          <cell r="C4032" t="str">
            <v>REG</v>
          </cell>
        </row>
        <row r="4033">
          <cell r="A4033" t="str">
            <v>5B28C06552</v>
          </cell>
          <cell r="B4033" t="str">
            <v>SMP</v>
          </cell>
          <cell r="C4033" t="str">
            <v>REG</v>
          </cell>
        </row>
        <row r="4034">
          <cell r="A4034" t="str">
            <v>5S58C06561</v>
          </cell>
          <cell r="B4034" t="str">
            <v>SMP</v>
          </cell>
          <cell r="C4034" t="str">
            <v>REG</v>
          </cell>
        </row>
        <row r="4035">
          <cell r="A4035" t="str">
            <v>5B68C06559</v>
          </cell>
          <cell r="B4035" t="str">
            <v>SMP</v>
          </cell>
          <cell r="C4035" t="str">
            <v>REG</v>
          </cell>
        </row>
        <row r="4036">
          <cell r="A4036" t="str">
            <v>5B68C06560</v>
          </cell>
          <cell r="B4036" t="str">
            <v>SMP</v>
          </cell>
          <cell r="C4036" t="str">
            <v>REG</v>
          </cell>
        </row>
        <row r="4037">
          <cell r="A4037" t="str">
            <v>5D78C06563</v>
          </cell>
          <cell r="B4037" t="str">
            <v>SMP</v>
          </cell>
          <cell r="C4037" t="str">
            <v>REG</v>
          </cell>
        </row>
        <row r="4038">
          <cell r="A4038" t="str">
            <v>S958C12885</v>
          </cell>
          <cell r="B4038" t="str">
            <v>SMP</v>
          </cell>
          <cell r="C4038" t="str">
            <v>REG</v>
          </cell>
        </row>
        <row r="4039">
          <cell r="A4039" t="str">
            <v>SP68C12637</v>
          </cell>
          <cell r="B4039" t="str">
            <v>SMP</v>
          </cell>
          <cell r="C4039" t="str">
            <v>NPI</v>
          </cell>
        </row>
        <row r="4040">
          <cell r="A4040" t="str">
            <v>SP68C12638</v>
          </cell>
          <cell r="B4040" t="str">
            <v>SMP</v>
          </cell>
          <cell r="C4040" t="str">
            <v>NPI</v>
          </cell>
        </row>
        <row r="4041">
          <cell r="A4041" t="str">
            <v>S948C12519</v>
          </cell>
          <cell r="B4041" t="str">
            <v>SMP</v>
          </cell>
          <cell r="C4041" t="str">
            <v>NPI</v>
          </cell>
        </row>
        <row r="4042">
          <cell r="A4042" t="str">
            <v>S948C12488</v>
          </cell>
          <cell r="B4042" t="str">
            <v>SMP</v>
          </cell>
          <cell r="C4042" t="str">
            <v>NPI</v>
          </cell>
        </row>
        <row r="4043">
          <cell r="A4043" t="str">
            <v>5S58C06657</v>
          </cell>
          <cell r="B4043" t="str">
            <v>SMP</v>
          </cell>
          <cell r="C4043" t="str">
            <v>REG</v>
          </cell>
        </row>
        <row r="4044">
          <cell r="A4044" t="str">
            <v>5S58C06658</v>
          </cell>
          <cell r="B4044" t="str">
            <v>SMP</v>
          </cell>
          <cell r="C4044" t="str">
            <v>REG</v>
          </cell>
        </row>
        <row r="4045">
          <cell r="A4045" t="str">
            <v>S948C11997</v>
          </cell>
          <cell r="B4045" t="str">
            <v>SMP</v>
          </cell>
          <cell r="C4045" t="str">
            <v>REG</v>
          </cell>
        </row>
        <row r="4046">
          <cell r="A4046" t="str">
            <v>5C18C06663</v>
          </cell>
          <cell r="B4046" t="str">
            <v>SMP</v>
          </cell>
          <cell r="C4046" t="str">
            <v>REG</v>
          </cell>
        </row>
        <row r="4047">
          <cell r="A4047" t="str">
            <v>5C18C06664</v>
          </cell>
          <cell r="B4047" t="str">
            <v>SMP</v>
          </cell>
          <cell r="C4047" t="str">
            <v>REG</v>
          </cell>
        </row>
        <row r="4048">
          <cell r="A4048" t="str">
            <v>5B28C06652</v>
          </cell>
          <cell r="B4048" t="str">
            <v>SMP</v>
          </cell>
          <cell r="C4048" t="str">
            <v>REG</v>
          </cell>
        </row>
        <row r="4049">
          <cell r="A4049" t="str">
            <v>5B28C06650</v>
          </cell>
          <cell r="B4049" t="str">
            <v>SMP</v>
          </cell>
          <cell r="C4049" t="str">
            <v>REG</v>
          </cell>
        </row>
        <row r="4050">
          <cell r="A4050" t="str">
            <v>5B28C06651</v>
          </cell>
          <cell r="B4050" t="str">
            <v>SMP</v>
          </cell>
          <cell r="C4050" t="str">
            <v>REG</v>
          </cell>
        </row>
        <row r="4051">
          <cell r="A4051" t="str">
            <v>5P68C06653</v>
          </cell>
          <cell r="B4051" t="str">
            <v>SMP</v>
          </cell>
          <cell r="C4051" t="str">
            <v>REG</v>
          </cell>
        </row>
        <row r="4052">
          <cell r="A4052" t="str">
            <v>5F78C06647</v>
          </cell>
          <cell r="B4052" t="str">
            <v>SMP</v>
          </cell>
          <cell r="C4052" t="str">
            <v>REG</v>
          </cell>
        </row>
        <row r="4053">
          <cell r="A4053" t="str">
            <v>5A38C06648</v>
          </cell>
          <cell r="B4053" t="str">
            <v>SMP</v>
          </cell>
          <cell r="C4053" t="str">
            <v>REG</v>
          </cell>
        </row>
        <row r="4054">
          <cell r="A4054" t="str">
            <v>5A38C06649</v>
          </cell>
          <cell r="B4054" t="str">
            <v>SMP</v>
          </cell>
          <cell r="C4054" t="str">
            <v>REG</v>
          </cell>
        </row>
        <row r="4055">
          <cell r="A4055" t="str">
            <v>5B28C06582</v>
          </cell>
          <cell r="B4055" t="str">
            <v>SMP</v>
          </cell>
          <cell r="C4055" t="str">
            <v>REG</v>
          </cell>
        </row>
        <row r="4056">
          <cell r="A4056" t="str">
            <v>5B28C06583</v>
          </cell>
          <cell r="B4056" t="str">
            <v>SMP</v>
          </cell>
          <cell r="C4056" t="str">
            <v>REG</v>
          </cell>
        </row>
        <row r="4057">
          <cell r="A4057" t="str">
            <v>5D68C06584</v>
          </cell>
          <cell r="B4057" t="str">
            <v>SMP</v>
          </cell>
          <cell r="C4057" t="str">
            <v>REG</v>
          </cell>
        </row>
        <row r="4058">
          <cell r="A4058" t="str">
            <v>5D68C06585</v>
          </cell>
          <cell r="B4058" t="str">
            <v>SMP</v>
          </cell>
          <cell r="C4058" t="str">
            <v>REG</v>
          </cell>
        </row>
        <row r="4059">
          <cell r="A4059" t="str">
            <v>5S58C06586</v>
          </cell>
          <cell r="B4059" t="str">
            <v>SMP</v>
          </cell>
          <cell r="C4059" t="str">
            <v>REG</v>
          </cell>
        </row>
        <row r="4060">
          <cell r="A4060" t="str">
            <v>5S58C06587</v>
          </cell>
          <cell r="B4060" t="str">
            <v>SMP</v>
          </cell>
          <cell r="C4060" t="str">
            <v>REG</v>
          </cell>
        </row>
        <row r="4061">
          <cell r="A4061" t="str">
            <v>5B28C06678</v>
          </cell>
          <cell r="B4061" t="str">
            <v>SMP</v>
          </cell>
          <cell r="C4061" t="str">
            <v>REG</v>
          </cell>
        </row>
        <row r="4062">
          <cell r="A4062" t="str">
            <v>5DA8C06564</v>
          </cell>
          <cell r="B4062" t="str">
            <v>SMP</v>
          </cell>
          <cell r="C4062" t="str">
            <v>REG</v>
          </cell>
        </row>
        <row r="4063">
          <cell r="A4063" t="str">
            <v>5M88C06671</v>
          </cell>
          <cell r="B4063" t="str">
            <v>SMP</v>
          </cell>
          <cell r="C4063" t="str">
            <v>REG</v>
          </cell>
        </row>
        <row r="4064">
          <cell r="A4064" t="str">
            <v>S938C11755</v>
          </cell>
          <cell r="B4064" t="str">
            <v>SMP</v>
          </cell>
          <cell r="C4064">
            <v>0</v>
          </cell>
        </row>
        <row r="4065">
          <cell r="A4065" t="str">
            <v>5B28C06682</v>
          </cell>
          <cell r="B4065" t="str">
            <v>SMP</v>
          </cell>
          <cell r="C4065" t="str">
            <v>REG</v>
          </cell>
        </row>
        <row r="4066">
          <cell r="A4066" t="str">
            <v>5B28C06684</v>
          </cell>
          <cell r="B4066" t="str">
            <v>SMP</v>
          </cell>
          <cell r="C4066" t="str">
            <v>REG</v>
          </cell>
        </row>
        <row r="4067">
          <cell r="A4067" t="str">
            <v>5B28C06685</v>
          </cell>
          <cell r="B4067" t="str">
            <v>SMP</v>
          </cell>
          <cell r="C4067" t="str">
            <v>REG</v>
          </cell>
        </row>
        <row r="4068">
          <cell r="A4068" t="str">
            <v>5B28C06686</v>
          </cell>
          <cell r="B4068" t="str">
            <v>SMP</v>
          </cell>
          <cell r="C4068" t="str">
            <v>REG</v>
          </cell>
        </row>
        <row r="4069">
          <cell r="A4069" t="str">
            <v>S938C08854</v>
          </cell>
          <cell r="B4069" t="str">
            <v>SMP</v>
          </cell>
          <cell r="C4069" t="str">
            <v>REG</v>
          </cell>
        </row>
        <row r="4070">
          <cell r="A4070" t="str">
            <v>SB18C09683</v>
          </cell>
          <cell r="B4070" t="str">
            <v>SMP</v>
          </cell>
          <cell r="C4070" t="str">
            <v>REG</v>
          </cell>
        </row>
        <row r="4071">
          <cell r="A4071" t="str">
            <v>5B28C06720</v>
          </cell>
          <cell r="B4071" t="str">
            <v>SMP</v>
          </cell>
          <cell r="C4071" t="str">
            <v>REG</v>
          </cell>
        </row>
        <row r="4072">
          <cell r="A4072" t="str">
            <v>5B28C06721</v>
          </cell>
          <cell r="B4072" t="str">
            <v>SMP</v>
          </cell>
          <cell r="C4072" t="str">
            <v>NPI</v>
          </cell>
        </row>
        <row r="4073">
          <cell r="A4073" t="str">
            <v>5B28C06722</v>
          </cell>
          <cell r="B4073" t="str">
            <v>SMP</v>
          </cell>
          <cell r="C4073" t="str">
            <v>NPI</v>
          </cell>
        </row>
        <row r="4074">
          <cell r="A4074" t="str">
            <v>5B28C06724</v>
          </cell>
          <cell r="B4074" t="str">
            <v>SMP</v>
          </cell>
          <cell r="C4074" t="str">
            <v>NPI</v>
          </cell>
        </row>
        <row r="4075">
          <cell r="A4075" t="str">
            <v>5B28C06725</v>
          </cell>
          <cell r="B4075" t="str">
            <v>SMP</v>
          </cell>
          <cell r="C4075" t="str">
            <v>NPI</v>
          </cell>
        </row>
        <row r="4076">
          <cell r="A4076" t="str">
            <v>SP68C12639</v>
          </cell>
          <cell r="B4076" t="str">
            <v>SMP</v>
          </cell>
          <cell r="C4076" t="str">
            <v>NPI</v>
          </cell>
        </row>
        <row r="4077">
          <cell r="A4077" t="str">
            <v>5P68C06723</v>
          </cell>
          <cell r="B4077" t="str">
            <v>SMP</v>
          </cell>
          <cell r="C4077" t="str">
            <v>REG</v>
          </cell>
        </row>
        <row r="4078">
          <cell r="A4078" t="str">
            <v>5P68C06726</v>
          </cell>
          <cell r="B4078" t="str">
            <v>SMP</v>
          </cell>
          <cell r="C4078" t="str">
            <v>NPI</v>
          </cell>
        </row>
        <row r="4079">
          <cell r="A4079" t="str">
            <v>SP68C12640</v>
          </cell>
          <cell r="B4079" t="str">
            <v>SMP</v>
          </cell>
          <cell r="C4079" t="str">
            <v>NPI</v>
          </cell>
        </row>
        <row r="4080">
          <cell r="A4080" t="str">
            <v>5D68C06715</v>
          </cell>
          <cell r="B4080" t="str">
            <v>SMP</v>
          </cell>
          <cell r="C4080" t="str">
            <v>REG</v>
          </cell>
        </row>
        <row r="4081">
          <cell r="A4081" t="str">
            <v>5D68C06716</v>
          </cell>
          <cell r="B4081" t="str">
            <v>SMP</v>
          </cell>
          <cell r="C4081" t="str">
            <v>NPI</v>
          </cell>
        </row>
        <row r="4082">
          <cell r="A4082" t="str">
            <v>5D68C06717</v>
          </cell>
          <cell r="B4082" t="str">
            <v>SMP</v>
          </cell>
          <cell r="C4082" t="str">
            <v>NPI</v>
          </cell>
        </row>
        <row r="4083">
          <cell r="A4083" t="str">
            <v>5F78C06728</v>
          </cell>
          <cell r="B4083" t="str">
            <v>SMP</v>
          </cell>
          <cell r="C4083" t="str">
            <v>REG</v>
          </cell>
        </row>
        <row r="4084">
          <cell r="A4084" t="str">
            <v>5F78C06727</v>
          </cell>
          <cell r="B4084" t="str">
            <v>SMP</v>
          </cell>
          <cell r="C4084" t="str">
            <v>REG</v>
          </cell>
        </row>
        <row r="4085">
          <cell r="A4085" t="str">
            <v>5F78C06736</v>
          </cell>
          <cell r="B4085" t="str">
            <v>SMP</v>
          </cell>
          <cell r="C4085" t="str">
            <v>NPI</v>
          </cell>
        </row>
        <row r="4086">
          <cell r="A4086" t="str">
            <v>5F78C06737</v>
          </cell>
          <cell r="B4086" t="str">
            <v>SMP</v>
          </cell>
          <cell r="C4086" t="str">
            <v>NPI</v>
          </cell>
        </row>
        <row r="4087">
          <cell r="A4087" t="str">
            <v>5F78C06738</v>
          </cell>
          <cell r="B4087" t="str">
            <v>SMP</v>
          </cell>
          <cell r="C4087" t="str">
            <v>REG</v>
          </cell>
        </row>
        <row r="4088">
          <cell r="A4088" t="str">
            <v>SC28C08945</v>
          </cell>
          <cell r="B4088" t="str">
            <v>SMP</v>
          </cell>
          <cell r="C4088" t="str">
            <v>REG</v>
          </cell>
        </row>
        <row r="4089">
          <cell r="A4089" t="str">
            <v>5R78C06750</v>
          </cell>
          <cell r="B4089" t="str">
            <v>SMP</v>
          </cell>
          <cell r="C4089" t="str">
            <v>REG</v>
          </cell>
        </row>
        <row r="4090">
          <cell r="A4090" t="str">
            <v>5M78C06729</v>
          </cell>
          <cell r="B4090" t="str">
            <v>SMP</v>
          </cell>
          <cell r="C4090" t="str">
            <v>REG</v>
          </cell>
        </row>
        <row r="4091">
          <cell r="A4091" t="str">
            <v>S948C12544</v>
          </cell>
          <cell r="B4091" t="str">
            <v>SMP</v>
          </cell>
          <cell r="C4091" t="str">
            <v>REG</v>
          </cell>
        </row>
        <row r="4092">
          <cell r="A4092" t="str">
            <v>5S58C06701</v>
          </cell>
          <cell r="B4092" t="str">
            <v>SMP</v>
          </cell>
          <cell r="C4092" t="str">
            <v>REG</v>
          </cell>
        </row>
        <row r="4093">
          <cell r="A4093" t="str">
            <v>5S58C06703</v>
          </cell>
          <cell r="B4093" t="str">
            <v>SMP</v>
          </cell>
          <cell r="C4093" t="str">
            <v>NPI</v>
          </cell>
        </row>
        <row r="4094">
          <cell r="A4094" t="str">
            <v>5S58C06702</v>
          </cell>
          <cell r="B4094" t="str">
            <v>SMP</v>
          </cell>
          <cell r="C4094" t="str">
            <v>NPI</v>
          </cell>
        </row>
        <row r="4095">
          <cell r="A4095" t="str">
            <v>5M88C06741</v>
          </cell>
          <cell r="B4095" t="str">
            <v>SMP</v>
          </cell>
          <cell r="C4095" t="str">
            <v>REG</v>
          </cell>
        </row>
        <row r="4096">
          <cell r="A4096" t="str">
            <v>5M88C06742</v>
          </cell>
          <cell r="B4096" t="str">
            <v>SMP</v>
          </cell>
          <cell r="C4096" t="str">
            <v>NPI</v>
          </cell>
        </row>
        <row r="4097">
          <cell r="A4097" t="str">
            <v>5M88C06743</v>
          </cell>
          <cell r="B4097" t="str">
            <v>SMP</v>
          </cell>
          <cell r="C4097" t="str">
            <v>NPI</v>
          </cell>
        </row>
        <row r="4098">
          <cell r="A4098" t="str">
            <v>5M88C06744</v>
          </cell>
          <cell r="B4098" t="str">
            <v>SMP</v>
          </cell>
          <cell r="C4098" t="str">
            <v>NPI</v>
          </cell>
        </row>
        <row r="4099">
          <cell r="A4099" t="str">
            <v>5M88C06745</v>
          </cell>
          <cell r="B4099" t="str">
            <v>SMP</v>
          </cell>
          <cell r="C4099" t="str">
            <v>REG</v>
          </cell>
        </row>
        <row r="4100">
          <cell r="A4100" t="str">
            <v>5A38C06719</v>
          </cell>
          <cell r="B4100" t="str">
            <v>SMP</v>
          </cell>
          <cell r="C4100" t="str">
            <v>NPI</v>
          </cell>
        </row>
        <row r="4101">
          <cell r="A4101" t="str">
            <v>5A38C06739</v>
          </cell>
          <cell r="B4101" t="str">
            <v>SMP</v>
          </cell>
          <cell r="C4101" t="str">
            <v>NPI</v>
          </cell>
        </row>
        <row r="4102">
          <cell r="A4102" t="str">
            <v>5B68C06746</v>
          </cell>
          <cell r="B4102" t="str">
            <v>SMP</v>
          </cell>
          <cell r="C4102" t="str">
            <v>REG</v>
          </cell>
        </row>
        <row r="4103">
          <cell r="A4103" t="str">
            <v>5B68C06747</v>
          </cell>
          <cell r="B4103" t="str">
            <v>SMP</v>
          </cell>
          <cell r="C4103" t="str">
            <v>NPI</v>
          </cell>
        </row>
        <row r="4104">
          <cell r="A4104" t="str">
            <v>5B68C06748</v>
          </cell>
          <cell r="B4104" t="str">
            <v>SMP</v>
          </cell>
          <cell r="C4104" t="str">
            <v>NPI</v>
          </cell>
        </row>
        <row r="4105">
          <cell r="A4105" t="str">
            <v>S948C12542</v>
          </cell>
          <cell r="B4105" t="str">
            <v>SMP</v>
          </cell>
          <cell r="C4105" t="str">
            <v>REG</v>
          </cell>
        </row>
        <row r="4106">
          <cell r="A4106" t="str">
            <v>S948C12541</v>
          </cell>
          <cell r="B4106" t="str">
            <v>SMP</v>
          </cell>
          <cell r="C4106" t="str">
            <v>REG</v>
          </cell>
        </row>
        <row r="4107">
          <cell r="A4107" t="str">
            <v>S948C12540</v>
          </cell>
          <cell r="B4107" t="str">
            <v>SMP</v>
          </cell>
          <cell r="C4107" t="str">
            <v>REG</v>
          </cell>
        </row>
        <row r="4108">
          <cell r="A4108" t="str">
            <v>S948C12539</v>
          </cell>
          <cell r="B4108" t="str">
            <v>SMP</v>
          </cell>
          <cell r="C4108" t="str">
            <v>REG</v>
          </cell>
        </row>
        <row r="4109">
          <cell r="A4109" t="str">
            <v>S948C12537</v>
          </cell>
          <cell r="B4109" t="str">
            <v>SMP</v>
          </cell>
          <cell r="C4109" t="str">
            <v>REG</v>
          </cell>
        </row>
        <row r="4110">
          <cell r="A4110" t="str">
            <v>S948C12538</v>
          </cell>
          <cell r="B4110" t="str">
            <v>SMP</v>
          </cell>
          <cell r="C4110" t="str">
            <v>REG</v>
          </cell>
        </row>
        <row r="4111">
          <cell r="A4111" t="str">
            <v>5D78C06749</v>
          </cell>
          <cell r="B4111" t="str">
            <v>SMP</v>
          </cell>
          <cell r="C4111" t="str">
            <v>REG</v>
          </cell>
        </row>
        <row r="4112">
          <cell r="A4112" t="str">
            <v>S948C12549</v>
          </cell>
          <cell r="B4112" t="str">
            <v>SMP</v>
          </cell>
          <cell r="C4112" t="str">
            <v>REG</v>
          </cell>
        </row>
        <row r="4113">
          <cell r="A4113" t="str">
            <v>S948C12550</v>
          </cell>
          <cell r="B4113" t="str">
            <v>SMP</v>
          </cell>
          <cell r="C4113" t="str">
            <v>REG</v>
          </cell>
        </row>
        <row r="4114">
          <cell r="A4114" t="str">
            <v>S948C12547</v>
          </cell>
          <cell r="B4114" t="str">
            <v>SMP</v>
          </cell>
          <cell r="C4114" t="str">
            <v>REG</v>
          </cell>
        </row>
        <row r="4115">
          <cell r="A4115" t="str">
            <v>S948C12536</v>
          </cell>
          <cell r="B4115" t="str">
            <v>SMP</v>
          </cell>
          <cell r="C4115" t="str">
            <v>NPI</v>
          </cell>
        </row>
        <row r="4116">
          <cell r="A4116" t="str">
            <v>S948C12548</v>
          </cell>
          <cell r="B4116" t="str">
            <v>SMP</v>
          </cell>
          <cell r="C4116" t="str">
            <v>NPI</v>
          </cell>
        </row>
        <row r="4117">
          <cell r="A4117" t="str">
            <v>S948C12906</v>
          </cell>
          <cell r="B4117" t="str">
            <v>SMP</v>
          </cell>
          <cell r="C4117" t="str">
            <v>NPI</v>
          </cell>
        </row>
        <row r="4118">
          <cell r="A4118" t="str">
            <v>S948C12905</v>
          </cell>
          <cell r="B4118" t="str">
            <v>SMP</v>
          </cell>
          <cell r="C4118" t="str">
            <v>NPI</v>
          </cell>
        </row>
        <row r="4119">
          <cell r="A4119" t="str">
            <v>S948C12546</v>
          </cell>
          <cell r="B4119" t="str">
            <v>SMP</v>
          </cell>
          <cell r="C4119" t="str">
            <v>NPI</v>
          </cell>
        </row>
        <row r="4120">
          <cell r="A4120" t="str">
            <v>S938C12180</v>
          </cell>
          <cell r="B4120" t="str">
            <v>SMP</v>
          </cell>
          <cell r="C4120">
            <v>0</v>
          </cell>
        </row>
        <row r="4121">
          <cell r="A4121" t="str">
            <v>S938C13010</v>
          </cell>
          <cell r="B4121" t="str">
            <v>SMP</v>
          </cell>
          <cell r="C4121">
            <v>0</v>
          </cell>
        </row>
        <row r="4122">
          <cell r="A4122" t="str">
            <v>S938C13008</v>
          </cell>
          <cell r="B4122" t="str">
            <v>SMP</v>
          </cell>
          <cell r="C4122">
            <v>0</v>
          </cell>
        </row>
        <row r="4123">
          <cell r="A4123" t="str">
            <v>S938C12186</v>
          </cell>
          <cell r="B4123" t="str">
            <v>SMP</v>
          </cell>
          <cell r="C4123">
            <v>0</v>
          </cell>
        </row>
        <row r="4124">
          <cell r="A4124" t="str">
            <v>S938C12459</v>
          </cell>
          <cell r="B4124" t="str">
            <v>SMP</v>
          </cell>
          <cell r="C4124">
            <v>0</v>
          </cell>
        </row>
        <row r="4125">
          <cell r="A4125" t="str">
            <v>S938C12195</v>
          </cell>
          <cell r="B4125" t="str">
            <v>SMP</v>
          </cell>
          <cell r="C4125">
            <v>0</v>
          </cell>
        </row>
        <row r="4126">
          <cell r="A4126" t="str">
            <v>S938C12196</v>
          </cell>
          <cell r="B4126" t="str">
            <v>SMP</v>
          </cell>
          <cell r="C4126">
            <v>0</v>
          </cell>
        </row>
        <row r="4127">
          <cell r="A4127" t="str">
            <v>S938C12197</v>
          </cell>
          <cell r="B4127" t="str">
            <v>SMP</v>
          </cell>
          <cell r="C4127">
            <v>0</v>
          </cell>
        </row>
        <row r="4128">
          <cell r="A4128" t="str">
            <v>S938C06495</v>
          </cell>
          <cell r="B4128" t="str">
            <v>SMP</v>
          </cell>
          <cell r="C4128">
            <v>0</v>
          </cell>
        </row>
        <row r="4129">
          <cell r="A4129" t="str">
            <v>S938C12185</v>
          </cell>
          <cell r="B4129" t="str">
            <v>SMP</v>
          </cell>
          <cell r="C4129">
            <v>0</v>
          </cell>
        </row>
        <row r="4130">
          <cell r="A4130" t="str">
            <v>S938C12184</v>
          </cell>
          <cell r="B4130" t="str">
            <v>SMP</v>
          </cell>
          <cell r="C4130">
            <v>0</v>
          </cell>
        </row>
        <row r="4131">
          <cell r="A4131" t="str">
            <v>S938C12183</v>
          </cell>
          <cell r="B4131" t="str">
            <v>SMP</v>
          </cell>
          <cell r="C4131">
            <v>0</v>
          </cell>
        </row>
        <row r="4132">
          <cell r="A4132" t="str">
            <v>S938C12182</v>
          </cell>
          <cell r="B4132" t="str">
            <v>SMP</v>
          </cell>
          <cell r="C4132">
            <v>0</v>
          </cell>
        </row>
        <row r="4133">
          <cell r="A4133" t="str">
            <v>S938C13007</v>
          </cell>
          <cell r="B4133" t="str">
            <v>SMP</v>
          </cell>
          <cell r="C4133">
            <v>0</v>
          </cell>
        </row>
        <row r="4134">
          <cell r="A4134" t="str">
            <v>5O28C06659</v>
          </cell>
          <cell r="B4134" t="str">
            <v>SMP</v>
          </cell>
          <cell r="C4134" t="str">
            <v>REG</v>
          </cell>
        </row>
        <row r="4135">
          <cell r="A4135" t="str">
            <v>5H38C06700</v>
          </cell>
          <cell r="B4135" t="str">
            <v>SMP</v>
          </cell>
          <cell r="C4135" t="str">
            <v>REG</v>
          </cell>
        </row>
        <row r="4136">
          <cell r="A4136" t="str">
            <v>5B28C06580</v>
          </cell>
          <cell r="B4136" t="str">
            <v>SMP</v>
          </cell>
          <cell r="C4136" t="str">
            <v>REG</v>
          </cell>
        </row>
        <row r="4137">
          <cell r="A4137" t="str">
            <v>5D78C06581</v>
          </cell>
          <cell r="B4137" t="str">
            <v>SMP</v>
          </cell>
          <cell r="C4137" t="str">
            <v>REG</v>
          </cell>
        </row>
        <row r="4138">
          <cell r="A4138" t="str">
            <v>5C98C06699</v>
          </cell>
          <cell r="B4138" t="str">
            <v>SMP</v>
          </cell>
          <cell r="C4138" t="str">
            <v>REG</v>
          </cell>
        </row>
        <row r="4139">
          <cell r="A4139" t="str">
            <v>S948C07493</v>
          </cell>
          <cell r="B4139" t="str">
            <v>SMP</v>
          </cell>
          <cell r="C4139" t="str">
            <v>REG</v>
          </cell>
        </row>
        <row r="4140">
          <cell r="A4140" t="str">
            <v>S948C07611</v>
          </cell>
          <cell r="B4140" t="str">
            <v>SMP</v>
          </cell>
          <cell r="C4140" t="str">
            <v>REG</v>
          </cell>
        </row>
        <row r="4141">
          <cell r="A4141" t="str">
            <v>SB18C10605</v>
          </cell>
          <cell r="B4141" t="str">
            <v>SMP</v>
          </cell>
          <cell r="C4141" t="str">
            <v>REG</v>
          </cell>
        </row>
        <row r="4142">
          <cell r="A4142" t="str">
            <v>5B28C06781</v>
          </cell>
          <cell r="B4142" t="str">
            <v>SMP</v>
          </cell>
          <cell r="C4142" t="str">
            <v>REG</v>
          </cell>
        </row>
        <row r="4143">
          <cell r="A4143" t="str">
            <v>5B28C06782</v>
          </cell>
          <cell r="B4143" t="str">
            <v>SMP</v>
          </cell>
          <cell r="C4143" t="str">
            <v>REG</v>
          </cell>
        </row>
        <row r="4144">
          <cell r="A4144" t="str">
            <v>5P68C06783</v>
          </cell>
          <cell r="B4144" t="str">
            <v>SMP</v>
          </cell>
          <cell r="C4144" t="str">
            <v>REG</v>
          </cell>
        </row>
        <row r="4145">
          <cell r="A4145" t="str">
            <v>5F78C06764</v>
          </cell>
          <cell r="B4145" t="str">
            <v>SMP</v>
          </cell>
          <cell r="C4145" t="str">
            <v>REG</v>
          </cell>
        </row>
        <row r="4146">
          <cell r="A4146" t="str">
            <v>5F78C06765</v>
          </cell>
          <cell r="B4146" t="str">
            <v>SMP</v>
          </cell>
          <cell r="C4146" t="str">
            <v>REG</v>
          </cell>
        </row>
        <row r="4147">
          <cell r="A4147" t="str">
            <v>5F78C06761</v>
          </cell>
          <cell r="B4147" t="str">
            <v>SMP</v>
          </cell>
          <cell r="C4147" t="str">
            <v>NPI</v>
          </cell>
        </row>
        <row r="4148">
          <cell r="A4148" t="str">
            <v>5F78C06762</v>
          </cell>
          <cell r="B4148" t="str">
            <v>SMP</v>
          </cell>
          <cell r="C4148" t="str">
            <v>NPI</v>
          </cell>
        </row>
        <row r="4149">
          <cell r="A4149" t="str">
            <v>5F78C06763</v>
          </cell>
          <cell r="B4149" t="str">
            <v>SMP</v>
          </cell>
          <cell r="C4149" t="str">
            <v>REG</v>
          </cell>
        </row>
        <row r="4150">
          <cell r="A4150" t="str">
            <v>5SB8C06766</v>
          </cell>
          <cell r="B4150" t="str">
            <v>SMP</v>
          </cell>
          <cell r="C4150" t="str">
            <v>REG</v>
          </cell>
        </row>
        <row r="4151">
          <cell r="A4151" t="str">
            <v>5S58C06770</v>
          </cell>
          <cell r="B4151" t="str">
            <v>SMP</v>
          </cell>
          <cell r="C4151" t="str">
            <v>REG</v>
          </cell>
        </row>
        <row r="4152">
          <cell r="A4152" t="str">
            <v>5S58C06771</v>
          </cell>
          <cell r="B4152" t="str">
            <v>SMP</v>
          </cell>
          <cell r="C4152" t="str">
            <v>NPI</v>
          </cell>
        </row>
        <row r="4153">
          <cell r="A4153" t="str">
            <v>5S58C06772</v>
          </cell>
          <cell r="B4153" t="str">
            <v>SMP</v>
          </cell>
          <cell r="C4153" t="str">
            <v>NPI</v>
          </cell>
        </row>
        <row r="4154">
          <cell r="A4154" t="str">
            <v>5M88C06778</v>
          </cell>
          <cell r="B4154" t="str">
            <v>SMP</v>
          </cell>
          <cell r="C4154" t="str">
            <v>REG</v>
          </cell>
        </row>
        <row r="4155">
          <cell r="A4155" t="str">
            <v>5M88C06777</v>
          </cell>
          <cell r="B4155" t="str">
            <v>SMP</v>
          </cell>
          <cell r="C4155" t="str">
            <v>REG</v>
          </cell>
        </row>
        <row r="4156">
          <cell r="A4156" t="str">
            <v>5M88C06776</v>
          </cell>
          <cell r="B4156" t="str">
            <v>SMP</v>
          </cell>
          <cell r="C4156" t="str">
            <v>REG</v>
          </cell>
        </row>
        <row r="4157">
          <cell r="A4157" t="str">
            <v>5M88C06773</v>
          </cell>
          <cell r="B4157" t="str">
            <v>SMP</v>
          </cell>
          <cell r="C4157" t="str">
            <v>REG</v>
          </cell>
        </row>
        <row r="4158">
          <cell r="A4158" t="str">
            <v>5M88C06774</v>
          </cell>
          <cell r="B4158" t="str">
            <v>SMP</v>
          </cell>
          <cell r="C4158" t="str">
            <v>NPI</v>
          </cell>
        </row>
        <row r="4159">
          <cell r="A4159" t="str">
            <v>5M88C06775</v>
          </cell>
          <cell r="B4159" t="str">
            <v>SMP</v>
          </cell>
          <cell r="C4159" t="str">
            <v>NPI</v>
          </cell>
        </row>
        <row r="4160">
          <cell r="A4160" t="str">
            <v>5A38C06779</v>
          </cell>
          <cell r="B4160" t="str">
            <v>SMP</v>
          </cell>
          <cell r="C4160" t="str">
            <v>REG</v>
          </cell>
        </row>
        <row r="4161">
          <cell r="A4161" t="str">
            <v>5A38C06780</v>
          </cell>
          <cell r="B4161" t="str">
            <v>SMP</v>
          </cell>
          <cell r="C4161" t="str">
            <v>REG</v>
          </cell>
        </row>
        <row r="4162">
          <cell r="A4162" t="str">
            <v>5B68C06767</v>
          </cell>
          <cell r="B4162" t="str">
            <v>SMP</v>
          </cell>
          <cell r="C4162" t="str">
            <v>REG</v>
          </cell>
        </row>
        <row r="4163">
          <cell r="A4163" t="str">
            <v>5B68C06768</v>
          </cell>
          <cell r="B4163" t="str">
            <v>SMP</v>
          </cell>
          <cell r="C4163" t="str">
            <v>NPI</v>
          </cell>
        </row>
        <row r="4164">
          <cell r="A4164" t="str">
            <v>5B68C06769</v>
          </cell>
          <cell r="B4164" t="str">
            <v>SMP</v>
          </cell>
          <cell r="C4164" t="str">
            <v>NPI</v>
          </cell>
        </row>
        <row r="4165">
          <cell r="A4165" t="str">
            <v>S948C12857</v>
          </cell>
          <cell r="B4165" t="str">
            <v>SMP</v>
          </cell>
          <cell r="C4165" t="str">
            <v>REG</v>
          </cell>
        </row>
        <row r="4166">
          <cell r="A4166" t="str">
            <v>S948C12856</v>
          </cell>
          <cell r="B4166" t="str">
            <v>SMP</v>
          </cell>
          <cell r="C4166" t="str">
            <v>REG</v>
          </cell>
        </row>
        <row r="4167">
          <cell r="A4167" t="str">
            <v>S948C12853</v>
          </cell>
          <cell r="B4167" t="str">
            <v>SMP</v>
          </cell>
          <cell r="C4167" t="str">
            <v>REG</v>
          </cell>
        </row>
        <row r="4168">
          <cell r="A4168" t="str">
            <v>S948C12852</v>
          </cell>
          <cell r="B4168" t="str">
            <v>SMP</v>
          </cell>
          <cell r="C4168" t="str">
            <v>REG</v>
          </cell>
        </row>
        <row r="4169">
          <cell r="A4169" t="str">
            <v>S948C12854</v>
          </cell>
          <cell r="B4169" t="str">
            <v>SMP</v>
          </cell>
          <cell r="C4169" t="str">
            <v>REG</v>
          </cell>
        </row>
        <row r="4170">
          <cell r="A4170" t="str">
            <v>S948C12866</v>
          </cell>
          <cell r="B4170" t="str">
            <v>SMP</v>
          </cell>
          <cell r="C4170" t="str">
            <v>REG</v>
          </cell>
        </row>
        <row r="4171">
          <cell r="A4171" t="str">
            <v>S948C12683</v>
          </cell>
          <cell r="B4171" t="str">
            <v>SMP</v>
          </cell>
          <cell r="C4171" t="str">
            <v>REG</v>
          </cell>
        </row>
        <row r="4172">
          <cell r="A4172" t="str">
            <v>SB18C07807</v>
          </cell>
          <cell r="B4172" t="str">
            <v>SMP</v>
          </cell>
          <cell r="C4172" t="str">
            <v>REG</v>
          </cell>
        </row>
        <row r="4173">
          <cell r="A4173" t="str">
            <v>SMO8C08113</v>
          </cell>
          <cell r="B4173" t="str">
            <v>SMP</v>
          </cell>
          <cell r="C4173" t="str">
            <v>REG</v>
          </cell>
        </row>
        <row r="4174">
          <cell r="A4174" t="str">
            <v>SD78C13306</v>
          </cell>
          <cell r="B4174" t="str">
            <v>SMP</v>
          </cell>
          <cell r="C4174" t="str">
            <v>REG</v>
          </cell>
        </row>
        <row r="4175">
          <cell r="A4175" t="str">
            <v>SD78C13308</v>
          </cell>
          <cell r="B4175" t="str">
            <v>SMP</v>
          </cell>
          <cell r="C4175" t="str">
            <v>REG</v>
          </cell>
        </row>
        <row r="4176">
          <cell r="A4176" t="str">
            <v>SD78C13309</v>
          </cell>
          <cell r="B4176" t="str">
            <v>SMP</v>
          </cell>
          <cell r="C4176" t="str">
            <v>REG</v>
          </cell>
        </row>
        <row r="4177">
          <cell r="A4177" t="str">
            <v>SD78C13310</v>
          </cell>
          <cell r="B4177" t="str">
            <v>SMP</v>
          </cell>
          <cell r="C4177" t="str">
            <v>REG</v>
          </cell>
        </row>
        <row r="4178">
          <cell r="A4178" t="str">
            <v>SJEN0003A</v>
          </cell>
          <cell r="B4178" t="str">
            <v>SMP</v>
          </cell>
          <cell r="C4178" t="str">
            <v>REG</v>
          </cell>
        </row>
        <row r="4179">
          <cell r="A4179" t="str">
            <v>SJEN0002A</v>
          </cell>
          <cell r="B4179" t="str">
            <v>SMP</v>
          </cell>
          <cell r="C4179" t="str">
            <v>REG</v>
          </cell>
        </row>
        <row r="4180">
          <cell r="A4180" t="str">
            <v>SJEN0004A</v>
          </cell>
          <cell r="B4180" t="str">
            <v>SMP</v>
          </cell>
          <cell r="C4180" t="str">
            <v>REG</v>
          </cell>
        </row>
        <row r="4181">
          <cell r="A4181" t="str">
            <v>SJEN0005A</v>
          </cell>
          <cell r="B4181" t="str">
            <v>SMP</v>
          </cell>
          <cell r="C4181" t="str">
            <v>REG</v>
          </cell>
        </row>
        <row r="4182">
          <cell r="A4182" t="str">
            <v>SJEN0006A</v>
          </cell>
          <cell r="B4182" t="str">
            <v>SMP</v>
          </cell>
          <cell r="C4182" t="str">
            <v>REG</v>
          </cell>
        </row>
        <row r="4183">
          <cell r="A4183" t="str">
            <v>SJEN0001A</v>
          </cell>
          <cell r="B4183" t="str">
            <v>SMP</v>
          </cell>
          <cell r="C4183" t="str">
            <v>REG</v>
          </cell>
        </row>
        <row r="4184">
          <cell r="A4184" t="str">
            <v>SMO8C12883</v>
          </cell>
          <cell r="B4184" t="str">
            <v>SMP</v>
          </cell>
          <cell r="C4184" t="str">
            <v>REG</v>
          </cell>
        </row>
        <row r="4185">
          <cell r="A4185" t="str">
            <v>SMO8C12882</v>
          </cell>
          <cell r="B4185" t="str">
            <v>SMP</v>
          </cell>
          <cell r="C4185" t="str">
            <v>REG</v>
          </cell>
        </row>
        <row r="4186">
          <cell r="A4186" t="str">
            <v>SS58C13012</v>
          </cell>
          <cell r="B4186" t="str">
            <v>SMP</v>
          </cell>
          <cell r="C4186" t="str">
            <v>REG</v>
          </cell>
        </row>
        <row r="4187">
          <cell r="A4187" t="str">
            <v>5L18C06900</v>
          </cell>
          <cell r="B4187" t="str">
            <v>SMP</v>
          </cell>
          <cell r="C4187" t="str">
            <v>REG</v>
          </cell>
        </row>
        <row r="4188">
          <cell r="A4188" t="str">
            <v>5L18C06901</v>
          </cell>
          <cell r="B4188" t="str">
            <v>SMP</v>
          </cell>
          <cell r="C4188" t="str">
            <v>REG</v>
          </cell>
        </row>
        <row r="4189">
          <cell r="A4189" t="str">
            <v>S948C14464</v>
          </cell>
          <cell r="B4189" t="str">
            <v>SMP</v>
          </cell>
          <cell r="C4189" t="str">
            <v>REG</v>
          </cell>
        </row>
        <row r="4190">
          <cell r="A4190" t="str">
            <v>S948C14465</v>
          </cell>
          <cell r="B4190" t="str">
            <v>SMP</v>
          </cell>
          <cell r="C4190" t="str">
            <v>REG</v>
          </cell>
        </row>
        <row r="4191">
          <cell r="A4191" t="str">
            <v>5B28C06902</v>
          </cell>
          <cell r="B4191" t="str">
            <v>SMP</v>
          </cell>
          <cell r="C4191" t="str">
            <v>REG</v>
          </cell>
        </row>
        <row r="4192">
          <cell r="A4192" t="str">
            <v>5B28C06903</v>
          </cell>
          <cell r="B4192" t="str">
            <v>SMP</v>
          </cell>
          <cell r="C4192" t="str">
            <v>REG</v>
          </cell>
        </row>
        <row r="4193">
          <cell r="A4193" t="str">
            <v>5B28C06904</v>
          </cell>
          <cell r="B4193" t="str">
            <v>SMP</v>
          </cell>
          <cell r="C4193" t="str">
            <v>REG</v>
          </cell>
        </row>
        <row r="4194">
          <cell r="A4194" t="str">
            <v>5B28C06906</v>
          </cell>
          <cell r="B4194" t="str">
            <v>SMP</v>
          </cell>
          <cell r="C4194" t="str">
            <v>REG</v>
          </cell>
        </row>
        <row r="4195">
          <cell r="A4195" t="str">
            <v>5B28C06907</v>
          </cell>
          <cell r="B4195" t="str">
            <v>SMP</v>
          </cell>
          <cell r="C4195" t="str">
            <v>REG</v>
          </cell>
        </row>
        <row r="4196">
          <cell r="A4196" t="str">
            <v>5B28C06908</v>
          </cell>
          <cell r="B4196" t="str">
            <v>SMP</v>
          </cell>
          <cell r="C4196" t="str">
            <v>REG</v>
          </cell>
        </row>
        <row r="4197">
          <cell r="A4197" t="str">
            <v>5B28C06909</v>
          </cell>
          <cell r="B4197" t="str">
            <v>SMP</v>
          </cell>
          <cell r="C4197" t="str">
            <v>REG</v>
          </cell>
        </row>
        <row r="4198">
          <cell r="A4198" t="str">
            <v>5B28C06910</v>
          </cell>
          <cell r="B4198" t="str">
            <v>SMP</v>
          </cell>
          <cell r="C4198" t="str">
            <v>REG</v>
          </cell>
        </row>
        <row r="4199">
          <cell r="A4199" t="str">
            <v>5B28C06911</v>
          </cell>
          <cell r="B4199" t="str">
            <v>SMP</v>
          </cell>
          <cell r="C4199" t="str">
            <v>REG</v>
          </cell>
        </row>
        <row r="4200">
          <cell r="A4200" t="str">
            <v>5B28C06917</v>
          </cell>
          <cell r="B4200" t="str">
            <v>SMP</v>
          </cell>
          <cell r="C4200" t="str">
            <v>REG</v>
          </cell>
        </row>
        <row r="4201">
          <cell r="A4201" t="str">
            <v>5S58C06912</v>
          </cell>
          <cell r="B4201" t="str">
            <v>SMP</v>
          </cell>
          <cell r="C4201" t="str">
            <v>REG</v>
          </cell>
        </row>
        <row r="4202">
          <cell r="A4202" t="str">
            <v>5S58C06913</v>
          </cell>
          <cell r="B4202" t="str">
            <v>SMP</v>
          </cell>
          <cell r="C4202" t="str">
            <v>REG</v>
          </cell>
        </row>
        <row r="4203">
          <cell r="A4203" t="str">
            <v>S948C14462</v>
          </cell>
          <cell r="B4203" t="str">
            <v>SMP</v>
          </cell>
          <cell r="C4203" t="str">
            <v>REG</v>
          </cell>
        </row>
        <row r="4204">
          <cell r="A4204" t="str">
            <v>S948C14463</v>
          </cell>
          <cell r="B4204" t="str">
            <v>SMP</v>
          </cell>
          <cell r="C4204" t="str">
            <v>REG</v>
          </cell>
        </row>
        <row r="4205">
          <cell r="A4205" t="str">
            <v>S948C10233</v>
          </cell>
          <cell r="B4205" t="str">
            <v>SMP</v>
          </cell>
          <cell r="C4205" t="str">
            <v>REG</v>
          </cell>
        </row>
        <row r="4206">
          <cell r="A4206" t="str">
            <v>S948C10264</v>
          </cell>
          <cell r="B4206" t="str">
            <v>SMP</v>
          </cell>
          <cell r="C4206" t="str">
            <v>REG</v>
          </cell>
        </row>
        <row r="4207">
          <cell r="A4207" t="str">
            <v>SB18C06420</v>
          </cell>
          <cell r="B4207" t="str">
            <v>SMP</v>
          </cell>
          <cell r="C4207" t="str">
            <v>REG</v>
          </cell>
        </row>
        <row r="4208">
          <cell r="A4208" t="str">
            <v>SB18C07496</v>
          </cell>
          <cell r="B4208" t="str">
            <v>SMP</v>
          </cell>
          <cell r="C4208" t="str">
            <v>REG</v>
          </cell>
        </row>
        <row r="4209">
          <cell r="A4209" t="str">
            <v>5B28C06922</v>
          </cell>
          <cell r="B4209" t="str">
            <v>SMP</v>
          </cell>
          <cell r="C4209" t="str">
            <v>REG</v>
          </cell>
        </row>
        <row r="4210">
          <cell r="A4210" t="str">
            <v>5B28C06928</v>
          </cell>
          <cell r="B4210" t="str">
            <v>SMP</v>
          </cell>
          <cell r="C4210" t="str">
            <v>REG</v>
          </cell>
        </row>
        <row r="4211">
          <cell r="A4211" t="str">
            <v>5C18C06994</v>
          </cell>
          <cell r="B4211" t="str">
            <v>SMP</v>
          </cell>
          <cell r="C4211" t="str">
            <v>REG</v>
          </cell>
        </row>
        <row r="4212">
          <cell r="A4212" t="str">
            <v>SB18C09138</v>
          </cell>
          <cell r="B4212" t="str">
            <v>SMP</v>
          </cell>
          <cell r="C4212" t="str">
            <v>REG</v>
          </cell>
        </row>
        <row r="4213">
          <cell r="A4213" t="str">
            <v>SB18C10606</v>
          </cell>
          <cell r="B4213" t="str">
            <v>SMP</v>
          </cell>
          <cell r="C4213" t="str">
            <v>REG</v>
          </cell>
        </row>
        <row r="4214">
          <cell r="A4214" t="str">
            <v>5M78C06931</v>
          </cell>
          <cell r="B4214" t="str">
            <v>SMP</v>
          </cell>
          <cell r="C4214" t="str">
            <v>REG</v>
          </cell>
        </row>
        <row r="4215">
          <cell r="A4215" t="str">
            <v>5M88C06929</v>
          </cell>
          <cell r="B4215" t="str">
            <v>SMP</v>
          </cell>
          <cell r="C4215" t="str">
            <v>REG</v>
          </cell>
        </row>
        <row r="4216">
          <cell r="A4216" t="str">
            <v>5M88C06930</v>
          </cell>
          <cell r="B4216" t="str">
            <v>SMP</v>
          </cell>
          <cell r="C4216" t="str">
            <v>REG</v>
          </cell>
        </row>
        <row r="4217">
          <cell r="A4217" t="str">
            <v>S948C14476</v>
          </cell>
          <cell r="B4217" t="str">
            <v>SMP</v>
          </cell>
          <cell r="C4217" t="str">
            <v>REG</v>
          </cell>
        </row>
        <row r="4218">
          <cell r="A4218" t="str">
            <v>S948C12646</v>
          </cell>
          <cell r="B4218" t="str">
            <v>SMP</v>
          </cell>
          <cell r="C4218" t="str">
            <v>NPI</v>
          </cell>
        </row>
        <row r="4219">
          <cell r="A4219" t="str">
            <v>5D78C06932</v>
          </cell>
          <cell r="B4219" t="str">
            <v>SMP</v>
          </cell>
          <cell r="C4219" t="str">
            <v>REG</v>
          </cell>
        </row>
        <row r="4220">
          <cell r="A4220" t="str">
            <v>5B28C06898</v>
          </cell>
          <cell r="B4220" t="str">
            <v>SMP</v>
          </cell>
          <cell r="C4220" t="str">
            <v>REG</v>
          </cell>
        </row>
        <row r="4221">
          <cell r="A4221" t="str">
            <v>5B28C07024</v>
          </cell>
          <cell r="B4221" t="str">
            <v>SMP</v>
          </cell>
          <cell r="C4221" t="str">
            <v>REG</v>
          </cell>
        </row>
        <row r="4222">
          <cell r="A4222" t="str">
            <v>S948C14488</v>
          </cell>
          <cell r="B4222" t="str">
            <v>SMP</v>
          </cell>
          <cell r="C4222" t="str">
            <v>NPI</v>
          </cell>
        </row>
        <row r="4223">
          <cell r="A4223" t="str">
            <v>5B28C07092</v>
          </cell>
          <cell r="B4223" t="str">
            <v>SMP</v>
          </cell>
          <cell r="C4223" t="str">
            <v>REG</v>
          </cell>
        </row>
        <row r="4224">
          <cell r="A4224" t="str">
            <v>SA18C07991</v>
          </cell>
          <cell r="B4224" t="str">
            <v>SMP/TAB</v>
          </cell>
          <cell r="C4224" t="str">
            <v>REG</v>
          </cell>
        </row>
        <row r="4225">
          <cell r="A4225" t="str">
            <v>5B28C07091</v>
          </cell>
          <cell r="B4225" t="str">
            <v>SMP</v>
          </cell>
          <cell r="C4225" t="str">
            <v>REG</v>
          </cell>
        </row>
        <row r="4226">
          <cell r="A4226" t="str">
            <v>5M78C07021</v>
          </cell>
          <cell r="B4226" t="str">
            <v>SMP</v>
          </cell>
          <cell r="C4226" t="str">
            <v>REG</v>
          </cell>
        </row>
        <row r="4227">
          <cell r="A4227" t="str">
            <v>5M88C07087</v>
          </cell>
          <cell r="B4227" t="str">
            <v>SMP</v>
          </cell>
          <cell r="C4227" t="str">
            <v>NPI</v>
          </cell>
        </row>
        <row r="4228">
          <cell r="A4228" t="str">
            <v>5A38C07022</v>
          </cell>
          <cell r="B4228" t="str">
            <v>SMP</v>
          </cell>
          <cell r="C4228" t="str">
            <v>REG</v>
          </cell>
        </row>
        <row r="4229">
          <cell r="A4229" t="str">
            <v>5A38C07023</v>
          </cell>
          <cell r="B4229" t="str">
            <v>SMP</v>
          </cell>
          <cell r="C4229" t="str">
            <v>REG</v>
          </cell>
        </row>
        <row r="4230">
          <cell r="A4230" t="str">
            <v>S948C12645</v>
          </cell>
          <cell r="B4230" t="str">
            <v>SMP</v>
          </cell>
          <cell r="C4230" t="str">
            <v>NPI</v>
          </cell>
        </row>
        <row r="4231">
          <cell r="A4231" t="str">
            <v>S948C14496</v>
          </cell>
          <cell r="B4231" t="str">
            <v>SMP</v>
          </cell>
          <cell r="C4231" t="str">
            <v>NPI</v>
          </cell>
        </row>
        <row r="4232">
          <cell r="A4232">
            <v>54014276001</v>
          </cell>
          <cell r="B4232" t="str">
            <v>SMP</v>
          </cell>
          <cell r="C4232" t="str">
            <v>REG</v>
          </cell>
        </row>
        <row r="4233">
          <cell r="A4233" t="str">
            <v>SM88C08131</v>
          </cell>
          <cell r="B4233" t="str">
            <v>SMP</v>
          </cell>
          <cell r="C4233">
            <v>0</v>
          </cell>
        </row>
        <row r="4234">
          <cell r="A4234" t="str">
            <v>SM88C08133</v>
          </cell>
          <cell r="B4234" t="str">
            <v>SMP</v>
          </cell>
          <cell r="C4234">
            <v>0</v>
          </cell>
        </row>
        <row r="4235">
          <cell r="A4235" t="str">
            <v>SM88C08136</v>
          </cell>
          <cell r="B4235" t="str">
            <v>SMP</v>
          </cell>
          <cell r="C4235">
            <v>0</v>
          </cell>
        </row>
        <row r="4236">
          <cell r="A4236" t="str">
            <v>5B28C07161</v>
          </cell>
          <cell r="B4236" t="str">
            <v>SMP</v>
          </cell>
          <cell r="C4236" t="str">
            <v>REG</v>
          </cell>
        </row>
        <row r="4237">
          <cell r="A4237" t="str">
            <v>5B28C07160</v>
          </cell>
          <cell r="B4237" t="str">
            <v>SMP</v>
          </cell>
          <cell r="C4237" t="str">
            <v>REG</v>
          </cell>
        </row>
        <row r="4238">
          <cell r="A4238" t="str">
            <v>S948C13493</v>
          </cell>
          <cell r="B4238" t="str">
            <v>SMP</v>
          </cell>
          <cell r="C4238" t="str">
            <v>REG</v>
          </cell>
        </row>
        <row r="4239">
          <cell r="A4239" t="str">
            <v>S948C13494</v>
          </cell>
          <cell r="B4239" t="str">
            <v>SMP</v>
          </cell>
          <cell r="C4239" t="str">
            <v>REG</v>
          </cell>
        </row>
        <row r="4240">
          <cell r="A4240" t="str">
            <v>S948C13495</v>
          </cell>
          <cell r="B4240" t="str">
            <v>SMP</v>
          </cell>
          <cell r="C4240" t="str">
            <v>REG</v>
          </cell>
        </row>
        <row r="4241">
          <cell r="A4241" t="str">
            <v>S948C13496</v>
          </cell>
          <cell r="B4241" t="str">
            <v>SMP</v>
          </cell>
          <cell r="C4241" t="str">
            <v>REG</v>
          </cell>
        </row>
        <row r="4242">
          <cell r="A4242" t="str">
            <v>5M78C06310</v>
          </cell>
          <cell r="B4242" t="str">
            <v>SMP</v>
          </cell>
          <cell r="C4242" t="str">
            <v>REG</v>
          </cell>
        </row>
        <row r="4243">
          <cell r="A4243" t="str">
            <v>5D78C07149</v>
          </cell>
          <cell r="B4243" t="str">
            <v>SMP</v>
          </cell>
          <cell r="C4243" t="str">
            <v>REG</v>
          </cell>
        </row>
        <row r="4244">
          <cell r="A4244" t="str">
            <v>5D78C07150</v>
          </cell>
          <cell r="B4244" t="str">
            <v>SMP</v>
          </cell>
          <cell r="C4244" t="str">
            <v>REG</v>
          </cell>
        </row>
        <row r="4245">
          <cell r="A4245" t="str">
            <v>SB18C09632</v>
          </cell>
          <cell r="B4245" t="str">
            <v>SMP</v>
          </cell>
          <cell r="C4245" t="str">
            <v>NPI</v>
          </cell>
        </row>
        <row r="4246">
          <cell r="A4246" t="str">
            <v>5C28C06940</v>
          </cell>
          <cell r="B4246" t="str">
            <v>SMP</v>
          </cell>
          <cell r="C4246" t="str">
            <v>NPI</v>
          </cell>
        </row>
        <row r="4247">
          <cell r="A4247" t="str">
            <v>5C28C06941</v>
          </cell>
          <cell r="B4247" t="str">
            <v>SMP</v>
          </cell>
          <cell r="C4247" t="str">
            <v>NPI</v>
          </cell>
        </row>
        <row r="4248">
          <cell r="A4248" t="str">
            <v>5C28C06942</v>
          </cell>
          <cell r="B4248" t="str">
            <v>SMP</v>
          </cell>
          <cell r="C4248" t="str">
            <v>NPI</v>
          </cell>
        </row>
        <row r="4249">
          <cell r="A4249" t="str">
            <v>5C28C06943</v>
          </cell>
          <cell r="B4249" t="str">
            <v>SMP</v>
          </cell>
          <cell r="C4249" t="str">
            <v>NPI</v>
          </cell>
        </row>
        <row r="4250">
          <cell r="A4250" t="str">
            <v>5C18C07128</v>
          </cell>
          <cell r="B4250" t="str">
            <v>SMP</v>
          </cell>
          <cell r="C4250" t="str">
            <v>NPI</v>
          </cell>
        </row>
        <row r="4251">
          <cell r="A4251" t="str">
            <v>5H38C07129</v>
          </cell>
          <cell r="B4251" t="str">
            <v>SMP</v>
          </cell>
          <cell r="C4251" t="str">
            <v>NPI</v>
          </cell>
        </row>
        <row r="4252">
          <cell r="A4252" t="str">
            <v>5B28C06944</v>
          </cell>
          <cell r="B4252" t="str">
            <v>SMP</v>
          </cell>
          <cell r="C4252" t="str">
            <v>NPI</v>
          </cell>
        </row>
        <row r="4253">
          <cell r="A4253" t="str">
            <v>5B28C06945</v>
          </cell>
          <cell r="B4253" t="str">
            <v>SMP</v>
          </cell>
          <cell r="C4253" t="str">
            <v>NPI</v>
          </cell>
        </row>
        <row r="4254">
          <cell r="A4254" t="str">
            <v>5P68C06946</v>
          </cell>
          <cell r="B4254" t="str">
            <v>SMP</v>
          </cell>
          <cell r="C4254" t="str">
            <v>NPI</v>
          </cell>
        </row>
        <row r="4255">
          <cell r="A4255" t="str">
            <v>5D68C06947</v>
          </cell>
          <cell r="B4255" t="str">
            <v>SMP</v>
          </cell>
          <cell r="C4255" t="str">
            <v>NPI</v>
          </cell>
        </row>
        <row r="4256">
          <cell r="A4256" t="str">
            <v>5D68C06948</v>
          </cell>
          <cell r="B4256" t="str">
            <v>SMP</v>
          </cell>
          <cell r="C4256" t="str">
            <v>NPI</v>
          </cell>
        </row>
        <row r="4257">
          <cell r="A4257" t="str">
            <v>5D68C06949</v>
          </cell>
          <cell r="B4257" t="str">
            <v>SMP</v>
          </cell>
          <cell r="C4257" t="str">
            <v>NPI</v>
          </cell>
        </row>
        <row r="4258">
          <cell r="A4258" t="str">
            <v>5S58C06950</v>
          </cell>
          <cell r="B4258" t="str">
            <v>SMP</v>
          </cell>
          <cell r="C4258" t="str">
            <v>NPI</v>
          </cell>
        </row>
        <row r="4259">
          <cell r="A4259" t="str">
            <v>5S58C06951</v>
          </cell>
          <cell r="B4259" t="str">
            <v>SMP</v>
          </cell>
          <cell r="C4259" t="str">
            <v>NPI</v>
          </cell>
        </row>
        <row r="4260">
          <cell r="A4260" t="str">
            <v>5S58C06952</v>
          </cell>
          <cell r="B4260" t="str">
            <v>SMP</v>
          </cell>
          <cell r="C4260" t="str">
            <v>NPI</v>
          </cell>
        </row>
        <row r="4261">
          <cell r="A4261" t="str">
            <v>5F78C06953</v>
          </cell>
          <cell r="B4261" t="str">
            <v>SMP</v>
          </cell>
          <cell r="C4261" t="str">
            <v>NPI</v>
          </cell>
        </row>
        <row r="4262">
          <cell r="A4262" t="str">
            <v>5F78C06954</v>
          </cell>
          <cell r="B4262" t="str">
            <v>SMP</v>
          </cell>
          <cell r="C4262" t="str">
            <v>NPI</v>
          </cell>
        </row>
        <row r="4263">
          <cell r="A4263" t="str">
            <v>5C18C06955</v>
          </cell>
          <cell r="B4263" t="str">
            <v>SMP</v>
          </cell>
          <cell r="C4263" t="str">
            <v>NPI</v>
          </cell>
        </row>
        <row r="4264">
          <cell r="A4264" t="str">
            <v>5SB8C06956</v>
          </cell>
          <cell r="B4264" t="str">
            <v>SMP</v>
          </cell>
          <cell r="C4264" t="str">
            <v>NPI</v>
          </cell>
        </row>
        <row r="4265">
          <cell r="A4265" t="str">
            <v>5SB8C06957</v>
          </cell>
          <cell r="B4265" t="str">
            <v>SMP</v>
          </cell>
          <cell r="C4265" t="str">
            <v>NPI</v>
          </cell>
        </row>
        <row r="4266">
          <cell r="A4266" t="str">
            <v>5R78C06958</v>
          </cell>
          <cell r="B4266" t="str">
            <v>SMP</v>
          </cell>
          <cell r="C4266" t="str">
            <v>NPI</v>
          </cell>
        </row>
        <row r="4267">
          <cell r="A4267" t="str">
            <v>5F78C06960</v>
          </cell>
          <cell r="B4267" t="str">
            <v>SMP</v>
          </cell>
          <cell r="C4267" t="str">
            <v>NPI</v>
          </cell>
        </row>
        <row r="4268">
          <cell r="A4268" t="str">
            <v>5F78C06961</v>
          </cell>
          <cell r="B4268" t="str">
            <v>SMP</v>
          </cell>
          <cell r="C4268" t="str">
            <v>NPI</v>
          </cell>
        </row>
        <row r="4269">
          <cell r="A4269" t="str">
            <v>5F78C06962</v>
          </cell>
          <cell r="B4269" t="str">
            <v>SMP</v>
          </cell>
          <cell r="C4269" t="str">
            <v>NPI</v>
          </cell>
        </row>
        <row r="4270">
          <cell r="A4270" t="str">
            <v>5M88C06963</v>
          </cell>
          <cell r="B4270" t="str">
            <v>SMP</v>
          </cell>
          <cell r="C4270" t="str">
            <v>NPI</v>
          </cell>
        </row>
        <row r="4271">
          <cell r="A4271" t="str">
            <v>5M88C06965</v>
          </cell>
          <cell r="B4271" t="str">
            <v>SMP</v>
          </cell>
          <cell r="C4271" t="str">
            <v>NPI</v>
          </cell>
        </row>
        <row r="4272">
          <cell r="A4272" t="str">
            <v>5M88C06967</v>
          </cell>
          <cell r="B4272" t="str">
            <v>SMP</v>
          </cell>
          <cell r="C4272" t="str">
            <v>NPI</v>
          </cell>
        </row>
        <row r="4273">
          <cell r="A4273" t="str">
            <v>5D78C06969</v>
          </cell>
          <cell r="B4273" t="str">
            <v>SMP</v>
          </cell>
          <cell r="C4273" t="str">
            <v>NPI</v>
          </cell>
        </row>
        <row r="4274">
          <cell r="A4274" t="str">
            <v>5MO8C06971</v>
          </cell>
          <cell r="B4274" t="str">
            <v>SMP</v>
          </cell>
          <cell r="C4274" t="str">
            <v>NPI</v>
          </cell>
        </row>
        <row r="4275">
          <cell r="A4275" t="str">
            <v>5MO8C06972</v>
          </cell>
          <cell r="B4275" t="str">
            <v>SMP</v>
          </cell>
          <cell r="C4275" t="str">
            <v>NPI</v>
          </cell>
        </row>
        <row r="4276">
          <cell r="A4276" t="str">
            <v>5MO8C06973</v>
          </cell>
          <cell r="B4276" t="str">
            <v>SMP</v>
          </cell>
          <cell r="C4276" t="str">
            <v>NPI</v>
          </cell>
        </row>
        <row r="4277">
          <cell r="A4277" t="str">
            <v>5MO8C06974</v>
          </cell>
          <cell r="B4277" t="str">
            <v>SMP</v>
          </cell>
          <cell r="C4277" t="str">
            <v>NPI</v>
          </cell>
        </row>
        <row r="4278">
          <cell r="A4278" t="str">
            <v>5D78C06975</v>
          </cell>
          <cell r="B4278" t="str">
            <v>SMP</v>
          </cell>
          <cell r="C4278" t="str">
            <v>NPI</v>
          </cell>
        </row>
        <row r="4279">
          <cell r="A4279" t="str">
            <v>5M88C06976</v>
          </cell>
          <cell r="B4279" t="str">
            <v>SMP</v>
          </cell>
          <cell r="C4279" t="str">
            <v>NPI</v>
          </cell>
        </row>
        <row r="4280">
          <cell r="A4280" t="str">
            <v>5M88C06977</v>
          </cell>
          <cell r="B4280" t="str">
            <v>SMP</v>
          </cell>
          <cell r="C4280" t="str">
            <v>NPI</v>
          </cell>
        </row>
        <row r="4281">
          <cell r="A4281" t="str">
            <v>5M88C06978</v>
          </cell>
          <cell r="B4281" t="str">
            <v>SMP</v>
          </cell>
          <cell r="C4281" t="str">
            <v>NPI</v>
          </cell>
        </row>
        <row r="4282">
          <cell r="A4282" t="str">
            <v>5M88C06979</v>
          </cell>
          <cell r="B4282" t="str">
            <v>SMP</v>
          </cell>
          <cell r="C4282" t="str">
            <v>NPI</v>
          </cell>
        </row>
        <row r="4283">
          <cell r="A4283" t="str">
            <v>5M88C06980</v>
          </cell>
          <cell r="B4283" t="str">
            <v>SMP</v>
          </cell>
          <cell r="C4283" t="str">
            <v>NPI</v>
          </cell>
        </row>
        <row r="4284">
          <cell r="A4284" t="str">
            <v>5D78C07127</v>
          </cell>
          <cell r="B4284" t="str">
            <v>SMP</v>
          </cell>
          <cell r="C4284" t="str">
            <v>NPI</v>
          </cell>
        </row>
        <row r="4285">
          <cell r="A4285" t="str">
            <v>5D78C06982</v>
          </cell>
          <cell r="B4285" t="str">
            <v>SMP</v>
          </cell>
          <cell r="C4285" t="str">
            <v>NPI</v>
          </cell>
        </row>
        <row r="4286">
          <cell r="A4286" t="str">
            <v>5D78C06984</v>
          </cell>
          <cell r="B4286" t="str">
            <v>SMP</v>
          </cell>
          <cell r="C4286" t="str">
            <v>NPI</v>
          </cell>
        </row>
        <row r="4287">
          <cell r="A4287" t="str">
            <v>5M88C06985</v>
          </cell>
          <cell r="B4287" t="str">
            <v>SMP</v>
          </cell>
          <cell r="C4287" t="str">
            <v>NPI</v>
          </cell>
        </row>
        <row r="4288">
          <cell r="A4288" t="str">
            <v>5D78C06986</v>
          </cell>
          <cell r="B4288" t="str">
            <v>SMP</v>
          </cell>
          <cell r="C4288" t="str">
            <v>NPI</v>
          </cell>
        </row>
        <row r="4289">
          <cell r="A4289" t="str">
            <v>5M88C06987</v>
          </cell>
          <cell r="B4289" t="str">
            <v>SMP</v>
          </cell>
          <cell r="C4289" t="str">
            <v>NPI</v>
          </cell>
        </row>
        <row r="4290">
          <cell r="A4290" t="str">
            <v>5CA8C07036</v>
          </cell>
          <cell r="B4290" t="str">
            <v>SMP</v>
          </cell>
          <cell r="C4290">
            <v>0</v>
          </cell>
        </row>
        <row r="4291">
          <cell r="A4291" t="str">
            <v>5CA8C07037</v>
          </cell>
          <cell r="B4291" t="str">
            <v>SMP</v>
          </cell>
          <cell r="C4291">
            <v>0</v>
          </cell>
        </row>
        <row r="4292">
          <cell r="A4292" t="str">
            <v>5CA8C07038</v>
          </cell>
          <cell r="B4292" t="str">
            <v>SMP</v>
          </cell>
          <cell r="C4292">
            <v>0</v>
          </cell>
        </row>
        <row r="4293">
          <cell r="A4293" t="str">
            <v>5CA8C07039</v>
          </cell>
          <cell r="B4293" t="str">
            <v>SMP</v>
          </cell>
          <cell r="C4293">
            <v>0</v>
          </cell>
        </row>
        <row r="4294">
          <cell r="A4294" t="str">
            <v>5CA8C07040</v>
          </cell>
          <cell r="B4294" t="str">
            <v>SMP</v>
          </cell>
          <cell r="C4294">
            <v>0</v>
          </cell>
        </row>
        <row r="4295">
          <cell r="A4295" t="str">
            <v>5CA8C07041</v>
          </cell>
          <cell r="B4295" t="str">
            <v>SMP</v>
          </cell>
          <cell r="C4295">
            <v>0</v>
          </cell>
        </row>
        <row r="4296">
          <cell r="A4296" t="str">
            <v>5CA8C07042</v>
          </cell>
          <cell r="B4296" t="str">
            <v>SMP</v>
          </cell>
          <cell r="C4296">
            <v>0</v>
          </cell>
        </row>
        <row r="4297">
          <cell r="A4297" t="str">
            <v>5CA8C07043</v>
          </cell>
          <cell r="B4297" t="str">
            <v>SMP</v>
          </cell>
          <cell r="C4297">
            <v>0</v>
          </cell>
        </row>
        <row r="4298">
          <cell r="A4298" t="str">
            <v>5CA8C07044</v>
          </cell>
          <cell r="B4298" t="str">
            <v>SMP</v>
          </cell>
          <cell r="C4298">
            <v>0</v>
          </cell>
        </row>
        <row r="4299">
          <cell r="A4299" t="str">
            <v>5CA8C07045</v>
          </cell>
          <cell r="B4299" t="str">
            <v>SMP</v>
          </cell>
          <cell r="C4299">
            <v>0</v>
          </cell>
        </row>
        <row r="4300">
          <cell r="A4300" t="str">
            <v>5M88C07046</v>
          </cell>
          <cell r="B4300" t="str">
            <v>SMP</v>
          </cell>
          <cell r="C4300">
            <v>0</v>
          </cell>
        </row>
        <row r="4301">
          <cell r="A4301" t="str">
            <v>5M88C07047</v>
          </cell>
          <cell r="B4301" t="str">
            <v>SMP</v>
          </cell>
          <cell r="C4301">
            <v>0</v>
          </cell>
        </row>
        <row r="4302">
          <cell r="A4302" t="str">
            <v>5M88C07048</v>
          </cell>
          <cell r="B4302" t="str">
            <v>SMP</v>
          </cell>
          <cell r="C4302">
            <v>0</v>
          </cell>
        </row>
        <row r="4303">
          <cell r="A4303" t="str">
            <v>5M88C07049</v>
          </cell>
          <cell r="B4303" t="str">
            <v>SMP</v>
          </cell>
          <cell r="C4303">
            <v>0</v>
          </cell>
        </row>
        <row r="4304">
          <cell r="A4304" t="str">
            <v>5CA8C07050</v>
          </cell>
          <cell r="B4304" t="str">
            <v>SMP</v>
          </cell>
          <cell r="C4304">
            <v>0</v>
          </cell>
        </row>
        <row r="4305">
          <cell r="A4305" t="str">
            <v>5CA8C07088</v>
          </cell>
          <cell r="B4305" t="str">
            <v>SMP</v>
          </cell>
          <cell r="C4305">
            <v>0</v>
          </cell>
        </row>
        <row r="4306">
          <cell r="A4306" t="str">
            <v>SC98C04292</v>
          </cell>
          <cell r="B4306" t="str">
            <v>SMP</v>
          </cell>
          <cell r="C4306">
            <v>0</v>
          </cell>
        </row>
        <row r="4307">
          <cell r="A4307" t="str">
            <v>5B28C07154</v>
          </cell>
          <cell r="B4307" t="str">
            <v>SMP</v>
          </cell>
          <cell r="C4307" t="str">
            <v>REG</v>
          </cell>
        </row>
        <row r="4308">
          <cell r="A4308" t="str">
            <v>5B28C07153</v>
          </cell>
          <cell r="B4308" t="str">
            <v>SMP</v>
          </cell>
          <cell r="C4308" t="str">
            <v>REG</v>
          </cell>
        </row>
        <row r="4309">
          <cell r="A4309" t="str">
            <v>5B28C07152</v>
          </cell>
          <cell r="B4309" t="str">
            <v>SMP</v>
          </cell>
          <cell r="C4309" t="str">
            <v>NPI</v>
          </cell>
        </row>
        <row r="4310">
          <cell r="A4310" t="str">
            <v>5B28C07151</v>
          </cell>
          <cell r="B4310" t="str">
            <v>SMP</v>
          </cell>
          <cell r="C4310" t="str">
            <v>NPI</v>
          </cell>
        </row>
        <row r="4311">
          <cell r="A4311" t="str">
            <v>5H38C07206</v>
          </cell>
          <cell r="B4311" t="str">
            <v>SMP</v>
          </cell>
          <cell r="C4311" t="str">
            <v>REG</v>
          </cell>
        </row>
        <row r="4312">
          <cell r="A4312" t="str">
            <v>5C18C07205</v>
          </cell>
          <cell r="B4312" t="str">
            <v>SMP</v>
          </cell>
          <cell r="C4312" t="str">
            <v>REG</v>
          </cell>
        </row>
        <row r="4313">
          <cell r="A4313" t="str">
            <v>S948C14539</v>
          </cell>
          <cell r="B4313" t="str">
            <v>SMP</v>
          </cell>
          <cell r="C4313" t="str">
            <v>NPI</v>
          </cell>
        </row>
        <row r="4314">
          <cell r="A4314" t="str">
            <v>5B28C07256</v>
          </cell>
          <cell r="B4314" t="str">
            <v>SMP</v>
          </cell>
          <cell r="C4314" t="str">
            <v>NPI</v>
          </cell>
        </row>
        <row r="4315">
          <cell r="A4315" t="str">
            <v>5B28C07257</v>
          </cell>
          <cell r="B4315" t="str">
            <v>SMP</v>
          </cell>
          <cell r="C4315" t="str">
            <v>NPI</v>
          </cell>
        </row>
        <row r="4316">
          <cell r="A4316" t="str">
            <v>S958C11448</v>
          </cell>
          <cell r="B4316" t="str">
            <v>SMP</v>
          </cell>
          <cell r="C4316" t="str">
            <v>REG</v>
          </cell>
        </row>
        <row r="4317">
          <cell r="A4317" t="str">
            <v>S958C11449</v>
          </cell>
          <cell r="B4317" t="str">
            <v>SMP</v>
          </cell>
          <cell r="C4317" t="str">
            <v>REG</v>
          </cell>
        </row>
        <row r="4318">
          <cell r="A4318" t="str">
            <v>5L18C07267</v>
          </cell>
          <cell r="B4318" t="str">
            <v>SMP</v>
          </cell>
          <cell r="C4318" t="str">
            <v>REG</v>
          </cell>
        </row>
        <row r="4319">
          <cell r="A4319" t="str">
            <v>5L18C07268</v>
          </cell>
          <cell r="B4319" t="str">
            <v>SMP</v>
          </cell>
          <cell r="C4319" t="str">
            <v>REG</v>
          </cell>
        </row>
        <row r="4320">
          <cell r="A4320" t="str">
            <v>5D78C07269</v>
          </cell>
          <cell r="B4320" t="str">
            <v>SMP</v>
          </cell>
          <cell r="C4320" t="str">
            <v>REG</v>
          </cell>
        </row>
        <row r="4321">
          <cell r="A4321" t="str">
            <v>5D68C07208</v>
          </cell>
          <cell r="B4321" t="str">
            <v>SMP</v>
          </cell>
          <cell r="C4321" t="str">
            <v>REG</v>
          </cell>
        </row>
        <row r="4322">
          <cell r="A4322" t="str">
            <v>5D68C07209</v>
          </cell>
          <cell r="B4322" t="str">
            <v>SMP</v>
          </cell>
          <cell r="C4322" t="str">
            <v>NPI</v>
          </cell>
        </row>
        <row r="4323">
          <cell r="A4323" t="str">
            <v>5D68C07210</v>
          </cell>
          <cell r="B4323" t="str">
            <v>SMP</v>
          </cell>
          <cell r="C4323" t="str">
            <v>NPI</v>
          </cell>
        </row>
        <row r="4324">
          <cell r="A4324" t="str">
            <v>SC28C08969</v>
          </cell>
          <cell r="B4324" t="str">
            <v>SMP</v>
          </cell>
          <cell r="C4324" t="str">
            <v>NPI</v>
          </cell>
        </row>
        <row r="4325">
          <cell r="A4325" t="str">
            <v>S948C14511</v>
          </cell>
          <cell r="B4325" t="str">
            <v>SMP</v>
          </cell>
          <cell r="C4325" t="str">
            <v>NPI</v>
          </cell>
        </row>
        <row r="4326">
          <cell r="A4326" t="str">
            <v>01019065001W</v>
          </cell>
          <cell r="B4326" t="str">
            <v>SMP</v>
          </cell>
          <cell r="C4326" t="str">
            <v>REG</v>
          </cell>
        </row>
        <row r="4327">
          <cell r="A4327" t="str">
            <v>01019067001W</v>
          </cell>
          <cell r="B4327" t="str">
            <v>SMP</v>
          </cell>
          <cell r="C4327" t="str">
            <v>REG</v>
          </cell>
        </row>
        <row r="4328">
          <cell r="A4328" t="str">
            <v>SJEN0012A</v>
          </cell>
          <cell r="B4328" t="str">
            <v>SMP</v>
          </cell>
          <cell r="C4328" t="str">
            <v>REG</v>
          </cell>
        </row>
        <row r="4329">
          <cell r="A4329" t="str">
            <v>SJEN0011A</v>
          </cell>
          <cell r="B4329" t="str">
            <v>SMP</v>
          </cell>
          <cell r="C4329" t="str">
            <v>REG</v>
          </cell>
        </row>
        <row r="4330">
          <cell r="A4330" t="str">
            <v>SJEN0014A</v>
          </cell>
          <cell r="B4330" t="str">
            <v>SMP</v>
          </cell>
          <cell r="C4330" t="str">
            <v>NPI</v>
          </cell>
        </row>
        <row r="4331">
          <cell r="A4331" t="str">
            <v>SJEN0013A</v>
          </cell>
          <cell r="B4331" t="str">
            <v>SMP</v>
          </cell>
          <cell r="C4331" t="str">
            <v>NPI</v>
          </cell>
        </row>
        <row r="4332">
          <cell r="A4332" t="str">
            <v>SJEN0010A</v>
          </cell>
          <cell r="B4332" t="str">
            <v>SMP</v>
          </cell>
          <cell r="C4332" t="str">
            <v>NPI</v>
          </cell>
        </row>
        <row r="4333">
          <cell r="A4333" t="str">
            <v>SJEN0009A</v>
          </cell>
          <cell r="B4333" t="str">
            <v>SMP</v>
          </cell>
          <cell r="C4333" t="str">
            <v>NPI</v>
          </cell>
        </row>
        <row r="4334">
          <cell r="A4334" t="str">
            <v>S948C12875</v>
          </cell>
          <cell r="B4334" t="str">
            <v>SMP</v>
          </cell>
          <cell r="C4334" t="str">
            <v>REG</v>
          </cell>
        </row>
        <row r="4335">
          <cell r="A4335" t="str">
            <v>S948C14460</v>
          </cell>
          <cell r="B4335" t="str">
            <v>SMP</v>
          </cell>
          <cell r="C4335" t="str">
            <v>REG</v>
          </cell>
        </row>
        <row r="4336">
          <cell r="A4336" t="str">
            <v>S948C10207</v>
          </cell>
          <cell r="B4336" t="str">
            <v>SMP</v>
          </cell>
          <cell r="C4336" t="str">
            <v>REG</v>
          </cell>
        </row>
        <row r="4337">
          <cell r="A4337" t="str">
            <v>S948C14461</v>
          </cell>
          <cell r="B4337" t="str">
            <v>SMP</v>
          </cell>
          <cell r="C4337" t="str">
            <v>REG</v>
          </cell>
        </row>
        <row r="4338">
          <cell r="A4338" t="str">
            <v>5D78C07309</v>
          </cell>
          <cell r="B4338" t="str">
            <v>SMP</v>
          </cell>
          <cell r="C4338" t="str">
            <v>REG</v>
          </cell>
        </row>
        <row r="4339">
          <cell r="A4339" t="str">
            <v>5B28C07304</v>
          </cell>
          <cell r="B4339" t="str">
            <v>SMP</v>
          </cell>
          <cell r="C4339" t="str">
            <v>NPI</v>
          </cell>
        </row>
        <row r="4340">
          <cell r="A4340" t="str">
            <v>5B28C07305</v>
          </cell>
          <cell r="B4340" t="str">
            <v>SMP</v>
          </cell>
          <cell r="C4340" t="str">
            <v>NPI</v>
          </cell>
        </row>
        <row r="4341">
          <cell r="A4341" t="str">
            <v>5S58C07306</v>
          </cell>
          <cell r="B4341" t="str">
            <v>SMP</v>
          </cell>
          <cell r="C4341" t="str">
            <v>NPI</v>
          </cell>
        </row>
        <row r="4342">
          <cell r="A4342" t="str">
            <v>5S58C07307</v>
          </cell>
          <cell r="B4342" t="str">
            <v>SMP</v>
          </cell>
          <cell r="C4342" t="str">
            <v>NPI</v>
          </cell>
        </row>
        <row r="4343">
          <cell r="A4343" t="str">
            <v>5S58C07308</v>
          </cell>
          <cell r="B4343" t="str">
            <v>SMP</v>
          </cell>
          <cell r="C4343" t="str">
            <v>NPI</v>
          </cell>
        </row>
        <row r="4344">
          <cell r="A4344" t="str">
            <v>5S58C07211</v>
          </cell>
          <cell r="B4344" t="str">
            <v>SMP</v>
          </cell>
          <cell r="C4344" t="str">
            <v>NPI</v>
          </cell>
        </row>
        <row r="4345">
          <cell r="A4345" t="str">
            <v>5S58C07212</v>
          </cell>
          <cell r="B4345" t="str">
            <v>SMP</v>
          </cell>
          <cell r="C4345" t="str">
            <v>NPI</v>
          </cell>
        </row>
        <row r="4346">
          <cell r="A4346" t="str">
            <v>S948C14677</v>
          </cell>
          <cell r="B4346" t="str">
            <v>SMP</v>
          </cell>
          <cell r="C4346" t="str">
            <v>REG</v>
          </cell>
        </row>
        <row r="4347">
          <cell r="A4347" t="str">
            <v>5S58C07356</v>
          </cell>
          <cell r="B4347" t="str">
            <v>SMP</v>
          </cell>
          <cell r="C4347" t="str">
            <v>NPI</v>
          </cell>
        </row>
        <row r="4348">
          <cell r="A4348" t="str">
            <v>5S58C07357</v>
          </cell>
          <cell r="B4348" t="str">
            <v>SMP</v>
          </cell>
          <cell r="C4348" t="str">
            <v>NPI</v>
          </cell>
        </row>
        <row r="4349">
          <cell r="A4349" t="str">
            <v>5S58C07358</v>
          </cell>
          <cell r="B4349" t="str">
            <v>SMP</v>
          </cell>
          <cell r="C4349" t="str">
            <v>NPI</v>
          </cell>
        </row>
        <row r="4350">
          <cell r="A4350" t="str">
            <v>5H38C07402</v>
          </cell>
          <cell r="B4350" t="str">
            <v>SMP</v>
          </cell>
          <cell r="C4350" t="str">
            <v>REG</v>
          </cell>
        </row>
        <row r="4351">
          <cell r="A4351" t="str">
            <v>5B28C07400</v>
          </cell>
          <cell r="B4351" t="str">
            <v>SMP</v>
          </cell>
          <cell r="C4351" t="str">
            <v>REG</v>
          </cell>
        </row>
        <row r="4352">
          <cell r="A4352" t="str">
            <v>5B28C07401</v>
          </cell>
          <cell r="B4352" t="str">
            <v>SMP</v>
          </cell>
          <cell r="C4352" t="str">
            <v>REG</v>
          </cell>
        </row>
        <row r="4353">
          <cell r="A4353" t="str">
            <v>S948C14849</v>
          </cell>
          <cell r="B4353" t="str">
            <v>SMP</v>
          </cell>
          <cell r="C4353" t="str">
            <v>NPI</v>
          </cell>
        </row>
        <row r="4354">
          <cell r="A4354" t="str">
            <v>5S58C07404</v>
          </cell>
          <cell r="B4354" t="str">
            <v>SMP</v>
          </cell>
          <cell r="C4354" t="str">
            <v>NPI</v>
          </cell>
        </row>
        <row r="4355">
          <cell r="A4355" t="str">
            <v>5S58C07403</v>
          </cell>
          <cell r="B4355" t="str">
            <v>SMP</v>
          </cell>
          <cell r="C4355" t="str">
            <v>NPI</v>
          </cell>
        </row>
        <row r="4356">
          <cell r="A4356" t="str">
            <v>5S58C07405</v>
          </cell>
          <cell r="B4356" t="str">
            <v>SMP</v>
          </cell>
          <cell r="C4356" t="str">
            <v>NPI</v>
          </cell>
        </row>
        <row r="4357">
          <cell r="A4357" t="str">
            <v>5M88C07406</v>
          </cell>
          <cell r="B4357" t="str">
            <v>SMP</v>
          </cell>
          <cell r="C4357" t="str">
            <v>NPI</v>
          </cell>
        </row>
        <row r="4358">
          <cell r="A4358" t="str">
            <v>5M88C07407</v>
          </cell>
          <cell r="B4358" t="str">
            <v>SMP</v>
          </cell>
          <cell r="C4358" t="str">
            <v>NPI</v>
          </cell>
        </row>
        <row r="4359">
          <cell r="A4359" t="str">
            <v>5M88C07408</v>
          </cell>
          <cell r="B4359" t="str">
            <v>SMP</v>
          </cell>
          <cell r="C4359" t="str">
            <v>NPI</v>
          </cell>
        </row>
        <row r="4360">
          <cell r="A4360" t="str">
            <v>5B28C07399</v>
          </cell>
          <cell r="B4360" t="str">
            <v>SMP</v>
          </cell>
          <cell r="C4360" t="str">
            <v>NPI</v>
          </cell>
        </row>
        <row r="4361">
          <cell r="A4361" t="str">
            <v>5B28C07350</v>
          </cell>
          <cell r="B4361" t="str">
            <v>SMP</v>
          </cell>
          <cell r="C4361" t="str">
            <v>REG</v>
          </cell>
        </row>
        <row r="4362">
          <cell r="A4362" t="str">
            <v>5S58C07351</v>
          </cell>
          <cell r="B4362" t="str">
            <v>SMP</v>
          </cell>
          <cell r="C4362" t="str">
            <v>REG</v>
          </cell>
        </row>
        <row r="4363">
          <cell r="A4363" t="str">
            <v>5S58C07352</v>
          </cell>
          <cell r="B4363" t="str">
            <v>SMP</v>
          </cell>
          <cell r="C4363" t="str">
            <v>REG</v>
          </cell>
        </row>
        <row r="4364">
          <cell r="A4364" t="str">
            <v>SC98C08166</v>
          </cell>
          <cell r="B4364" t="str">
            <v>SMP</v>
          </cell>
          <cell r="C4364" t="str">
            <v>REG</v>
          </cell>
        </row>
        <row r="4365">
          <cell r="A4365" t="str">
            <v>5B28C07415</v>
          </cell>
          <cell r="B4365" t="str">
            <v>SMP</v>
          </cell>
          <cell r="C4365" t="str">
            <v>REG</v>
          </cell>
        </row>
        <row r="4366">
          <cell r="A4366" t="str">
            <v>SC98C08047</v>
          </cell>
          <cell r="B4366" t="str">
            <v>SMP</v>
          </cell>
          <cell r="C4366" t="str">
            <v>NPI</v>
          </cell>
        </row>
        <row r="4367">
          <cell r="A4367" t="str">
            <v>SC98C08049</v>
          </cell>
          <cell r="B4367" t="str">
            <v>SMP</v>
          </cell>
          <cell r="C4367" t="str">
            <v>NPI</v>
          </cell>
        </row>
        <row r="4368">
          <cell r="A4368" t="str">
            <v>SCA8C15154</v>
          </cell>
          <cell r="B4368" t="str">
            <v>SMP</v>
          </cell>
          <cell r="C4368" t="str">
            <v>NPI</v>
          </cell>
        </row>
        <row r="4369">
          <cell r="A4369" t="str">
            <v>SCA8C15155</v>
          </cell>
          <cell r="B4369" t="str">
            <v>SMP</v>
          </cell>
          <cell r="C4369" t="str">
            <v>NPI</v>
          </cell>
        </row>
        <row r="4370">
          <cell r="A4370" t="str">
            <v>SNN5981A</v>
          </cell>
          <cell r="B4370" t="str">
            <v>SMP</v>
          </cell>
          <cell r="C4370">
            <v>0</v>
          </cell>
        </row>
        <row r="4371">
          <cell r="A4371" t="str">
            <v>SC28C11936</v>
          </cell>
          <cell r="B4371" t="str">
            <v>SMP</v>
          </cell>
          <cell r="C4371">
            <v>0</v>
          </cell>
        </row>
        <row r="4372">
          <cell r="A4372" t="str">
            <v>SC28C12731</v>
          </cell>
          <cell r="B4372" t="str">
            <v>SMP</v>
          </cell>
          <cell r="C4372">
            <v>0</v>
          </cell>
        </row>
        <row r="4373">
          <cell r="A4373" t="str">
            <v>SC28C05831</v>
          </cell>
          <cell r="B4373" t="str">
            <v>SMP</v>
          </cell>
          <cell r="C4373">
            <v>0</v>
          </cell>
        </row>
        <row r="4374">
          <cell r="A4374" t="str">
            <v>SC28C11937</v>
          </cell>
          <cell r="B4374" t="str">
            <v>SMP</v>
          </cell>
          <cell r="C4374">
            <v>0</v>
          </cell>
        </row>
        <row r="4375">
          <cell r="A4375" t="str">
            <v>5B28C07416</v>
          </cell>
          <cell r="B4375" t="str">
            <v>SMP</v>
          </cell>
          <cell r="C4375">
            <v>0</v>
          </cell>
        </row>
        <row r="4376">
          <cell r="A4376" t="str">
            <v>5B28C07417</v>
          </cell>
          <cell r="B4376" t="str">
            <v>SMP</v>
          </cell>
          <cell r="C4376">
            <v>0</v>
          </cell>
        </row>
        <row r="4377">
          <cell r="A4377" t="str">
            <v>5B28C07490</v>
          </cell>
          <cell r="B4377" t="str">
            <v>SMP</v>
          </cell>
          <cell r="C4377">
            <v>0</v>
          </cell>
        </row>
        <row r="4378">
          <cell r="A4378" t="str">
            <v>5B28C07491</v>
          </cell>
          <cell r="B4378" t="str">
            <v>SMP</v>
          </cell>
          <cell r="C4378">
            <v>0</v>
          </cell>
        </row>
        <row r="4379">
          <cell r="A4379" t="str">
            <v>5D68C07418</v>
          </cell>
          <cell r="B4379" t="str">
            <v>SMP</v>
          </cell>
          <cell r="C4379">
            <v>0</v>
          </cell>
        </row>
        <row r="4380">
          <cell r="A4380" t="str">
            <v>5D68C07419</v>
          </cell>
          <cell r="B4380" t="str">
            <v>SMP</v>
          </cell>
          <cell r="C4380">
            <v>0</v>
          </cell>
        </row>
        <row r="4381">
          <cell r="A4381" t="str">
            <v>5S58C07422</v>
          </cell>
          <cell r="B4381" t="str">
            <v>SMP</v>
          </cell>
          <cell r="C4381">
            <v>0</v>
          </cell>
        </row>
        <row r="4382">
          <cell r="A4382" t="str">
            <v>5S58C07423</v>
          </cell>
          <cell r="B4382" t="str">
            <v>SMP</v>
          </cell>
          <cell r="C4382">
            <v>0</v>
          </cell>
        </row>
        <row r="4383">
          <cell r="A4383" t="str">
            <v>5S58C07426</v>
          </cell>
          <cell r="B4383" t="str">
            <v>SMP</v>
          </cell>
          <cell r="C4383">
            <v>0</v>
          </cell>
        </row>
        <row r="4384">
          <cell r="A4384" t="str">
            <v>5S58C07427</v>
          </cell>
          <cell r="B4384" t="str">
            <v>SMP</v>
          </cell>
          <cell r="C4384">
            <v>0</v>
          </cell>
        </row>
        <row r="4385">
          <cell r="A4385" t="str">
            <v>5P68C07430</v>
          </cell>
          <cell r="B4385" t="str">
            <v>SMP</v>
          </cell>
          <cell r="C4385">
            <v>0</v>
          </cell>
        </row>
        <row r="4386">
          <cell r="A4386" t="str">
            <v>5SB8C07378</v>
          </cell>
          <cell r="B4386" t="str">
            <v>SMP</v>
          </cell>
          <cell r="C4386">
            <v>0</v>
          </cell>
        </row>
        <row r="4387">
          <cell r="A4387" t="str">
            <v>5S58C07379</v>
          </cell>
          <cell r="B4387" t="str">
            <v>SMP</v>
          </cell>
          <cell r="C4387">
            <v>0</v>
          </cell>
        </row>
        <row r="4388">
          <cell r="A4388" t="str">
            <v>5MO8C07380</v>
          </cell>
          <cell r="B4388" t="str">
            <v>SMP</v>
          </cell>
          <cell r="C4388">
            <v>0</v>
          </cell>
        </row>
        <row r="4389">
          <cell r="A4389" t="str">
            <v>5MO8C07383</v>
          </cell>
          <cell r="B4389" t="str">
            <v>SMP</v>
          </cell>
          <cell r="C4389">
            <v>0</v>
          </cell>
        </row>
        <row r="4390">
          <cell r="A4390" t="str">
            <v>5MO8C07381</v>
          </cell>
          <cell r="B4390" t="str">
            <v>SMP</v>
          </cell>
          <cell r="C4390">
            <v>0</v>
          </cell>
        </row>
        <row r="4391">
          <cell r="A4391" t="str">
            <v>5MO8C07384</v>
          </cell>
          <cell r="B4391" t="str">
            <v>SMP</v>
          </cell>
          <cell r="C4391">
            <v>0</v>
          </cell>
        </row>
        <row r="4392">
          <cell r="A4392" t="str">
            <v>5F78C07385</v>
          </cell>
          <cell r="B4392" t="str">
            <v>SMP</v>
          </cell>
          <cell r="C4392">
            <v>0</v>
          </cell>
        </row>
        <row r="4393">
          <cell r="A4393" t="str">
            <v>5F78C07386</v>
          </cell>
          <cell r="B4393" t="str">
            <v>SMP</v>
          </cell>
          <cell r="C4393">
            <v>0</v>
          </cell>
        </row>
        <row r="4394">
          <cell r="A4394" t="str">
            <v>5F78C07387</v>
          </cell>
          <cell r="B4394" t="str">
            <v>SMP</v>
          </cell>
          <cell r="C4394">
            <v>0</v>
          </cell>
        </row>
        <row r="4395">
          <cell r="A4395" t="str">
            <v>5F78C07388</v>
          </cell>
          <cell r="B4395" t="str">
            <v>SMP</v>
          </cell>
          <cell r="C4395">
            <v>0</v>
          </cell>
        </row>
        <row r="4396">
          <cell r="A4396" t="str">
            <v>5M78C07389</v>
          </cell>
          <cell r="B4396" t="str">
            <v>SMP</v>
          </cell>
          <cell r="C4396">
            <v>0</v>
          </cell>
        </row>
        <row r="4397">
          <cell r="A4397" t="str">
            <v>5M78C07390</v>
          </cell>
          <cell r="B4397" t="str">
            <v>SMP</v>
          </cell>
          <cell r="C4397">
            <v>0</v>
          </cell>
        </row>
        <row r="4398">
          <cell r="A4398" t="str">
            <v>5C18C07391</v>
          </cell>
          <cell r="B4398" t="str">
            <v>SMP</v>
          </cell>
          <cell r="C4398">
            <v>0</v>
          </cell>
        </row>
        <row r="4399">
          <cell r="A4399" t="str">
            <v>5M88C07392</v>
          </cell>
          <cell r="B4399" t="str">
            <v>SMP</v>
          </cell>
          <cell r="C4399">
            <v>0</v>
          </cell>
        </row>
        <row r="4400">
          <cell r="A4400" t="str">
            <v>5M88C07393</v>
          </cell>
          <cell r="B4400" t="str">
            <v>SMP</v>
          </cell>
          <cell r="C4400">
            <v>0</v>
          </cell>
        </row>
        <row r="4401">
          <cell r="A4401" t="str">
            <v>5D78C07394</v>
          </cell>
          <cell r="B4401" t="str">
            <v>SMP</v>
          </cell>
          <cell r="C4401">
            <v>0</v>
          </cell>
        </row>
        <row r="4402">
          <cell r="A4402" t="str">
            <v>5D78C07395</v>
          </cell>
          <cell r="B4402" t="str">
            <v>SMP</v>
          </cell>
          <cell r="C4402">
            <v>0</v>
          </cell>
        </row>
        <row r="4403">
          <cell r="A4403" t="str">
            <v>5L18C07492</v>
          </cell>
          <cell r="B4403" t="str">
            <v>SMP</v>
          </cell>
          <cell r="C4403">
            <v>0</v>
          </cell>
        </row>
        <row r="4404">
          <cell r="A4404" t="str">
            <v>5L18C07493</v>
          </cell>
          <cell r="B4404" t="str">
            <v>SMP</v>
          </cell>
          <cell r="C4404">
            <v>0</v>
          </cell>
        </row>
        <row r="4405">
          <cell r="A4405" t="str">
            <v>5L18C07494</v>
          </cell>
          <cell r="B4405" t="str">
            <v>SMP</v>
          </cell>
          <cell r="C4405">
            <v>0</v>
          </cell>
        </row>
        <row r="4406">
          <cell r="A4406" t="str">
            <v>5L18C07495</v>
          </cell>
          <cell r="B4406" t="str">
            <v>SMP</v>
          </cell>
          <cell r="C4406">
            <v>0</v>
          </cell>
        </row>
        <row r="4407">
          <cell r="A4407" t="str">
            <v>SC98C12037</v>
          </cell>
          <cell r="B4407" t="str">
            <v>SMP</v>
          </cell>
          <cell r="C4407">
            <v>0</v>
          </cell>
        </row>
        <row r="4408">
          <cell r="A4408" t="str">
            <v>SC98C12047</v>
          </cell>
          <cell r="B4408" t="str">
            <v>SMP</v>
          </cell>
          <cell r="C4408">
            <v>0</v>
          </cell>
        </row>
        <row r="4409">
          <cell r="A4409" t="str">
            <v>SC98C12629</v>
          </cell>
          <cell r="B4409" t="str">
            <v>SMP</v>
          </cell>
          <cell r="C4409">
            <v>0</v>
          </cell>
        </row>
        <row r="4410">
          <cell r="A4410" t="str">
            <v>SC98C12630</v>
          </cell>
          <cell r="B4410" t="str">
            <v>SMP</v>
          </cell>
          <cell r="C4410">
            <v>0</v>
          </cell>
        </row>
        <row r="4411">
          <cell r="A4411" t="str">
            <v>5D78C07409</v>
          </cell>
          <cell r="B4411" t="str">
            <v>SMP</v>
          </cell>
          <cell r="C4411">
            <v>0</v>
          </cell>
        </row>
        <row r="4412">
          <cell r="A4412" t="str">
            <v>5D78C07410</v>
          </cell>
          <cell r="B4412" t="str">
            <v>SMP</v>
          </cell>
          <cell r="C4412">
            <v>0</v>
          </cell>
        </row>
        <row r="4413">
          <cell r="A4413" t="str">
            <v>5D78C07411</v>
          </cell>
          <cell r="B4413" t="str">
            <v>SMP</v>
          </cell>
          <cell r="C4413">
            <v>0</v>
          </cell>
        </row>
        <row r="4414">
          <cell r="A4414" t="str">
            <v>5D78C07412</v>
          </cell>
          <cell r="B4414" t="str">
            <v>SMP</v>
          </cell>
          <cell r="C4414">
            <v>0</v>
          </cell>
        </row>
        <row r="4415">
          <cell r="A4415" t="str">
            <v>5D78C07413</v>
          </cell>
          <cell r="B4415" t="str">
            <v>SMP</v>
          </cell>
          <cell r="C4415">
            <v>0</v>
          </cell>
        </row>
        <row r="4416">
          <cell r="A4416" t="str">
            <v>5CA8C07433</v>
          </cell>
          <cell r="B4416" t="str">
            <v>SMP</v>
          </cell>
          <cell r="C4416">
            <v>0</v>
          </cell>
        </row>
        <row r="4417">
          <cell r="A4417" t="str">
            <v>5M88C07434</v>
          </cell>
          <cell r="B4417" t="str">
            <v>SMP</v>
          </cell>
          <cell r="C4417">
            <v>0</v>
          </cell>
        </row>
        <row r="4418">
          <cell r="A4418" t="str">
            <v>5M88C07435</v>
          </cell>
          <cell r="B4418" t="str">
            <v>SMP</v>
          </cell>
          <cell r="C4418">
            <v>0</v>
          </cell>
        </row>
        <row r="4419">
          <cell r="A4419" t="str">
            <v>5M88C07436</v>
          </cell>
          <cell r="B4419" t="str">
            <v>SMP</v>
          </cell>
          <cell r="C4419">
            <v>0</v>
          </cell>
        </row>
        <row r="4420">
          <cell r="A4420" t="str">
            <v>5M88C07437</v>
          </cell>
          <cell r="B4420" t="str">
            <v>SMP</v>
          </cell>
          <cell r="C4420">
            <v>0</v>
          </cell>
        </row>
        <row r="4421">
          <cell r="A4421" t="str">
            <v>5M88C07438</v>
          </cell>
          <cell r="B4421" t="str">
            <v>SMP</v>
          </cell>
          <cell r="C4421">
            <v>0</v>
          </cell>
        </row>
        <row r="4422">
          <cell r="A4422" t="str">
            <v>5CA8C07439</v>
          </cell>
          <cell r="B4422" t="str">
            <v>SMP</v>
          </cell>
          <cell r="C4422">
            <v>0</v>
          </cell>
        </row>
        <row r="4423">
          <cell r="A4423" t="str">
            <v>5CA8C07440</v>
          </cell>
          <cell r="B4423" t="str">
            <v>SMP</v>
          </cell>
          <cell r="C4423">
            <v>0</v>
          </cell>
        </row>
        <row r="4424">
          <cell r="A4424" t="str">
            <v>5CA8C07441</v>
          </cell>
          <cell r="B4424" t="str">
            <v>SMP</v>
          </cell>
          <cell r="C4424">
            <v>0</v>
          </cell>
        </row>
        <row r="4425">
          <cell r="A4425" t="str">
            <v>5CA8C07442</v>
          </cell>
          <cell r="B4425" t="str">
            <v>SMP</v>
          </cell>
          <cell r="C4425">
            <v>0</v>
          </cell>
        </row>
        <row r="4426">
          <cell r="A4426" t="str">
            <v>5CA8C07443</v>
          </cell>
          <cell r="B4426" t="str">
            <v>SMP</v>
          </cell>
          <cell r="C4426">
            <v>0</v>
          </cell>
        </row>
        <row r="4427">
          <cell r="A4427" t="str">
            <v>5CA8C07444</v>
          </cell>
          <cell r="B4427" t="str">
            <v>SMP</v>
          </cell>
          <cell r="C4427">
            <v>0</v>
          </cell>
        </row>
        <row r="4428">
          <cell r="A4428" t="str">
            <v>5CA8C07445</v>
          </cell>
          <cell r="B4428" t="str">
            <v>SMP</v>
          </cell>
          <cell r="C4428">
            <v>0</v>
          </cell>
        </row>
        <row r="4429">
          <cell r="A4429" t="str">
            <v>5C98C07474</v>
          </cell>
          <cell r="B4429" t="str">
            <v>SMP</v>
          </cell>
          <cell r="C4429">
            <v>0</v>
          </cell>
        </row>
        <row r="4430">
          <cell r="A4430" t="str">
            <v>SA18C07992</v>
          </cell>
          <cell r="B4430" t="str">
            <v>SMP</v>
          </cell>
          <cell r="C4430" t="str">
            <v>REG</v>
          </cell>
        </row>
        <row r="4431">
          <cell r="A4431" t="str">
            <v>SB18C09684</v>
          </cell>
          <cell r="B4431" t="str">
            <v>SMP</v>
          </cell>
          <cell r="C4431" t="str">
            <v>REG</v>
          </cell>
        </row>
        <row r="4432">
          <cell r="A4432" t="str">
            <v>5B28C07488</v>
          </cell>
          <cell r="B4432" t="str">
            <v>SMP</v>
          </cell>
          <cell r="C4432" t="str">
            <v>REG</v>
          </cell>
        </row>
        <row r="4433">
          <cell r="A4433" t="str">
            <v>5B28C07489</v>
          </cell>
          <cell r="B4433" t="str">
            <v>SMP</v>
          </cell>
          <cell r="C4433" t="str">
            <v>REG</v>
          </cell>
        </row>
        <row r="4434">
          <cell r="A4434" t="str">
            <v>SC28C08946</v>
          </cell>
          <cell r="B4434" t="str">
            <v>SMP</v>
          </cell>
          <cell r="C4434" t="str">
            <v>NPI</v>
          </cell>
        </row>
        <row r="4435">
          <cell r="A4435" t="str">
            <v>SM38C09707</v>
          </cell>
          <cell r="B4435" t="str">
            <v>SMP</v>
          </cell>
          <cell r="C4435" t="str">
            <v>NPI</v>
          </cell>
        </row>
        <row r="4436">
          <cell r="A4436" t="str">
            <v>SC98C09706</v>
          </cell>
          <cell r="B4436" t="str">
            <v>SMP</v>
          </cell>
          <cell r="C4436" t="str">
            <v>NPI</v>
          </cell>
        </row>
        <row r="4437">
          <cell r="A4437" t="str">
            <v>5C18C07555</v>
          </cell>
          <cell r="B4437" t="str">
            <v>SMP</v>
          </cell>
          <cell r="C4437">
            <v>0</v>
          </cell>
        </row>
        <row r="4438">
          <cell r="A4438" t="str">
            <v>5C18C07556</v>
          </cell>
          <cell r="B4438" t="str">
            <v>SMP</v>
          </cell>
          <cell r="C4438">
            <v>0</v>
          </cell>
        </row>
        <row r="4439">
          <cell r="A4439" t="str">
            <v>5H38C07557</v>
          </cell>
          <cell r="B4439" t="str">
            <v>SMP</v>
          </cell>
          <cell r="C4439">
            <v>0</v>
          </cell>
        </row>
        <row r="4440">
          <cell r="A4440" t="str">
            <v>SP68C13633</v>
          </cell>
          <cell r="B4440" t="str">
            <v>SMP</v>
          </cell>
          <cell r="C4440">
            <v>0</v>
          </cell>
        </row>
        <row r="4441">
          <cell r="A4441" t="str">
            <v>5D68C07420</v>
          </cell>
          <cell r="B4441" t="str">
            <v>SMP</v>
          </cell>
          <cell r="C4441">
            <v>0</v>
          </cell>
        </row>
        <row r="4442">
          <cell r="A4442" t="str">
            <v>5D68C07421</v>
          </cell>
          <cell r="B4442" t="str">
            <v>SMP</v>
          </cell>
          <cell r="C4442">
            <v>0</v>
          </cell>
        </row>
        <row r="4443">
          <cell r="A4443" t="str">
            <v>5S58C07424</v>
          </cell>
          <cell r="B4443" t="str">
            <v>SMP</v>
          </cell>
          <cell r="C4443">
            <v>0</v>
          </cell>
        </row>
        <row r="4444">
          <cell r="A4444" t="str">
            <v>5S58C07425</v>
          </cell>
          <cell r="B4444" t="str">
            <v>SMP</v>
          </cell>
          <cell r="C4444">
            <v>0</v>
          </cell>
        </row>
        <row r="4445">
          <cell r="A4445" t="str">
            <v>5S58C07428</v>
          </cell>
          <cell r="B4445" t="str">
            <v>SMP</v>
          </cell>
          <cell r="C4445">
            <v>0</v>
          </cell>
        </row>
        <row r="4446">
          <cell r="A4446" t="str">
            <v>5S58C07429</v>
          </cell>
          <cell r="B4446" t="str">
            <v>SMP</v>
          </cell>
          <cell r="C4446">
            <v>0</v>
          </cell>
        </row>
        <row r="4447">
          <cell r="A4447" t="str">
            <v>5S58C07382</v>
          </cell>
          <cell r="B4447" t="str">
            <v>SMP</v>
          </cell>
          <cell r="C4447">
            <v>0</v>
          </cell>
        </row>
        <row r="4448">
          <cell r="A4448" t="str">
            <v>S948C14729</v>
          </cell>
          <cell r="B4448" t="str">
            <v>SMP</v>
          </cell>
          <cell r="C4448">
            <v>0</v>
          </cell>
        </row>
        <row r="4449">
          <cell r="A4449" t="str">
            <v>S948C14730</v>
          </cell>
          <cell r="B4449" t="str">
            <v>SMP</v>
          </cell>
          <cell r="C4449">
            <v>0</v>
          </cell>
        </row>
        <row r="4450">
          <cell r="A4450" t="str">
            <v>S938C13365</v>
          </cell>
          <cell r="B4450" t="str">
            <v>SMP</v>
          </cell>
          <cell r="C4450">
            <v>0</v>
          </cell>
        </row>
        <row r="4451">
          <cell r="A4451" t="str">
            <v>S938C13363</v>
          </cell>
          <cell r="B4451" t="str">
            <v>SMP</v>
          </cell>
          <cell r="C4451">
            <v>0</v>
          </cell>
        </row>
        <row r="4452">
          <cell r="A4452" t="str">
            <v>S938C13362</v>
          </cell>
          <cell r="B4452" t="str">
            <v>SMP</v>
          </cell>
          <cell r="C4452">
            <v>0</v>
          </cell>
        </row>
        <row r="4453">
          <cell r="A4453" t="str">
            <v>S938C13364</v>
          </cell>
          <cell r="B4453" t="str">
            <v>SMP</v>
          </cell>
          <cell r="C4453">
            <v>0</v>
          </cell>
        </row>
        <row r="4454">
          <cell r="A4454" t="str">
            <v>S948C10093</v>
          </cell>
          <cell r="B4454" t="str">
            <v>SMP</v>
          </cell>
          <cell r="C4454">
            <v>0</v>
          </cell>
        </row>
        <row r="4455">
          <cell r="A4455" t="str">
            <v>SO29A43494</v>
          </cell>
          <cell r="B4455" t="str">
            <v>SMP/TAB</v>
          </cell>
          <cell r="C4455" t="str">
            <v>EOL</v>
          </cell>
        </row>
        <row r="4456">
          <cell r="A4456" t="str">
            <v>SA19A463KM</v>
          </cell>
          <cell r="B4456" t="str">
            <v>SMP/TAB</v>
          </cell>
          <cell r="C4456" t="str">
            <v>EOL</v>
          </cell>
        </row>
        <row r="4457">
          <cell r="A4457" t="str">
            <v>SO29A43505</v>
          </cell>
          <cell r="B4457" t="str">
            <v>SMP/TAB</v>
          </cell>
          <cell r="C4457" t="str">
            <v>EOL</v>
          </cell>
        </row>
        <row r="4458">
          <cell r="A4458" t="str">
            <v>SO29A43507</v>
          </cell>
          <cell r="B4458" t="str">
            <v>SMP/TAB</v>
          </cell>
          <cell r="C4458" t="str">
            <v>EOL</v>
          </cell>
        </row>
        <row r="4459">
          <cell r="A4459" t="str">
            <v>SO29A11929</v>
          </cell>
          <cell r="B4459" t="str">
            <v>SMP/TAB</v>
          </cell>
          <cell r="C4459" t="str">
            <v>EOL</v>
          </cell>
        </row>
        <row r="4460">
          <cell r="A4460" t="str">
            <v>SO29A11930</v>
          </cell>
          <cell r="B4460" t="str">
            <v>SMP/TAB</v>
          </cell>
          <cell r="C4460" t="str">
            <v>EOL</v>
          </cell>
        </row>
        <row r="4461">
          <cell r="A4461" t="str">
            <v>SO29A11943</v>
          </cell>
          <cell r="B4461" t="str">
            <v>SMP/TAB</v>
          </cell>
          <cell r="C4461" t="str">
            <v>EOL</v>
          </cell>
        </row>
        <row r="4462">
          <cell r="A4462" t="str">
            <v>SO29A11949</v>
          </cell>
          <cell r="B4462" t="str">
            <v>SMP/TAB</v>
          </cell>
          <cell r="C4462" t="str">
            <v>EOL</v>
          </cell>
        </row>
        <row r="4463">
          <cell r="A4463" t="str">
            <v>SO29A11977</v>
          </cell>
          <cell r="B4463" t="str">
            <v>SMP/TAB</v>
          </cell>
          <cell r="C4463" t="str">
            <v>EOL</v>
          </cell>
        </row>
        <row r="4464">
          <cell r="A4464" t="str">
            <v>SO29A43500</v>
          </cell>
          <cell r="B4464" t="str">
            <v>SMP/TAB</v>
          </cell>
          <cell r="C4464" t="str">
            <v>EOL</v>
          </cell>
        </row>
        <row r="4465">
          <cell r="A4465" t="str">
            <v>SO29A43502</v>
          </cell>
          <cell r="B4465" t="str">
            <v>SMP/TAB</v>
          </cell>
          <cell r="C4465" t="str">
            <v>EOL</v>
          </cell>
        </row>
        <row r="4466">
          <cell r="A4466" t="str">
            <v>SO29A43504</v>
          </cell>
          <cell r="B4466" t="str">
            <v>SMP/TAB</v>
          </cell>
          <cell r="C4466" t="str">
            <v>EOL</v>
          </cell>
        </row>
        <row r="4467">
          <cell r="A4467" t="str">
            <v>SO29A43506</v>
          </cell>
          <cell r="B4467" t="str">
            <v>SMP/TAB</v>
          </cell>
          <cell r="C4467" t="str">
            <v>EOL</v>
          </cell>
        </row>
        <row r="4468">
          <cell r="A4468" t="str">
            <v>SO29A43510</v>
          </cell>
          <cell r="B4468" t="str">
            <v>SMP/TAB</v>
          </cell>
          <cell r="C4468" t="str">
            <v>EOL</v>
          </cell>
        </row>
        <row r="4469">
          <cell r="A4469" t="str">
            <v>SO29A43511</v>
          </cell>
          <cell r="B4469" t="str">
            <v>SMP/TAB</v>
          </cell>
          <cell r="C4469" t="str">
            <v>EOL</v>
          </cell>
        </row>
        <row r="4470">
          <cell r="A4470" t="str">
            <v>SO29A45644</v>
          </cell>
          <cell r="B4470" t="str">
            <v>SMP/TAB</v>
          </cell>
          <cell r="C4470" t="str">
            <v>EOL</v>
          </cell>
        </row>
        <row r="4471">
          <cell r="A4471" t="str">
            <v>5O29A11836</v>
          </cell>
          <cell r="B4471" t="str">
            <v>SMP/TAB</v>
          </cell>
          <cell r="C4471" t="str">
            <v>EOL</v>
          </cell>
        </row>
        <row r="4472">
          <cell r="A4472" t="str">
            <v>5O29A11837</v>
          </cell>
          <cell r="B4472" t="str">
            <v>SMP/TAB</v>
          </cell>
          <cell r="C4472" t="str">
            <v>EOL</v>
          </cell>
        </row>
        <row r="4473">
          <cell r="A4473" t="str">
            <v>5SB9A36520</v>
          </cell>
          <cell r="B4473" t="str">
            <v>SMP/TAB</v>
          </cell>
          <cell r="C4473" t="str">
            <v>EOL</v>
          </cell>
        </row>
        <row r="4474">
          <cell r="A4474" t="str">
            <v>5SB9A36521</v>
          </cell>
          <cell r="B4474" t="str">
            <v>SMP/TAB</v>
          </cell>
          <cell r="C4474" t="str">
            <v>EOL</v>
          </cell>
        </row>
        <row r="4475">
          <cell r="A4475" t="str">
            <v>SA19A463KN</v>
          </cell>
          <cell r="B4475" t="str">
            <v>SMP/TAB</v>
          </cell>
          <cell r="C4475" t="str">
            <v>EOL</v>
          </cell>
        </row>
        <row r="4476">
          <cell r="A4476" t="str">
            <v>SA19A463KP</v>
          </cell>
          <cell r="B4476" t="str">
            <v>SMP/TAB</v>
          </cell>
          <cell r="C4476" t="str">
            <v>EOL</v>
          </cell>
        </row>
        <row r="4477">
          <cell r="A4477" t="str">
            <v>SA19A463KQ</v>
          </cell>
          <cell r="B4477" t="str">
            <v>SMP/TAB</v>
          </cell>
          <cell r="C4477" t="str">
            <v>EOL</v>
          </cell>
        </row>
        <row r="4478">
          <cell r="A4478" t="str">
            <v>5M89A30969</v>
          </cell>
          <cell r="B4478" t="str">
            <v>SMP/TAB</v>
          </cell>
          <cell r="C4478" t="str">
            <v>EOL</v>
          </cell>
        </row>
        <row r="4479">
          <cell r="A4479" t="str">
            <v>SO29A43501</v>
          </cell>
          <cell r="B4479" t="str">
            <v>SMP/TAB</v>
          </cell>
          <cell r="C4479" t="str">
            <v>EOL</v>
          </cell>
        </row>
        <row r="4480">
          <cell r="A4480" t="str">
            <v>SO29A43503</v>
          </cell>
          <cell r="B4480" t="str">
            <v>SMP/TAB</v>
          </cell>
          <cell r="C4480" t="str">
            <v>EOL</v>
          </cell>
        </row>
        <row r="4481">
          <cell r="A4481" t="str">
            <v>SO29A11942</v>
          </cell>
          <cell r="B4481" t="str">
            <v>SMP/TAB</v>
          </cell>
          <cell r="C4481" t="str">
            <v>EOL</v>
          </cell>
        </row>
        <row r="4482">
          <cell r="A4482">
            <v>36200530</v>
          </cell>
          <cell r="B4482" t="str">
            <v>SMP/TAB</v>
          </cell>
          <cell r="C4482" t="str">
            <v>EOL</v>
          </cell>
        </row>
        <row r="4483">
          <cell r="A4483" t="str">
            <v>5C19A465KQ</v>
          </cell>
          <cell r="B4483" t="str">
            <v>SMP/TAB</v>
          </cell>
          <cell r="C4483" t="str">
            <v>EOL</v>
          </cell>
        </row>
        <row r="4484">
          <cell r="A4484" t="str">
            <v>SO29A45624</v>
          </cell>
          <cell r="B4484" t="str">
            <v>SMP/TAB</v>
          </cell>
          <cell r="C4484" t="str">
            <v>EOL</v>
          </cell>
        </row>
        <row r="4485">
          <cell r="A4485" t="str">
            <v>5A19A46470</v>
          </cell>
          <cell r="B4485" t="str">
            <v>SMP/TAB</v>
          </cell>
          <cell r="C4485" t="str">
            <v>EOL</v>
          </cell>
        </row>
        <row r="4486">
          <cell r="A4486" t="str">
            <v>SO29A11825</v>
          </cell>
          <cell r="B4486" t="str">
            <v>SMP/TAB</v>
          </cell>
          <cell r="C4486" t="str">
            <v>EOL</v>
          </cell>
        </row>
        <row r="4487">
          <cell r="A4487" t="str">
            <v>SO29A11934</v>
          </cell>
          <cell r="B4487" t="str">
            <v>SMP/TAB</v>
          </cell>
          <cell r="C4487" t="str">
            <v>EOL</v>
          </cell>
        </row>
        <row r="4488">
          <cell r="A4488" t="str">
            <v>5A19A4646Z</v>
          </cell>
          <cell r="B4488" t="str">
            <v>SMP/TAB</v>
          </cell>
          <cell r="C4488" t="str">
            <v>EOL</v>
          </cell>
        </row>
        <row r="4489">
          <cell r="A4489" t="str">
            <v>5O29A11856</v>
          </cell>
          <cell r="B4489" t="str">
            <v>SMP/TAB</v>
          </cell>
          <cell r="C4489" t="str">
            <v>EOL</v>
          </cell>
        </row>
        <row r="4490">
          <cell r="A4490" t="str">
            <v>5O29A11852</v>
          </cell>
          <cell r="B4490" t="str">
            <v>SMP/TAB</v>
          </cell>
          <cell r="C4490" t="str">
            <v>EOL</v>
          </cell>
        </row>
        <row r="4491">
          <cell r="A4491" t="str">
            <v>5O29A11854</v>
          </cell>
          <cell r="B4491" t="str">
            <v>SMP/TAB</v>
          </cell>
          <cell r="C4491" t="str">
            <v>EOL</v>
          </cell>
        </row>
        <row r="4492">
          <cell r="A4492" t="str">
            <v>5O29A11857</v>
          </cell>
          <cell r="B4492" t="str">
            <v>SMP/TAB</v>
          </cell>
          <cell r="C4492" t="str">
            <v>EOL</v>
          </cell>
        </row>
        <row r="4493">
          <cell r="A4493" t="str">
            <v>5O29A11940</v>
          </cell>
          <cell r="B4493" t="str">
            <v>SMP/TAB</v>
          </cell>
          <cell r="C4493" t="str">
            <v>EOL</v>
          </cell>
        </row>
        <row r="4494">
          <cell r="A4494" t="str">
            <v>5C29A12300</v>
          </cell>
          <cell r="B4494" t="str">
            <v>SMP/TAB</v>
          </cell>
          <cell r="C4494" t="str">
            <v>EOL</v>
          </cell>
        </row>
        <row r="4495">
          <cell r="A4495" t="str">
            <v>5O29A11577</v>
          </cell>
          <cell r="B4495" t="str">
            <v>SMP/TAB</v>
          </cell>
          <cell r="C4495" t="str">
            <v>EOL</v>
          </cell>
        </row>
        <row r="4496">
          <cell r="A4496" t="str">
            <v>5O29A11696</v>
          </cell>
          <cell r="B4496" t="str">
            <v>SMP/TAB</v>
          </cell>
          <cell r="C4496" t="str">
            <v>EOL</v>
          </cell>
        </row>
        <row r="4497">
          <cell r="A4497" t="str">
            <v>5O29A11742</v>
          </cell>
          <cell r="B4497" t="str">
            <v>SMP/TAB</v>
          </cell>
          <cell r="C4497" t="str">
            <v>EOL</v>
          </cell>
        </row>
        <row r="4498">
          <cell r="A4498" t="str">
            <v>5M79A35705</v>
          </cell>
          <cell r="B4498" t="str">
            <v>SMP/TAB</v>
          </cell>
          <cell r="C4498" t="str">
            <v>EOL</v>
          </cell>
        </row>
        <row r="4499">
          <cell r="A4499" t="str">
            <v>5O29A11819</v>
          </cell>
          <cell r="B4499" t="str">
            <v>SMP/TAB</v>
          </cell>
          <cell r="C4499" t="str">
            <v>EOL</v>
          </cell>
        </row>
        <row r="4500">
          <cell r="A4500" t="str">
            <v>5M79A35709</v>
          </cell>
          <cell r="B4500" t="str">
            <v>SMP/TAB</v>
          </cell>
          <cell r="C4500" t="str">
            <v>EOL</v>
          </cell>
        </row>
        <row r="4501">
          <cell r="A4501">
            <v>90400158</v>
          </cell>
          <cell r="B4501" t="str">
            <v>TAB</v>
          </cell>
          <cell r="C4501" t="str">
            <v>EOL</v>
          </cell>
        </row>
        <row r="4502">
          <cell r="A4502" t="str">
            <v>5B29A6MXS7</v>
          </cell>
          <cell r="B4502" t="str">
            <v>TAB</v>
          </cell>
          <cell r="C4502" t="str">
            <v>EOL</v>
          </cell>
        </row>
        <row r="4503">
          <cell r="A4503" t="str">
            <v>5O29A11197</v>
          </cell>
          <cell r="B4503" t="str">
            <v>SMP/TAB</v>
          </cell>
          <cell r="C4503" t="str">
            <v>EOL</v>
          </cell>
        </row>
        <row r="4504">
          <cell r="A4504" t="str">
            <v>SO29A43492</v>
          </cell>
          <cell r="B4504" t="str">
            <v>SMP/TAB</v>
          </cell>
          <cell r="C4504" t="str">
            <v>EOL</v>
          </cell>
        </row>
        <row r="4505">
          <cell r="A4505" t="str">
            <v>SO29A43493</v>
          </cell>
          <cell r="B4505" t="str">
            <v>SMP/TAB</v>
          </cell>
          <cell r="C4505" t="str">
            <v>EOL</v>
          </cell>
        </row>
        <row r="4506">
          <cell r="A4506" t="str">
            <v>SO29A45634</v>
          </cell>
          <cell r="B4506" t="str">
            <v>SMP/TAB</v>
          </cell>
          <cell r="C4506" t="str">
            <v>EOL</v>
          </cell>
        </row>
        <row r="4507">
          <cell r="A4507">
            <v>177000128</v>
          </cell>
          <cell r="B4507" t="str">
            <v>SMP/TAB</v>
          </cell>
          <cell r="C4507" t="str">
            <v>EOL</v>
          </cell>
        </row>
        <row r="4508">
          <cell r="A4508" t="str">
            <v>5M89A33180</v>
          </cell>
          <cell r="B4508" t="str">
            <v>SMP/TAB</v>
          </cell>
          <cell r="C4508" t="str">
            <v>REG</v>
          </cell>
        </row>
        <row r="4509">
          <cell r="A4509" t="str">
            <v>5O29A11816</v>
          </cell>
          <cell r="B4509" t="str">
            <v>SMP/TAB</v>
          </cell>
          <cell r="C4509" t="str">
            <v>EOL</v>
          </cell>
        </row>
        <row r="4510">
          <cell r="A4510" t="str">
            <v>SC29A44787</v>
          </cell>
          <cell r="B4510" t="str">
            <v>SMP/TAB</v>
          </cell>
          <cell r="C4510" t="str">
            <v>EOL</v>
          </cell>
        </row>
        <row r="4511">
          <cell r="A4511">
            <v>144002025</v>
          </cell>
          <cell r="B4511" t="str">
            <v>SMP/TAB</v>
          </cell>
          <cell r="C4511" t="str">
            <v>REG</v>
          </cell>
        </row>
        <row r="4512">
          <cell r="A4512" t="str">
            <v>SO29A11826</v>
          </cell>
          <cell r="B4512" t="str">
            <v>SMP/TAB</v>
          </cell>
          <cell r="C4512" t="str">
            <v>EOL</v>
          </cell>
        </row>
        <row r="4513">
          <cell r="A4513" t="str">
            <v>SO29A11933</v>
          </cell>
          <cell r="B4513" t="str">
            <v>SMP/TAB</v>
          </cell>
          <cell r="C4513" t="str">
            <v>EOL</v>
          </cell>
        </row>
        <row r="4514">
          <cell r="A4514" t="str">
            <v>SL19A26167</v>
          </cell>
          <cell r="B4514" t="str">
            <v>SMP/TAB</v>
          </cell>
          <cell r="C4514" t="str">
            <v>EOL</v>
          </cell>
        </row>
        <row r="4515">
          <cell r="A4515" t="str">
            <v>SL19A45779</v>
          </cell>
          <cell r="B4515" t="str">
            <v>SMP/TAB</v>
          </cell>
          <cell r="C4515" t="str">
            <v>EOL</v>
          </cell>
        </row>
        <row r="4516">
          <cell r="A4516" t="str">
            <v>SM89A44138</v>
          </cell>
          <cell r="B4516" t="str">
            <v>SMP/TAB</v>
          </cell>
          <cell r="C4516" t="str">
            <v>REG</v>
          </cell>
        </row>
        <row r="4517">
          <cell r="A4517" t="str">
            <v>5L19A463QB</v>
          </cell>
          <cell r="B4517" t="str">
            <v>SMP/TAB</v>
          </cell>
          <cell r="C4517" t="str">
            <v>EOL</v>
          </cell>
        </row>
        <row r="4518">
          <cell r="A4518">
            <v>30500376</v>
          </cell>
          <cell r="B4518" t="str">
            <v>SMP/TAB</v>
          </cell>
          <cell r="C4518" t="str">
            <v>EOL</v>
          </cell>
        </row>
        <row r="4519">
          <cell r="A4519">
            <v>36200526</v>
          </cell>
          <cell r="B4519" t="str">
            <v>SMP/TAB</v>
          </cell>
          <cell r="C4519" t="str">
            <v>EOL</v>
          </cell>
        </row>
        <row r="4520">
          <cell r="A4520">
            <v>36200528</v>
          </cell>
          <cell r="B4520" t="str">
            <v>SMP/TAB</v>
          </cell>
          <cell r="C4520" t="str">
            <v>EOL</v>
          </cell>
        </row>
        <row r="4521">
          <cell r="A4521">
            <v>141500056</v>
          </cell>
          <cell r="B4521" t="str">
            <v>SMP/TAB</v>
          </cell>
          <cell r="C4521" t="str">
            <v>EOL</v>
          </cell>
        </row>
        <row r="4522">
          <cell r="A4522" t="str">
            <v>5C29A465WP</v>
          </cell>
          <cell r="B4522" t="str">
            <v>SMP/TAB</v>
          </cell>
          <cell r="C4522" t="str">
            <v>EOL</v>
          </cell>
        </row>
        <row r="4523">
          <cell r="A4523" t="str">
            <v>SC29A12365</v>
          </cell>
          <cell r="B4523" t="str">
            <v>SMP/TAB</v>
          </cell>
          <cell r="C4523" t="str">
            <v>EOL</v>
          </cell>
        </row>
        <row r="4524">
          <cell r="A4524">
            <v>141500054</v>
          </cell>
          <cell r="B4524" t="str">
            <v>SMP/TAB</v>
          </cell>
          <cell r="C4524" t="str">
            <v>EOL</v>
          </cell>
        </row>
        <row r="4525">
          <cell r="A4525" t="str">
            <v>5M79A462WF</v>
          </cell>
          <cell r="B4525" t="str">
            <v>SMP/TAB</v>
          </cell>
          <cell r="C4525" t="str">
            <v>EOL</v>
          </cell>
        </row>
        <row r="4526">
          <cell r="A4526" t="str">
            <v>5M89A462AV</v>
          </cell>
          <cell r="B4526" t="str">
            <v>SMP/TAB</v>
          </cell>
          <cell r="C4526" t="str">
            <v>REG</v>
          </cell>
        </row>
        <row r="4527">
          <cell r="A4527" t="str">
            <v>SC29A4631C</v>
          </cell>
          <cell r="B4527" t="str">
            <v>SMP/TAB</v>
          </cell>
          <cell r="C4527" t="str">
            <v>EOL</v>
          </cell>
        </row>
        <row r="4528">
          <cell r="A4528" t="str">
            <v>SC29A4631G</v>
          </cell>
          <cell r="B4528" t="str">
            <v>SMP/TAB</v>
          </cell>
          <cell r="C4528" t="str">
            <v>EOL</v>
          </cell>
        </row>
        <row r="4529">
          <cell r="A4529" t="str">
            <v>5L19A25847</v>
          </cell>
          <cell r="B4529" t="str">
            <v>SMP/TAB</v>
          </cell>
          <cell r="C4529" t="str">
            <v>EOL</v>
          </cell>
        </row>
        <row r="4530">
          <cell r="A4530" t="str">
            <v>SSB9A45893</v>
          </cell>
          <cell r="B4530" t="str">
            <v>SMP/TAB</v>
          </cell>
          <cell r="C4530" t="str">
            <v>REG</v>
          </cell>
        </row>
        <row r="4531">
          <cell r="A4531" t="str">
            <v>5A19A46456</v>
          </cell>
          <cell r="B4531" t="str">
            <v>SMP/TAB</v>
          </cell>
          <cell r="C4531" t="str">
            <v>EOL</v>
          </cell>
        </row>
        <row r="4532">
          <cell r="A4532" t="str">
            <v>5A19A46455</v>
          </cell>
          <cell r="B4532" t="str">
            <v>SMP/TAB</v>
          </cell>
          <cell r="C4532" t="str">
            <v>EOL</v>
          </cell>
        </row>
        <row r="4533">
          <cell r="A4533" t="str">
            <v>5A19A46457</v>
          </cell>
          <cell r="B4533" t="str">
            <v>SMP/TAB</v>
          </cell>
          <cell r="C4533" t="str">
            <v>EOL</v>
          </cell>
        </row>
        <row r="4534">
          <cell r="A4534">
            <v>20200495</v>
          </cell>
          <cell r="B4534" t="str">
            <v>SMP/TAB</v>
          </cell>
          <cell r="C4534" t="str">
            <v>EOL</v>
          </cell>
        </row>
        <row r="4535">
          <cell r="A4535" t="str">
            <v>5L19A26109</v>
          </cell>
          <cell r="B4535" t="str">
            <v>SMP/TAB</v>
          </cell>
          <cell r="C4535" t="str">
            <v>REG</v>
          </cell>
        </row>
        <row r="4536">
          <cell r="A4536" t="str">
            <v>5A19A464MB</v>
          </cell>
          <cell r="B4536" t="str">
            <v>SMP/TAB</v>
          </cell>
          <cell r="C4536" t="str">
            <v>REG</v>
          </cell>
        </row>
        <row r="4537">
          <cell r="A4537" t="str">
            <v>5A19A464M5</v>
          </cell>
          <cell r="B4537" t="str">
            <v>SMP/TAB</v>
          </cell>
          <cell r="C4537" t="str">
            <v>REG</v>
          </cell>
        </row>
        <row r="4538">
          <cell r="A4538" t="str">
            <v>5A19A464M4</v>
          </cell>
          <cell r="B4538" t="str">
            <v>SMP/TAB</v>
          </cell>
          <cell r="C4538" t="str">
            <v>REG</v>
          </cell>
        </row>
        <row r="4539">
          <cell r="A4539" t="str">
            <v>5A19A464M6</v>
          </cell>
          <cell r="B4539" t="str">
            <v>SMP/TAB</v>
          </cell>
          <cell r="C4539" t="str">
            <v>REG</v>
          </cell>
        </row>
        <row r="4540">
          <cell r="A4540" t="str">
            <v>5A19A464MA</v>
          </cell>
          <cell r="B4540" t="str">
            <v>SMP/TAB</v>
          </cell>
          <cell r="C4540" t="str">
            <v>REG</v>
          </cell>
        </row>
        <row r="4541">
          <cell r="A4541" t="str">
            <v>5C19A6MVR1</v>
          </cell>
          <cell r="B4541" t="str">
            <v>SMP/TAB</v>
          </cell>
          <cell r="C4541" t="str">
            <v>EOL</v>
          </cell>
        </row>
        <row r="4542">
          <cell r="A4542" t="str">
            <v>5M79A6MW56</v>
          </cell>
          <cell r="B4542" t="str">
            <v>SMP/TAB</v>
          </cell>
          <cell r="C4542" t="str">
            <v>EOL</v>
          </cell>
        </row>
        <row r="4543">
          <cell r="A4543" t="str">
            <v>5A19A464MZ</v>
          </cell>
          <cell r="B4543" t="str">
            <v>SMP/TAB</v>
          </cell>
          <cell r="C4543" t="str">
            <v>REG</v>
          </cell>
        </row>
        <row r="4544">
          <cell r="A4544" t="str">
            <v>5A19A464MY</v>
          </cell>
          <cell r="B4544" t="str">
            <v>SMP/TAB</v>
          </cell>
          <cell r="C4544" t="str">
            <v>REG</v>
          </cell>
        </row>
        <row r="4545">
          <cell r="A4545" t="str">
            <v>5A19A464MX</v>
          </cell>
          <cell r="B4545" t="str">
            <v>SMP/TAB</v>
          </cell>
          <cell r="C4545" t="str">
            <v>REG</v>
          </cell>
        </row>
        <row r="4546">
          <cell r="A4546" t="str">
            <v>5C19A6MW8H</v>
          </cell>
          <cell r="B4546" t="str">
            <v>SMP/TAB</v>
          </cell>
          <cell r="C4546" t="str">
            <v>EOL</v>
          </cell>
        </row>
        <row r="4547">
          <cell r="A4547" t="str">
            <v>5M89A6MW27</v>
          </cell>
          <cell r="B4547" t="str">
            <v>TAB</v>
          </cell>
          <cell r="C4547" t="str">
            <v>REG</v>
          </cell>
        </row>
        <row r="4548">
          <cell r="A4548" t="str">
            <v>5A19A466QX</v>
          </cell>
          <cell r="B4548" t="str">
            <v>SMP/TAB</v>
          </cell>
          <cell r="C4548" t="str">
            <v>REG</v>
          </cell>
        </row>
        <row r="4549">
          <cell r="A4549" t="str">
            <v>5A19A466QY</v>
          </cell>
          <cell r="B4549" t="str">
            <v>SMP/TAB</v>
          </cell>
          <cell r="C4549" t="str">
            <v>REG</v>
          </cell>
        </row>
        <row r="4550">
          <cell r="A4550" t="str">
            <v>5A19A466QZ</v>
          </cell>
          <cell r="B4550" t="str">
            <v>SMP/TAB</v>
          </cell>
          <cell r="C4550" t="str">
            <v>REG</v>
          </cell>
        </row>
        <row r="4551">
          <cell r="A4551">
            <v>20200330</v>
          </cell>
          <cell r="B4551" t="str">
            <v>SMP/TAB</v>
          </cell>
          <cell r="C4551" t="str">
            <v>REG</v>
          </cell>
        </row>
        <row r="4552">
          <cell r="A4552">
            <v>20200431</v>
          </cell>
          <cell r="B4552" t="str">
            <v>TAB</v>
          </cell>
          <cell r="C4552" t="str">
            <v>EOL</v>
          </cell>
        </row>
        <row r="4553">
          <cell r="A4553">
            <v>20200432</v>
          </cell>
          <cell r="B4553" t="str">
            <v>TAB</v>
          </cell>
          <cell r="C4553" t="str">
            <v>EOL</v>
          </cell>
        </row>
        <row r="4554">
          <cell r="A4554">
            <v>20200443</v>
          </cell>
          <cell r="B4554" t="str">
            <v>TAB</v>
          </cell>
          <cell r="C4554" t="str">
            <v>EOL</v>
          </cell>
        </row>
        <row r="4555">
          <cell r="A4555">
            <v>20200444</v>
          </cell>
          <cell r="B4555" t="str">
            <v>TAB</v>
          </cell>
          <cell r="C4555" t="str">
            <v>EOL</v>
          </cell>
        </row>
        <row r="4556">
          <cell r="A4556">
            <v>20200494</v>
          </cell>
          <cell r="B4556" t="str">
            <v>SMP/TAB</v>
          </cell>
          <cell r="C4556" t="str">
            <v>EOL</v>
          </cell>
        </row>
        <row r="4557">
          <cell r="A4557">
            <v>20200501</v>
          </cell>
          <cell r="B4557" t="str">
            <v>TAB</v>
          </cell>
          <cell r="C4557" t="str">
            <v>EOL</v>
          </cell>
        </row>
        <row r="4558">
          <cell r="A4558">
            <v>30500341</v>
          </cell>
          <cell r="B4558" t="str">
            <v>TAB</v>
          </cell>
          <cell r="C4558" t="str">
            <v>EOL</v>
          </cell>
        </row>
        <row r="4559">
          <cell r="A4559">
            <v>30500342</v>
          </cell>
          <cell r="B4559" t="str">
            <v>TAB</v>
          </cell>
          <cell r="C4559" t="str">
            <v>EOL</v>
          </cell>
        </row>
        <row r="4560">
          <cell r="A4560">
            <v>30500363</v>
          </cell>
          <cell r="B4560" t="str">
            <v>TAB</v>
          </cell>
          <cell r="C4560" t="str">
            <v>EOL</v>
          </cell>
        </row>
        <row r="4561">
          <cell r="A4561">
            <v>30500364</v>
          </cell>
          <cell r="B4561" t="str">
            <v>TAB</v>
          </cell>
          <cell r="C4561" t="str">
            <v>EOL</v>
          </cell>
        </row>
        <row r="4562">
          <cell r="A4562">
            <v>30500365</v>
          </cell>
          <cell r="B4562" t="str">
            <v>TAB</v>
          </cell>
          <cell r="C4562" t="str">
            <v>EOL</v>
          </cell>
        </row>
        <row r="4563">
          <cell r="A4563">
            <v>30500366</v>
          </cell>
          <cell r="B4563" t="str">
            <v>TAB</v>
          </cell>
          <cell r="C4563" t="str">
            <v>EOL</v>
          </cell>
        </row>
        <row r="4564">
          <cell r="A4564">
            <v>30500403</v>
          </cell>
          <cell r="B4564" t="str">
            <v>TAB</v>
          </cell>
          <cell r="C4564" t="str">
            <v>EOL</v>
          </cell>
        </row>
        <row r="4565">
          <cell r="A4565">
            <v>31503343</v>
          </cell>
          <cell r="B4565" t="str">
            <v>TAB</v>
          </cell>
          <cell r="C4565" t="str">
            <v>EOL</v>
          </cell>
        </row>
        <row r="4566">
          <cell r="A4566">
            <v>31503580</v>
          </cell>
          <cell r="B4566" t="str">
            <v>TAB</v>
          </cell>
          <cell r="C4566" t="str">
            <v>EOL</v>
          </cell>
        </row>
        <row r="4567">
          <cell r="A4567">
            <v>31503587</v>
          </cell>
          <cell r="B4567" t="str">
            <v>TAB</v>
          </cell>
          <cell r="C4567" t="str">
            <v>EOL</v>
          </cell>
        </row>
        <row r="4568">
          <cell r="A4568">
            <v>31503589</v>
          </cell>
          <cell r="B4568" t="str">
            <v>TAB</v>
          </cell>
          <cell r="C4568" t="str">
            <v>EOL</v>
          </cell>
        </row>
        <row r="4569">
          <cell r="A4569">
            <v>31503590</v>
          </cell>
          <cell r="B4569" t="str">
            <v>TAB</v>
          </cell>
          <cell r="C4569" t="str">
            <v>EOL</v>
          </cell>
        </row>
        <row r="4570">
          <cell r="A4570">
            <v>31503599</v>
          </cell>
          <cell r="B4570" t="str">
            <v>TAB</v>
          </cell>
          <cell r="C4570" t="str">
            <v>EOL</v>
          </cell>
        </row>
        <row r="4571">
          <cell r="A4571">
            <v>31503600</v>
          </cell>
          <cell r="B4571" t="str">
            <v>TAB</v>
          </cell>
          <cell r="C4571" t="str">
            <v>EOL</v>
          </cell>
        </row>
        <row r="4572">
          <cell r="A4572">
            <v>31503922</v>
          </cell>
          <cell r="B4572" t="str">
            <v>TAB</v>
          </cell>
          <cell r="C4572" t="str">
            <v>EOL</v>
          </cell>
        </row>
        <row r="4573">
          <cell r="A4573">
            <v>31503937</v>
          </cell>
          <cell r="B4573" t="str">
            <v>TAB</v>
          </cell>
          <cell r="C4573" t="str">
            <v>EOL</v>
          </cell>
        </row>
        <row r="4574">
          <cell r="A4574">
            <v>31504781</v>
          </cell>
          <cell r="B4574" t="str">
            <v>TAB</v>
          </cell>
          <cell r="C4574" t="str">
            <v>EOL</v>
          </cell>
        </row>
        <row r="4575">
          <cell r="A4575">
            <v>31504870</v>
          </cell>
          <cell r="B4575" t="str">
            <v>TAB</v>
          </cell>
          <cell r="C4575" t="str">
            <v>EOL</v>
          </cell>
        </row>
        <row r="4576">
          <cell r="A4576">
            <v>36200257</v>
          </cell>
          <cell r="B4576" t="str">
            <v>TAB</v>
          </cell>
          <cell r="C4576" t="str">
            <v>EOL</v>
          </cell>
        </row>
        <row r="4577">
          <cell r="A4577">
            <v>36200328</v>
          </cell>
          <cell r="B4577" t="str">
            <v>TAB</v>
          </cell>
          <cell r="C4577" t="str">
            <v>EOL</v>
          </cell>
        </row>
        <row r="4578">
          <cell r="A4578">
            <v>36200329</v>
          </cell>
          <cell r="B4578" t="str">
            <v>TAB</v>
          </cell>
          <cell r="C4578" t="str">
            <v>EOL</v>
          </cell>
        </row>
        <row r="4579">
          <cell r="A4579">
            <v>36200330</v>
          </cell>
          <cell r="B4579" t="str">
            <v>SMP/TAB</v>
          </cell>
          <cell r="C4579" t="str">
            <v>EOL</v>
          </cell>
        </row>
        <row r="4580">
          <cell r="A4580">
            <v>36200335</v>
          </cell>
          <cell r="B4580" t="str">
            <v>SMP/TAB</v>
          </cell>
          <cell r="C4580" t="str">
            <v>EOL</v>
          </cell>
        </row>
        <row r="4581">
          <cell r="A4581">
            <v>36200344</v>
          </cell>
          <cell r="B4581" t="str">
            <v>SMP/TAB</v>
          </cell>
          <cell r="C4581" t="str">
            <v>EOL</v>
          </cell>
        </row>
        <row r="4582">
          <cell r="A4582">
            <v>36200345</v>
          </cell>
          <cell r="B4582" t="str">
            <v>SMP/TAB</v>
          </cell>
          <cell r="C4582" t="str">
            <v>EOL</v>
          </cell>
        </row>
        <row r="4583">
          <cell r="A4583">
            <v>36200346</v>
          </cell>
          <cell r="B4583" t="str">
            <v>TAB</v>
          </cell>
          <cell r="C4583" t="str">
            <v>EOL</v>
          </cell>
        </row>
        <row r="4584">
          <cell r="A4584">
            <v>36200361</v>
          </cell>
          <cell r="B4584" t="str">
            <v>SMP/TAB</v>
          </cell>
          <cell r="C4584" t="str">
            <v>EOL</v>
          </cell>
        </row>
        <row r="4585">
          <cell r="A4585">
            <v>36200362</v>
          </cell>
          <cell r="B4585" t="str">
            <v>SMP/TAB</v>
          </cell>
          <cell r="C4585" t="str">
            <v>EOL</v>
          </cell>
        </row>
        <row r="4586">
          <cell r="A4586">
            <v>36200364</v>
          </cell>
          <cell r="B4586" t="str">
            <v>SMP/TAB</v>
          </cell>
          <cell r="C4586" t="str">
            <v>EOL</v>
          </cell>
        </row>
        <row r="4587">
          <cell r="A4587">
            <v>36200464</v>
          </cell>
          <cell r="B4587" t="str">
            <v>SMP/TAB</v>
          </cell>
          <cell r="C4587" t="str">
            <v>EOL</v>
          </cell>
        </row>
        <row r="4588">
          <cell r="A4588">
            <v>36200519</v>
          </cell>
          <cell r="B4588" t="str">
            <v>SMP/TAB</v>
          </cell>
          <cell r="C4588" t="str">
            <v>EOL</v>
          </cell>
        </row>
        <row r="4589">
          <cell r="A4589">
            <v>90002953</v>
          </cell>
          <cell r="B4589" t="str">
            <v>TAB</v>
          </cell>
          <cell r="C4589" t="str">
            <v>EOL</v>
          </cell>
        </row>
        <row r="4590">
          <cell r="A4590">
            <v>90003069</v>
          </cell>
          <cell r="B4590" t="str">
            <v>TAB</v>
          </cell>
          <cell r="C4590" t="str">
            <v>EOL</v>
          </cell>
        </row>
        <row r="4591">
          <cell r="A4591">
            <v>90003217</v>
          </cell>
          <cell r="B4591" t="str">
            <v>TAB</v>
          </cell>
          <cell r="C4591" t="str">
            <v>EOL</v>
          </cell>
        </row>
        <row r="4592">
          <cell r="A4592">
            <v>90003265</v>
          </cell>
          <cell r="B4592" t="str">
            <v>TAB</v>
          </cell>
          <cell r="C4592" t="str">
            <v>EOL</v>
          </cell>
        </row>
        <row r="4593">
          <cell r="A4593">
            <v>90003266</v>
          </cell>
          <cell r="B4593" t="str">
            <v>TAB</v>
          </cell>
          <cell r="C4593" t="str">
            <v>EOL</v>
          </cell>
        </row>
        <row r="4594">
          <cell r="A4594">
            <v>90003267</v>
          </cell>
          <cell r="B4594" t="str">
            <v>TAB</v>
          </cell>
          <cell r="C4594" t="str">
            <v>EOL</v>
          </cell>
        </row>
        <row r="4595">
          <cell r="A4595">
            <v>90003362</v>
          </cell>
          <cell r="B4595" t="str">
            <v>TAB</v>
          </cell>
          <cell r="C4595" t="str">
            <v>EOL</v>
          </cell>
        </row>
        <row r="4596">
          <cell r="A4596">
            <v>90003363</v>
          </cell>
          <cell r="B4596" t="str">
            <v>TAB</v>
          </cell>
          <cell r="C4596" t="str">
            <v>EOL</v>
          </cell>
        </row>
        <row r="4597">
          <cell r="A4597">
            <v>90003364</v>
          </cell>
          <cell r="B4597" t="str">
            <v>TAB</v>
          </cell>
          <cell r="C4597" t="str">
            <v>EOL</v>
          </cell>
        </row>
        <row r="4598">
          <cell r="A4598">
            <v>90004145</v>
          </cell>
          <cell r="B4598" t="str">
            <v>TAB</v>
          </cell>
          <cell r="C4598" t="str">
            <v>EOL</v>
          </cell>
        </row>
        <row r="4599">
          <cell r="A4599">
            <v>90202929</v>
          </cell>
          <cell r="B4599" t="str">
            <v>SMP/TAB</v>
          </cell>
          <cell r="C4599" t="str">
            <v>EOL</v>
          </cell>
        </row>
        <row r="4600">
          <cell r="A4600">
            <v>90203016</v>
          </cell>
          <cell r="B4600" t="str">
            <v>TAB</v>
          </cell>
          <cell r="C4600" t="str">
            <v>EOL</v>
          </cell>
        </row>
        <row r="4601">
          <cell r="A4601">
            <v>90203017</v>
          </cell>
          <cell r="B4601" t="str">
            <v>TAB</v>
          </cell>
          <cell r="C4601" t="str">
            <v>EOL</v>
          </cell>
        </row>
        <row r="4602">
          <cell r="A4602">
            <v>90203066</v>
          </cell>
          <cell r="B4602" t="str">
            <v>TAB</v>
          </cell>
          <cell r="C4602" t="str">
            <v>EOL</v>
          </cell>
        </row>
        <row r="4603">
          <cell r="A4603">
            <v>90203070</v>
          </cell>
          <cell r="B4603" t="str">
            <v>TAB</v>
          </cell>
          <cell r="C4603" t="str">
            <v>EOL</v>
          </cell>
        </row>
        <row r="4604">
          <cell r="A4604">
            <v>90203071</v>
          </cell>
          <cell r="B4604" t="str">
            <v>TAB</v>
          </cell>
          <cell r="C4604" t="str">
            <v>EOL</v>
          </cell>
        </row>
        <row r="4605">
          <cell r="A4605">
            <v>90203072</v>
          </cell>
          <cell r="B4605" t="str">
            <v>TAB</v>
          </cell>
          <cell r="C4605" t="str">
            <v>EOL</v>
          </cell>
        </row>
        <row r="4606">
          <cell r="A4606">
            <v>90203073</v>
          </cell>
          <cell r="B4606" t="str">
            <v>TAB</v>
          </cell>
          <cell r="C4606" t="str">
            <v>EOL</v>
          </cell>
        </row>
        <row r="4607">
          <cell r="A4607">
            <v>90400130</v>
          </cell>
          <cell r="B4607" t="str">
            <v>TAB</v>
          </cell>
          <cell r="C4607" t="str">
            <v>EOL</v>
          </cell>
        </row>
        <row r="4608">
          <cell r="A4608">
            <v>90400132</v>
          </cell>
          <cell r="B4608" t="str">
            <v>TAB</v>
          </cell>
          <cell r="C4608" t="str">
            <v>EOL</v>
          </cell>
        </row>
        <row r="4609">
          <cell r="A4609">
            <v>121500125</v>
          </cell>
          <cell r="B4609" t="str">
            <v>TAB</v>
          </cell>
          <cell r="C4609" t="str">
            <v>EOL</v>
          </cell>
        </row>
        <row r="4610">
          <cell r="A4610">
            <v>121500132</v>
          </cell>
          <cell r="B4610" t="str">
            <v>TAB</v>
          </cell>
          <cell r="C4610" t="str">
            <v>EOL</v>
          </cell>
        </row>
        <row r="4611">
          <cell r="A4611">
            <v>121500178</v>
          </cell>
          <cell r="B4611" t="str">
            <v>TAB</v>
          </cell>
          <cell r="C4611" t="str">
            <v>EOL</v>
          </cell>
        </row>
        <row r="4612">
          <cell r="A4612">
            <v>121500180</v>
          </cell>
          <cell r="B4612" t="str">
            <v>TAB</v>
          </cell>
          <cell r="C4612" t="str">
            <v>EOL</v>
          </cell>
        </row>
        <row r="4613">
          <cell r="A4613">
            <v>144502443</v>
          </cell>
          <cell r="B4613" t="str">
            <v>TAB</v>
          </cell>
          <cell r="C4613" t="str">
            <v>EOL</v>
          </cell>
        </row>
        <row r="4614">
          <cell r="A4614">
            <v>144502445</v>
          </cell>
          <cell r="B4614" t="str">
            <v>TAB</v>
          </cell>
          <cell r="C4614" t="str">
            <v>EOL</v>
          </cell>
        </row>
        <row r="4615">
          <cell r="A4615">
            <v>144502446</v>
          </cell>
          <cell r="B4615" t="str">
            <v>TAB</v>
          </cell>
          <cell r="C4615" t="str">
            <v>EOL</v>
          </cell>
        </row>
        <row r="4616">
          <cell r="A4616">
            <v>144502453</v>
          </cell>
          <cell r="B4616" t="str">
            <v>TAB</v>
          </cell>
          <cell r="C4616" t="str">
            <v>EOL</v>
          </cell>
        </row>
        <row r="4617">
          <cell r="A4617">
            <v>144502454</v>
          </cell>
          <cell r="B4617" t="str">
            <v>TAB</v>
          </cell>
          <cell r="C4617" t="str">
            <v>EOL</v>
          </cell>
        </row>
        <row r="4618">
          <cell r="A4618">
            <v>144502456</v>
          </cell>
          <cell r="B4618" t="str">
            <v>TAB</v>
          </cell>
          <cell r="C4618" t="str">
            <v>EOL</v>
          </cell>
        </row>
        <row r="4619">
          <cell r="A4619">
            <v>144502457</v>
          </cell>
          <cell r="B4619" t="str">
            <v>TAB</v>
          </cell>
          <cell r="C4619" t="str">
            <v>EOL</v>
          </cell>
        </row>
        <row r="4620">
          <cell r="A4620">
            <v>144502459</v>
          </cell>
          <cell r="B4620" t="str">
            <v>TAB</v>
          </cell>
          <cell r="C4620" t="str">
            <v>EOL</v>
          </cell>
        </row>
        <row r="4621">
          <cell r="A4621">
            <v>144502460</v>
          </cell>
          <cell r="B4621" t="str">
            <v>TAB</v>
          </cell>
          <cell r="C4621" t="str">
            <v>EOL</v>
          </cell>
        </row>
        <row r="4622">
          <cell r="A4622">
            <v>144502624</v>
          </cell>
          <cell r="B4622" t="str">
            <v>TAB</v>
          </cell>
          <cell r="C4622" t="str">
            <v>EOL</v>
          </cell>
        </row>
        <row r="4623">
          <cell r="A4623">
            <v>144502630</v>
          </cell>
          <cell r="B4623" t="str">
            <v>TAB</v>
          </cell>
          <cell r="C4623" t="str">
            <v>EOL</v>
          </cell>
        </row>
        <row r="4624">
          <cell r="A4624">
            <v>144502811</v>
          </cell>
          <cell r="B4624" t="str">
            <v>TAB</v>
          </cell>
          <cell r="C4624" t="str">
            <v>EOL</v>
          </cell>
        </row>
        <row r="4625">
          <cell r="A4625">
            <v>144502812</v>
          </cell>
          <cell r="B4625" t="str">
            <v>TAB</v>
          </cell>
          <cell r="C4625" t="str">
            <v>EOL</v>
          </cell>
        </row>
        <row r="4626">
          <cell r="A4626">
            <v>144502813</v>
          </cell>
          <cell r="B4626" t="str">
            <v>TAB</v>
          </cell>
          <cell r="C4626" t="str">
            <v>EOL</v>
          </cell>
        </row>
        <row r="4627">
          <cell r="A4627">
            <v>144502831</v>
          </cell>
          <cell r="B4627" t="str">
            <v>TAB</v>
          </cell>
          <cell r="C4627" t="str">
            <v>EOL</v>
          </cell>
        </row>
        <row r="4628">
          <cell r="A4628">
            <v>144502832</v>
          </cell>
          <cell r="B4628" t="str">
            <v>TAB</v>
          </cell>
          <cell r="C4628" t="str">
            <v>EOL</v>
          </cell>
        </row>
        <row r="4629">
          <cell r="A4629">
            <v>144502833</v>
          </cell>
          <cell r="B4629" t="str">
            <v>TAB</v>
          </cell>
          <cell r="C4629" t="str">
            <v>EOL</v>
          </cell>
        </row>
        <row r="4630">
          <cell r="A4630">
            <v>144502834</v>
          </cell>
          <cell r="B4630" t="str">
            <v>TAB</v>
          </cell>
          <cell r="C4630" t="str">
            <v>EOL</v>
          </cell>
        </row>
        <row r="4631">
          <cell r="A4631">
            <v>144502835</v>
          </cell>
          <cell r="B4631" t="str">
            <v>TAB</v>
          </cell>
          <cell r="C4631" t="str">
            <v>EOL</v>
          </cell>
        </row>
        <row r="4632">
          <cell r="A4632">
            <v>144502836</v>
          </cell>
          <cell r="B4632" t="str">
            <v>TAB</v>
          </cell>
          <cell r="C4632" t="str">
            <v>EOL</v>
          </cell>
        </row>
        <row r="4633">
          <cell r="A4633">
            <v>144502848</v>
          </cell>
          <cell r="B4633" t="str">
            <v>TAB</v>
          </cell>
          <cell r="C4633" t="str">
            <v>EOL</v>
          </cell>
        </row>
        <row r="4634">
          <cell r="A4634">
            <v>144502852</v>
          </cell>
          <cell r="B4634" t="str">
            <v>TAB</v>
          </cell>
          <cell r="C4634" t="str">
            <v>EOL</v>
          </cell>
        </row>
        <row r="4635">
          <cell r="A4635">
            <v>144502864</v>
          </cell>
          <cell r="B4635" t="str">
            <v>TAB</v>
          </cell>
          <cell r="C4635" t="str">
            <v>EOL</v>
          </cell>
        </row>
        <row r="4636">
          <cell r="A4636">
            <v>145500103</v>
          </cell>
          <cell r="B4636" t="str">
            <v>TAB</v>
          </cell>
          <cell r="C4636" t="str">
            <v>EOL</v>
          </cell>
        </row>
        <row r="4637">
          <cell r="A4637">
            <v>145500104</v>
          </cell>
          <cell r="B4637" t="str">
            <v>TAB</v>
          </cell>
          <cell r="C4637" t="str">
            <v>EOL</v>
          </cell>
        </row>
        <row r="4638">
          <cell r="A4638">
            <v>145500105</v>
          </cell>
          <cell r="B4638" t="str">
            <v>TAB</v>
          </cell>
          <cell r="C4638" t="str">
            <v>EOL</v>
          </cell>
        </row>
        <row r="4639">
          <cell r="A4639">
            <v>145500106</v>
          </cell>
          <cell r="B4639" t="str">
            <v>TAB</v>
          </cell>
          <cell r="C4639" t="str">
            <v>EOL</v>
          </cell>
        </row>
        <row r="4640">
          <cell r="A4640">
            <v>145500108</v>
          </cell>
          <cell r="B4640" t="str">
            <v>TAB</v>
          </cell>
          <cell r="C4640" t="str">
            <v>EOL</v>
          </cell>
        </row>
        <row r="4641">
          <cell r="A4641">
            <v>145500110</v>
          </cell>
          <cell r="B4641" t="str">
            <v>SMP/TAB</v>
          </cell>
          <cell r="C4641" t="str">
            <v>EOL</v>
          </cell>
        </row>
        <row r="4642">
          <cell r="A4642">
            <v>145500111</v>
          </cell>
          <cell r="B4642" t="str">
            <v>SMP/TAB</v>
          </cell>
          <cell r="C4642" t="str">
            <v>EOL</v>
          </cell>
        </row>
        <row r="4643">
          <cell r="A4643">
            <v>145500112</v>
          </cell>
          <cell r="B4643" t="str">
            <v>SMP/TAB</v>
          </cell>
          <cell r="C4643" t="str">
            <v>EOL</v>
          </cell>
        </row>
        <row r="4644">
          <cell r="A4644" t="str">
            <v>5A39A6MWCH</v>
          </cell>
          <cell r="B4644" t="str">
            <v>TAB</v>
          </cell>
          <cell r="C4644" t="str">
            <v>EOL</v>
          </cell>
        </row>
        <row r="4645">
          <cell r="A4645" t="str">
            <v>5B29A6MW65</v>
          </cell>
          <cell r="B4645" t="str">
            <v>TAB</v>
          </cell>
          <cell r="C4645" t="str">
            <v>EOL</v>
          </cell>
        </row>
        <row r="4646">
          <cell r="A4646" t="str">
            <v>5B29A6MWND</v>
          </cell>
          <cell r="B4646" t="str">
            <v>TAB</v>
          </cell>
          <cell r="C4646" t="str">
            <v>EOL</v>
          </cell>
        </row>
        <row r="4647">
          <cell r="A4647" t="str">
            <v>5B69A466YX</v>
          </cell>
          <cell r="B4647" t="str">
            <v>TAB</v>
          </cell>
          <cell r="C4647" t="str">
            <v>EOL</v>
          </cell>
        </row>
        <row r="4648">
          <cell r="A4648" t="str">
            <v>5C29A4660M</v>
          </cell>
          <cell r="B4648" t="str">
            <v>TAB</v>
          </cell>
          <cell r="C4648" t="str">
            <v>EOL</v>
          </cell>
        </row>
        <row r="4649">
          <cell r="A4649" t="str">
            <v>5D69A6MWFY</v>
          </cell>
          <cell r="B4649" t="str">
            <v>TAB</v>
          </cell>
          <cell r="C4649" t="str">
            <v>EOL</v>
          </cell>
        </row>
        <row r="4650">
          <cell r="A4650" t="str">
            <v>5D69A6MWGC</v>
          </cell>
          <cell r="B4650" t="str">
            <v>TAB</v>
          </cell>
          <cell r="C4650" t="str">
            <v>EOL</v>
          </cell>
        </row>
        <row r="4651">
          <cell r="A4651" t="str">
            <v>5D69A6MWN8</v>
          </cell>
          <cell r="B4651" t="str">
            <v>TAB</v>
          </cell>
          <cell r="C4651" t="str">
            <v>EOL</v>
          </cell>
        </row>
        <row r="4652">
          <cell r="A4652" t="str">
            <v>5D79A466V4</v>
          </cell>
          <cell r="B4652" t="str">
            <v>TAB</v>
          </cell>
          <cell r="C4652" t="str">
            <v>EOL</v>
          </cell>
        </row>
        <row r="4653">
          <cell r="A4653" t="str">
            <v>5F79A465N5</v>
          </cell>
          <cell r="B4653" t="str">
            <v>TAB</v>
          </cell>
          <cell r="C4653" t="str">
            <v>EOL</v>
          </cell>
        </row>
        <row r="4654">
          <cell r="A4654" t="str">
            <v>5F79A465N6</v>
          </cell>
          <cell r="B4654" t="str">
            <v>TAB</v>
          </cell>
          <cell r="C4654" t="str">
            <v>EOL</v>
          </cell>
        </row>
        <row r="4655">
          <cell r="A4655" t="str">
            <v>5F79A465N8</v>
          </cell>
          <cell r="B4655" t="str">
            <v>TAB</v>
          </cell>
          <cell r="C4655" t="str">
            <v>EOL</v>
          </cell>
        </row>
        <row r="4656">
          <cell r="A4656" t="str">
            <v>5F79A465N9</v>
          </cell>
          <cell r="B4656" t="str">
            <v>TAB</v>
          </cell>
          <cell r="C4656" t="str">
            <v>EOL</v>
          </cell>
        </row>
        <row r="4657">
          <cell r="A4657" t="str">
            <v>5F79A6MWC4</v>
          </cell>
          <cell r="B4657" t="str">
            <v>TAB</v>
          </cell>
          <cell r="C4657" t="str">
            <v>EOL</v>
          </cell>
        </row>
        <row r="4658">
          <cell r="A4658" t="str">
            <v>5F79A6MWCJ</v>
          </cell>
          <cell r="B4658" t="str">
            <v>TAB</v>
          </cell>
          <cell r="C4658" t="str">
            <v>EOL</v>
          </cell>
        </row>
        <row r="4659">
          <cell r="A4659" t="str">
            <v>5F79A6MWGE</v>
          </cell>
          <cell r="B4659" t="str">
            <v>TAB</v>
          </cell>
          <cell r="C4659" t="str">
            <v>EOL</v>
          </cell>
        </row>
        <row r="4660">
          <cell r="A4660" t="str">
            <v>5L19A6MVS7</v>
          </cell>
          <cell r="B4660" t="str">
            <v>TAB</v>
          </cell>
          <cell r="C4660" t="str">
            <v>EOL</v>
          </cell>
        </row>
        <row r="4661">
          <cell r="A4661" t="str">
            <v>5L19A6MVSB</v>
          </cell>
          <cell r="B4661" t="str">
            <v>TAB</v>
          </cell>
          <cell r="C4661" t="str">
            <v>EOL</v>
          </cell>
        </row>
        <row r="4662">
          <cell r="A4662" t="str">
            <v>5L19A6MWC6</v>
          </cell>
          <cell r="B4662" t="str">
            <v>TAB</v>
          </cell>
          <cell r="C4662" t="str">
            <v>EOL</v>
          </cell>
        </row>
        <row r="4663">
          <cell r="A4663" t="str">
            <v>5L19A6MWC7</v>
          </cell>
          <cell r="B4663" t="str">
            <v>TAB</v>
          </cell>
          <cell r="C4663" t="str">
            <v>EOL</v>
          </cell>
        </row>
        <row r="4664">
          <cell r="A4664" t="str">
            <v>5L19A6MWC8</v>
          </cell>
          <cell r="B4664" t="str">
            <v>TAB</v>
          </cell>
          <cell r="C4664" t="str">
            <v>EOL</v>
          </cell>
        </row>
        <row r="4665">
          <cell r="A4665" t="str">
            <v>5L19A6MWC9</v>
          </cell>
          <cell r="B4665" t="str">
            <v>TAB</v>
          </cell>
          <cell r="C4665" t="str">
            <v>EOL</v>
          </cell>
        </row>
        <row r="4666">
          <cell r="A4666" t="str">
            <v>5L19A6MWCC</v>
          </cell>
          <cell r="B4666" t="str">
            <v>TAB</v>
          </cell>
          <cell r="C4666" t="str">
            <v>EOL</v>
          </cell>
        </row>
        <row r="4667">
          <cell r="A4667" t="str">
            <v>5L19A6MWCD</v>
          </cell>
          <cell r="B4667" t="str">
            <v>TAB</v>
          </cell>
          <cell r="C4667" t="str">
            <v>EOL</v>
          </cell>
        </row>
        <row r="4668">
          <cell r="A4668" t="str">
            <v>5L19A6MWCE</v>
          </cell>
          <cell r="B4668" t="str">
            <v>TAB</v>
          </cell>
          <cell r="C4668" t="str">
            <v>EOL</v>
          </cell>
        </row>
        <row r="4669">
          <cell r="A4669" t="str">
            <v>5L19A6MWCG</v>
          </cell>
          <cell r="B4669" t="str">
            <v>TAB</v>
          </cell>
          <cell r="C4669" t="str">
            <v>EOL</v>
          </cell>
        </row>
        <row r="4670">
          <cell r="A4670" t="str">
            <v>5L19A6MWGF</v>
          </cell>
          <cell r="B4670" t="str">
            <v>TAB</v>
          </cell>
          <cell r="C4670" t="str">
            <v>EOL</v>
          </cell>
        </row>
        <row r="4671">
          <cell r="A4671" t="str">
            <v>5L19A6MWN9</v>
          </cell>
          <cell r="B4671" t="str">
            <v>TAB</v>
          </cell>
          <cell r="C4671" t="str">
            <v>EOL</v>
          </cell>
        </row>
        <row r="4672">
          <cell r="A4672" t="str">
            <v>5L19A6MWNA</v>
          </cell>
          <cell r="B4672" t="str">
            <v>TAB</v>
          </cell>
          <cell r="C4672" t="str">
            <v>EOL</v>
          </cell>
        </row>
        <row r="4673">
          <cell r="A4673" t="str">
            <v>5P69A6MWCA</v>
          </cell>
          <cell r="B4673" t="str">
            <v>TAB</v>
          </cell>
          <cell r="C4673" t="str">
            <v>EOL</v>
          </cell>
        </row>
        <row r="4674">
          <cell r="A4674" t="str">
            <v>5P69A6MWG5</v>
          </cell>
          <cell r="B4674" t="str">
            <v>TAB</v>
          </cell>
          <cell r="C4674" t="str">
            <v>EOL</v>
          </cell>
        </row>
        <row r="4675">
          <cell r="A4675" t="str">
            <v>5P69A6MWG6</v>
          </cell>
          <cell r="B4675" t="str">
            <v>TAB</v>
          </cell>
          <cell r="C4675" t="str">
            <v>EOL</v>
          </cell>
        </row>
        <row r="4676">
          <cell r="A4676" t="str">
            <v>5S59A466YK</v>
          </cell>
          <cell r="B4676" t="str">
            <v>TAB</v>
          </cell>
          <cell r="C4676" t="str">
            <v>EOL</v>
          </cell>
        </row>
        <row r="4677">
          <cell r="A4677" t="str">
            <v>5S59A466YL</v>
          </cell>
          <cell r="B4677" t="str">
            <v>TAB</v>
          </cell>
          <cell r="C4677" t="str">
            <v>EOL</v>
          </cell>
        </row>
        <row r="4678">
          <cell r="A4678" t="str">
            <v>5S59A466YM</v>
          </cell>
          <cell r="B4678" t="str">
            <v>TAB</v>
          </cell>
          <cell r="C4678" t="str">
            <v>EOL</v>
          </cell>
        </row>
        <row r="4679">
          <cell r="A4679" t="str">
            <v>5S59A466YO</v>
          </cell>
          <cell r="B4679" t="str">
            <v>TAB</v>
          </cell>
          <cell r="C4679" t="str">
            <v>EOL</v>
          </cell>
        </row>
        <row r="4680">
          <cell r="A4680" t="str">
            <v>5S59A6MWGB</v>
          </cell>
          <cell r="B4680" t="str">
            <v>TAB</v>
          </cell>
          <cell r="C4680" t="str">
            <v>EOL</v>
          </cell>
        </row>
        <row r="4681">
          <cell r="A4681" t="str">
            <v>5S59A6MWN7</v>
          </cell>
          <cell r="B4681" t="str">
            <v>TAB</v>
          </cell>
          <cell r="C4681" t="str">
            <v>EOL</v>
          </cell>
        </row>
        <row r="4682">
          <cell r="A4682" t="str">
            <v>5SR9A6MW63</v>
          </cell>
          <cell r="B4682" t="str">
            <v>TAB</v>
          </cell>
          <cell r="C4682" t="str">
            <v>EOL</v>
          </cell>
        </row>
        <row r="4683">
          <cell r="A4683" t="str">
            <v>5SR9A6MW66</v>
          </cell>
          <cell r="B4683" t="str">
            <v>TAB</v>
          </cell>
          <cell r="C4683" t="str">
            <v>EOL</v>
          </cell>
        </row>
        <row r="4684">
          <cell r="A4684" t="str">
            <v>5SR9A6MWCB</v>
          </cell>
          <cell r="B4684" t="str">
            <v>TAB</v>
          </cell>
          <cell r="C4684" t="str">
            <v>EOL</v>
          </cell>
        </row>
        <row r="4685">
          <cell r="A4685" t="str">
            <v>5SR9A6MWG1</v>
          </cell>
          <cell r="B4685" t="str">
            <v>TAB</v>
          </cell>
          <cell r="C4685" t="str">
            <v>EOL</v>
          </cell>
        </row>
        <row r="4686">
          <cell r="A4686" t="str">
            <v>5SR9A6MWG3</v>
          </cell>
          <cell r="B4686" t="str">
            <v>TAB</v>
          </cell>
          <cell r="C4686" t="str">
            <v>EOL</v>
          </cell>
        </row>
        <row r="4687">
          <cell r="A4687" t="str">
            <v>SB69A462PH</v>
          </cell>
          <cell r="B4687" t="str">
            <v>TAB</v>
          </cell>
          <cell r="C4687" t="str">
            <v>EOL</v>
          </cell>
        </row>
        <row r="4688">
          <cell r="A4688" t="str">
            <v>SB69A462PI</v>
          </cell>
          <cell r="B4688" t="str">
            <v>TAB</v>
          </cell>
          <cell r="C4688" t="str">
            <v>EOL</v>
          </cell>
        </row>
        <row r="4689">
          <cell r="A4689" t="str">
            <v>5A19A464N0</v>
          </cell>
          <cell r="B4689" t="str">
            <v>TAB</v>
          </cell>
          <cell r="C4689" t="str">
            <v>REG</v>
          </cell>
        </row>
        <row r="4690">
          <cell r="A4690" t="str">
            <v>5A19A464N2</v>
          </cell>
          <cell r="B4690" t="str">
            <v>TAB</v>
          </cell>
          <cell r="C4690" t="str">
            <v>REG</v>
          </cell>
        </row>
        <row r="4691">
          <cell r="A4691" t="str">
            <v>5L19A6MVS5</v>
          </cell>
          <cell r="B4691" t="str">
            <v>TAB</v>
          </cell>
          <cell r="C4691" t="str">
            <v>EOL</v>
          </cell>
        </row>
        <row r="4692">
          <cell r="A4692" t="str">
            <v>5L19A6MVS9</v>
          </cell>
          <cell r="B4692" t="str">
            <v>TAB</v>
          </cell>
          <cell r="C4692" t="str">
            <v>EOL</v>
          </cell>
        </row>
        <row r="4693">
          <cell r="A4693" t="str">
            <v>5L19A6MVS3</v>
          </cell>
          <cell r="B4693" t="str">
            <v>TAB</v>
          </cell>
          <cell r="C4693" t="str">
            <v>EOL</v>
          </cell>
        </row>
        <row r="4694">
          <cell r="A4694" t="str">
            <v>5L19A6MVSD</v>
          </cell>
          <cell r="B4694" t="str">
            <v>TAB</v>
          </cell>
          <cell r="C4694" t="str">
            <v>EOL</v>
          </cell>
        </row>
        <row r="4695">
          <cell r="A4695" t="str">
            <v>5A19A463UI</v>
          </cell>
          <cell r="B4695" t="str">
            <v>SMP/TAB</v>
          </cell>
          <cell r="C4695" t="str">
            <v>EOL</v>
          </cell>
        </row>
        <row r="4696">
          <cell r="A4696" t="str">
            <v>5A19A463UJ</v>
          </cell>
          <cell r="B4696" t="str">
            <v>SMP/TAB</v>
          </cell>
          <cell r="C4696" t="str">
            <v>EOL</v>
          </cell>
        </row>
        <row r="4697">
          <cell r="A4697" t="str">
            <v>5A19A46458</v>
          </cell>
          <cell r="B4697" t="str">
            <v>TAB</v>
          </cell>
          <cell r="C4697" t="str">
            <v>EOL</v>
          </cell>
        </row>
        <row r="4698">
          <cell r="A4698" t="str">
            <v>5A19A4645A</v>
          </cell>
          <cell r="B4698" t="str">
            <v>TAB</v>
          </cell>
          <cell r="C4698" t="str">
            <v>EOL</v>
          </cell>
        </row>
        <row r="4699">
          <cell r="A4699" t="str">
            <v>5A19A464M7</v>
          </cell>
          <cell r="B4699" t="str">
            <v>TAB</v>
          </cell>
          <cell r="C4699" t="str">
            <v>REG</v>
          </cell>
        </row>
        <row r="4700">
          <cell r="A4700" t="str">
            <v>5A19A464MG</v>
          </cell>
          <cell r="B4700" t="str">
            <v>SMP/TAB</v>
          </cell>
          <cell r="C4700" t="str">
            <v>REG</v>
          </cell>
        </row>
        <row r="4701">
          <cell r="A4701" t="str">
            <v>5A19A464MH</v>
          </cell>
          <cell r="B4701" t="str">
            <v>SMP/TAB</v>
          </cell>
          <cell r="C4701" t="str">
            <v>EOL</v>
          </cell>
        </row>
        <row r="4702">
          <cell r="A4702" t="str">
            <v>5A19A464MI</v>
          </cell>
          <cell r="B4702" t="str">
            <v>SMP/TAB</v>
          </cell>
          <cell r="C4702" t="str">
            <v>REG</v>
          </cell>
        </row>
        <row r="4703">
          <cell r="A4703" t="str">
            <v>5A19A464MJ</v>
          </cell>
          <cell r="B4703" t="str">
            <v>TAB</v>
          </cell>
          <cell r="C4703" t="str">
            <v>REG</v>
          </cell>
        </row>
        <row r="4704">
          <cell r="A4704" t="str">
            <v>5A19A464ML</v>
          </cell>
          <cell r="B4704" t="str">
            <v>TAB</v>
          </cell>
          <cell r="C4704" t="str">
            <v>REG</v>
          </cell>
        </row>
        <row r="4705">
          <cell r="A4705" t="str">
            <v>5A19A464ZM</v>
          </cell>
          <cell r="B4705" t="str">
            <v>TAB</v>
          </cell>
          <cell r="C4705" t="str">
            <v>EOL</v>
          </cell>
        </row>
        <row r="4706">
          <cell r="A4706" t="str">
            <v>5A19A465L0</v>
          </cell>
          <cell r="B4706" t="str">
            <v>SMP/TAB</v>
          </cell>
          <cell r="C4706" t="str">
            <v>EOL</v>
          </cell>
        </row>
        <row r="4707">
          <cell r="A4707" t="str">
            <v>5A19A466CA</v>
          </cell>
          <cell r="B4707" t="str">
            <v>TAB</v>
          </cell>
          <cell r="C4707" t="str">
            <v>EOL</v>
          </cell>
        </row>
        <row r="4708">
          <cell r="A4708" t="str">
            <v>5A39A466YP</v>
          </cell>
          <cell r="B4708" t="str">
            <v>TAB</v>
          </cell>
          <cell r="C4708" t="str">
            <v>EOL</v>
          </cell>
        </row>
        <row r="4709">
          <cell r="A4709" t="str">
            <v>5A39A466YQ</v>
          </cell>
          <cell r="B4709" t="str">
            <v>TAB</v>
          </cell>
          <cell r="C4709" t="str">
            <v>EOL</v>
          </cell>
        </row>
        <row r="4710">
          <cell r="A4710" t="str">
            <v>5A39A6MVWX</v>
          </cell>
          <cell r="B4710" t="str">
            <v>TAB</v>
          </cell>
          <cell r="C4710" t="str">
            <v>EOL</v>
          </cell>
        </row>
        <row r="4711">
          <cell r="A4711" t="str">
            <v>5A39A6MW1V</v>
          </cell>
          <cell r="B4711" t="str">
            <v>TAB</v>
          </cell>
          <cell r="C4711" t="str">
            <v>EOL</v>
          </cell>
        </row>
        <row r="4712">
          <cell r="A4712" t="str">
            <v>5A39A6MWG9</v>
          </cell>
          <cell r="B4712" t="str">
            <v>TAB</v>
          </cell>
          <cell r="C4712" t="str">
            <v>EOL</v>
          </cell>
        </row>
        <row r="4713">
          <cell r="A4713" t="str">
            <v>5B19A464VO</v>
          </cell>
          <cell r="B4713" t="str">
            <v>TAB</v>
          </cell>
          <cell r="C4713" t="str">
            <v>EOL</v>
          </cell>
        </row>
        <row r="4714">
          <cell r="A4714" t="str">
            <v>5B19A464WE</v>
          </cell>
          <cell r="B4714" t="str">
            <v>TAB</v>
          </cell>
          <cell r="C4714" t="str">
            <v>EOL</v>
          </cell>
        </row>
        <row r="4715">
          <cell r="A4715" t="str">
            <v>5B19A4657R</v>
          </cell>
          <cell r="B4715" t="str">
            <v>TAB</v>
          </cell>
          <cell r="C4715" t="str">
            <v>EOL</v>
          </cell>
        </row>
        <row r="4716">
          <cell r="A4716" t="str">
            <v>5B19A4657T</v>
          </cell>
          <cell r="B4716" t="str">
            <v>TAB</v>
          </cell>
          <cell r="C4716" t="str">
            <v>EOL</v>
          </cell>
        </row>
        <row r="4717">
          <cell r="A4717" t="str">
            <v>5B19A4661M</v>
          </cell>
          <cell r="B4717" t="str">
            <v>TAB</v>
          </cell>
          <cell r="C4717" t="str">
            <v>EOL</v>
          </cell>
        </row>
        <row r="4718">
          <cell r="A4718" t="str">
            <v>5B19A6MWG7</v>
          </cell>
          <cell r="B4718" t="str">
            <v>TAB</v>
          </cell>
          <cell r="C4718" t="str">
            <v>EOL</v>
          </cell>
        </row>
        <row r="4719">
          <cell r="A4719" t="str">
            <v>5B29A46353</v>
          </cell>
          <cell r="B4719" t="str">
            <v>TAB</v>
          </cell>
          <cell r="C4719" t="str">
            <v>EOL</v>
          </cell>
        </row>
        <row r="4720">
          <cell r="A4720" t="str">
            <v>5B29A46383</v>
          </cell>
          <cell r="B4720" t="str">
            <v>TAB</v>
          </cell>
          <cell r="C4720" t="str">
            <v>EOL</v>
          </cell>
        </row>
        <row r="4721">
          <cell r="A4721" t="str">
            <v>5B29A463YX</v>
          </cell>
          <cell r="B4721" t="str">
            <v>TAB</v>
          </cell>
          <cell r="C4721" t="str">
            <v>EOL</v>
          </cell>
        </row>
        <row r="4722">
          <cell r="A4722" t="str">
            <v>5B29A4643V</v>
          </cell>
          <cell r="B4722" t="str">
            <v>TAB</v>
          </cell>
          <cell r="C4722" t="str">
            <v>EOL</v>
          </cell>
        </row>
        <row r="4723">
          <cell r="A4723" t="str">
            <v>5B29A4645W</v>
          </cell>
          <cell r="B4723" t="str">
            <v>TAB</v>
          </cell>
          <cell r="C4723" t="str">
            <v>EOL</v>
          </cell>
        </row>
        <row r="4724">
          <cell r="A4724" t="str">
            <v>5B29A464J0</v>
          </cell>
          <cell r="B4724" t="str">
            <v>TAB</v>
          </cell>
          <cell r="C4724" t="str">
            <v>EOL</v>
          </cell>
        </row>
        <row r="4725">
          <cell r="A4725" t="str">
            <v>5B29A464O3</v>
          </cell>
          <cell r="B4725" t="str">
            <v>TAB</v>
          </cell>
          <cell r="C4725" t="str">
            <v>EOL</v>
          </cell>
        </row>
        <row r="4726">
          <cell r="A4726" t="str">
            <v>5B29A464O4</v>
          </cell>
          <cell r="B4726" t="str">
            <v>TAB</v>
          </cell>
          <cell r="C4726" t="str">
            <v>EOL</v>
          </cell>
        </row>
        <row r="4727">
          <cell r="A4727" t="str">
            <v>5B29A464OI</v>
          </cell>
          <cell r="B4727" t="str">
            <v>TAB</v>
          </cell>
          <cell r="C4727" t="str">
            <v>EOL</v>
          </cell>
        </row>
        <row r="4728">
          <cell r="A4728" t="str">
            <v>5B29A464VL</v>
          </cell>
          <cell r="B4728" t="str">
            <v>TAB</v>
          </cell>
          <cell r="C4728" t="str">
            <v>EOL</v>
          </cell>
        </row>
        <row r="4729">
          <cell r="A4729" t="str">
            <v>5B29A464VM</v>
          </cell>
          <cell r="B4729" t="str">
            <v>TAB</v>
          </cell>
          <cell r="C4729" t="str">
            <v>EOL</v>
          </cell>
        </row>
        <row r="4730">
          <cell r="A4730" t="str">
            <v>5B29A464WB</v>
          </cell>
          <cell r="B4730" t="str">
            <v>TAB</v>
          </cell>
          <cell r="C4730" t="str">
            <v>EOL</v>
          </cell>
        </row>
        <row r="4731">
          <cell r="A4731" t="str">
            <v>5B29A464WC</v>
          </cell>
          <cell r="B4731" t="str">
            <v>TAB</v>
          </cell>
          <cell r="C4731" t="str">
            <v>EOL</v>
          </cell>
        </row>
        <row r="4732">
          <cell r="A4732" t="str">
            <v>5B29A464Z3</v>
          </cell>
          <cell r="B4732" t="str">
            <v>TAB</v>
          </cell>
          <cell r="C4732" t="str">
            <v>EOL</v>
          </cell>
        </row>
        <row r="4733">
          <cell r="A4733" t="str">
            <v>5B29A46502</v>
          </cell>
          <cell r="B4733" t="str">
            <v>TAB</v>
          </cell>
          <cell r="C4733" t="str">
            <v>EOL</v>
          </cell>
        </row>
        <row r="4734">
          <cell r="A4734" t="str">
            <v>5B29A465NX</v>
          </cell>
          <cell r="B4734" t="str">
            <v>TAB</v>
          </cell>
          <cell r="C4734" t="str">
            <v>EOL</v>
          </cell>
        </row>
        <row r="4735">
          <cell r="A4735" t="str">
            <v>5B29A465NY</v>
          </cell>
          <cell r="B4735" t="str">
            <v>TAB</v>
          </cell>
          <cell r="C4735" t="str">
            <v>EOL</v>
          </cell>
        </row>
        <row r="4736">
          <cell r="A4736" t="str">
            <v>5B29A465O1</v>
          </cell>
          <cell r="B4736" t="str">
            <v>TAB</v>
          </cell>
          <cell r="C4736" t="str">
            <v>EOL</v>
          </cell>
        </row>
        <row r="4737">
          <cell r="A4737" t="str">
            <v>5B29A465O2</v>
          </cell>
          <cell r="B4737" t="str">
            <v>TAB</v>
          </cell>
          <cell r="C4737" t="str">
            <v>EOL</v>
          </cell>
        </row>
        <row r="4738">
          <cell r="A4738" t="str">
            <v>5B29A465O7</v>
          </cell>
          <cell r="B4738" t="str">
            <v>TAB</v>
          </cell>
          <cell r="C4738" t="str">
            <v>EOL</v>
          </cell>
        </row>
        <row r="4739">
          <cell r="A4739" t="str">
            <v>5B29A465TG</v>
          </cell>
          <cell r="B4739" t="str">
            <v>TAB</v>
          </cell>
          <cell r="C4739" t="str">
            <v>EOL</v>
          </cell>
        </row>
        <row r="4740">
          <cell r="A4740" t="str">
            <v>5B29A4661I</v>
          </cell>
          <cell r="B4740" t="str">
            <v>TAB</v>
          </cell>
          <cell r="C4740" t="str">
            <v>EOL</v>
          </cell>
        </row>
        <row r="4741">
          <cell r="A4741" t="str">
            <v>5B29A4661J</v>
          </cell>
          <cell r="B4741" t="str">
            <v>TAB</v>
          </cell>
          <cell r="C4741" t="str">
            <v>EOL</v>
          </cell>
        </row>
        <row r="4742">
          <cell r="A4742" t="str">
            <v>5B29A4661K</v>
          </cell>
          <cell r="B4742" t="str">
            <v>TAB</v>
          </cell>
          <cell r="C4742" t="str">
            <v>EOL</v>
          </cell>
        </row>
        <row r="4743">
          <cell r="A4743" t="str">
            <v>5B29A4661T</v>
          </cell>
          <cell r="B4743" t="str">
            <v>TAB</v>
          </cell>
          <cell r="C4743" t="str">
            <v>EOL</v>
          </cell>
        </row>
        <row r="4744">
          <cell r="A4744" t="str">
            <v>5B29A4663O</v>
          </cell>
          <cell r="B4744" t="str">
            <v>TAB</v>
          </cell>
          <cell r="C4744" t="str">
            <v>EOL</v>
          </cell>
        </row>
        <row r="4745">
          <cell r="A4745" t="str">
            <v>5B29A4663P</v>
          </cell>
          <cell r="B4745" t="str">
            <v>TAB</v>
          </cell>
          <cell r="C4745" t="str">
            <v>EOL</v>
          </cell>
        </row>
        <row r="4746">
          <cell r="A4746" t="str">
            <v>5B29A467HE</v>
          </cell>
          <cell r="B4746" t="str">
            <v>TAB</v>
          </cell>
          <cell r="C4746" t="str">
            <v>EOL</v>
          </cell>
        </row>
        <row r="4747">
          <cell r="A4747" t="str">
            <v>5B29A467HF</v>
          </cell>
          <cell r="B4747" t="str">
            <v>TAB</v>
          </cell>
          <cell r="C4747" t="str">
            <v>EOL</v>
          </cell>
        </row>
        <row r="4748">
          <cell r="A4748" t="str">
            <v>5B29A467PV</v>
          </cell>
          <cell r="B4748" t="str">
            <v>TAB</v>
          </cell>
          <cell r="C4748" t="str">
            <v>EOL</v>
          </cell>
        </row>
        <row r="4749">
          <cell r="A4749" t="str">
            <v>5B29A467PW</v>
          </cell>
          <cell r="B4749" t="str">
            <v>TAB</v>
          </cell>
          <cell r="C4749" t="str">
            <v>EOL</v>
          </cell>
        </row>
        <row r="4750">
          <cell r="A4750" t="str">
            <v>5B29A6MVPW</v>
          </cell>
          <cell r="B4750" t="str">
            <v>TAB</v>
          </cell>
          <cell r="C4750" t="str">
            <v>EOL</v>
          </cell>
        </row>
        <row r="4751">
          <cell r="A4751" t="str">
            <v>5B29A6MVVT</v>
          </cell>
          <cell r="B4751" t="str">
            <v>TAB</v>
          </cell>
          <cell r="C4751" t="str">
            <v>EOL</v>
          </cell>
        </row>
        <row r="4752">
          <cell r="A4752" t="str">
            <v>5B29A6MVWP</v>
          </cell>
          <cell r="B4752" t="str">
            <v>TAB</v>
          </cell>
          <cell r="C4752" t="str">
            <v>EOL</v>
          </cell>
        </row>
        <row r="4753">
          <cell r="A4753" t="str">
            <v>5B29A6MW21</v>
          </cell>
          <cell r="B4753" t="str">
            <v>TAB</v>
          </cell>
          <cell r="C4753" t="str">
            <v>EOL</v>
          </cell>
        </row>
        <row r="4754">
          <cell r="A4754" t="str">
            <v>5B29A6MW64</v>
          </cell>
          <cell r="B4754" t="str">
            <v>TAB</v>
          </cell>
          <cell r="C4754" t="str">
            <v>EOL</v>
          </cell>
        </row>
        <row r="4755">
          <cell r="A4755" t="str">
            <v>5B29A6MWFP</v>
          </cell>
          <cell r="B4755" t="str">
            <v>TAB</v>
          </cell>
          <cell r="C4755" t="str">
            <v>EOL</v>
          </cell>
        </row>
        <row r="4756">
          <cell r="A4756" t="str">
            <v>5B29A6MWFR</v>
          </cell>
          <cell r="B4756" t="str">
            <v>TAB</v>
          </cell>
          <cell r="C4756" t="str">
            <v>EOL</v>
          </cell>
        </row>
        <row r="4757">
          <cell r="A4757" t="str">
            <v>5B29A6MWFU</v>
          </cell>
          <cell r="B4757" t="str">
            <v>TAB</v>
          </cell>
          <cell r="C4757" t="str">
            <v>EOL</v>
          </cell>
        </row>
        <row r="4758">
          <cell r="A4758" t="str">
            <v>5B29A6MWFV</v>
          </cell>
          <cell r="B4758" t="str">
            <v>TAB</v>
          </cell>
          <cell r="C4758" t="str">
            <v>EOL</v>
          </cell>
        </row>
        <row r="4759">
          <cell r="A4759" t="str">
            <v>5B29A6MWGD</v>
          </cell>
          <cell r="B4759" t="str">
            <v>TAB</v>
          </cell>
          <cell r="C4759" t="str">
            <v>EOL</v>
          </cell>
        </row>
        <row r="4760">
          <cell r="A4760" t="str">
            <v>5B69A464NP</v>
          </cell>
          <cell r="B4760" t="str">
            <v>TAB</v>
          </cell>
          <cell r="C4760" t="str">
            <v>EOL</v>
          </cell>
        </row>
        <row r="4761">
          <cell r="A4761" t="str">
            <v>5B69A464NQ</v>
          </cell>
          <cell r="B4761" t="str">
            <v>TAB</v>
          </cell>
          <cell r="C4761" t="str">
            <v>EOL</v>
          </cell>
        </row>
        <row r="4762">
          <cell r="A4762" t="str">
            <v>5B69A464NX</v>
          </cell>
          <cell r="B4762" t="str">
            <v>TAB</v>
          </cell>
          <cell r="C4762" t="str">
            <v>EOL</v>
          </cell>
        </row>
        <row r="4763">
          <cell r="A4763" t="str">
            <v>5B69A464NY</v>
          </cell>
          <cell r="B4763" t="str">
            <v>TAB</v>
          </cell>
          <cell r="C4763" t="str">
            <v>EOL</v>
          </cell>
        </row>
        <row r="4764">
          <cell r="A4764" t="str">
            <v>5B69A464O7</v>
          </cell>
          <cell r="B4764" t="str">
            <v>TAB</v>
          </cell>
          <cell r="C4764" t="str">
            <v>EOL</v>
          </cell>
        </row>
        <row r="4765">
          <cell r="A4765" t="str">
            <v>5B69A464O8</v>
          </cell>
          <cell r="B4765" t="str">
            <v>TAB</v>
          </cell>
          <cell r="C4765" t="str">
            <v>EOL</v>
          </cell>
        </row>
        <row r="4766">
          <cell r="A4766" t="str">
            <v>5B69A464VR</v>
          </cell>
          <cell r="B4766" t="str">
            <v>TAB</v>
          </cell>
          <cell r="C4766" t="str">
            <v>EOL</v>
          </cell>
        </row>
        <row r="4767">
          <cell r="A4767" t="str">
            <v>5B69A464VT</v>
          </cell>
          <cell r="B4767" t="str">
            <v>TAB</v>
          </cell>
          <cell r="C4767" t="str">
            <v>EOL</v>
          </cell>
        </row>
        <row r="4768">
          <cell r="A4768" t="str">
            <v>5B69A4680T</v>
          </cell>
          <cell r="B4768" t="str">
            <v>TAB</v>
          </cell>
          <cell r="C4768" t="str">
            <v>EOL</v>
          </cell>
        </row>
        <row r="4769">
          <cell r="A4769" t="str">
            <v>5B69A4680U</v>
          </cell>
          <cell r="B4769" t="str">
            <v>TAB</v>
          </cell>
          <cell r="C4769" t="str">
            <v>EOL</v>
          </cell>
        </row>
        <row r="4770">
          <cell r="A4770" t="str">
            <v>5B69A6MVPS</v>
          </cell>
          <cell r="B4770" t="str">
            <v>TAB</v>
          </cell>
          <cell r="C4770" t="str">
            <v>EOL</v>
          </cell>
        </row>
        <row r="4771">
          <cell r="A4771" t="str">
            <v>5B69A6MVW9</v>
          </cell>
          <cell r="B4771" t="str">
            <v>TAB</v>
          </cell>
          <cell r="C4771" t="str">
            <v>EOL</v>
          </cell>
        </row>
        <row r="4772">
          <cell r="A4772" t="str">
            <v>5B69A6MVXB</v>
          </cell>
          <cell r="B4772" t="str">
            <v>TAB</v>
          </cell>
          <cell r="C4772" t="str">
            <v>EOL</v>
          </cell>
        </row>
        <row r="4773">
          <cell r="A4773" t="str">
            <v>5B69A6MVXC</v>
          </cell>
          <cell r="B4773" t="str">
            <v>TAB</v>
          </cell>
          <cell r="C4773" t="str">
            <v>EOL</v>
          </cell>
        </row>
        <row r="4774">
          <cell r="A4774" t="str">
            <v>5B69A6MW61</v>
          </cell>
          <cell r="B4774" t="str">
            <v>TAB</v>
          </cell>
          <cell r="C4774" t="str">
            <v>EOL</v>
          </cell>
        </row>
        <row r="4775">
          <cell r="A4775" t="str">
            <v>5C19A464US</v>
          </cell>
          <cell r="B4775" t="str">
            <v>SMP/TAB</v>
          </cell>
          <cell r="C4775" t="str">
            <v>EOL</v>
          </cell>
        </row>
        <row r="4776">
          <cell r="A4776" t="str">
            <v>5C19A4657G</v>
          </cell>
          <cell r="B4776" t="str">
            <v>SMP/TAB</v>
          </cell>
          <cell r="C4776" t="str">
            <v>EOL</v>
          </cell>
        </row>
        <row r="4777">
          <cell r="A4777" t="str">
            <v>5C29A466B0</v>
          </cell>
          <cell r="B4777" t="str">
            <v>TAB</v>
          </cell>
          <cell r="C4777" t="str">
            <v>EOL</v>
          </cell>
        </row>
        <row r="4778">
          <cell r="A4778" t="str">
            <v>5C29A4679V</v>
          </cell>
          <cell r="B4778" t="str">
            <v>TAB</v>
          </cell>
          <cell r="C4778" t="str">
            <v>EOL</v>
          </cell>
        </row>
        <row r="4779">
          <cell r="A4779" t="str">
            <v>5C29A6MVPR</v>
          </cell>
          <cell r="B4779" t="str">
            <v>TAB</v>
          </cell>
          <cell r="C4779" t="str">
            <v>EOL</v>
          </cell>
        </row>
        <row r="4780">
          <cell r="A4780" t="str">
            <v>5C29A6MVVY</v>
          </cell>
          <cell r="B4780" t="str">
            <v>TAB</v>
          </cell>
          <cell r="C4780" t="str">
            <v>EOL</v>
          </cell>
        </row>
        <row r="4781">
          <cell r="A4781" t="str">
            <v>5C29A6MVWW</v>
          </cell>
          <cell r="B4781" t="str">
            <v>TAB</v>
          </cell>
          <cell r="C4781" t="str">
            <v>EOL</v>
          </cell>
        </row>
        <row r="4782">
          <cell r="A4782" t="str">
            <v>5D19A46352</v>
          </cell>
          <cell r="B4782" t="str">
            <v>TAB</v>
          </cell>
          <cell r="C4782" t="str">
            <v>EOL</v>
          </cell>
        </row>
        <row r="4783">
          <cell r="A4783" t="str">
            <v>5D19A4643U</v>
          </cell>
          <cell r="B4783" t="str">
            <v>TAB</v>
          </cell>
          <cell r="C4783" t="str">
            <v>EOL</v>
          </cell>
        </row>
        <row r="4784">
          <cell r="A4784" t="str">
            <v>5D19A464OJ</v>
          </cell>
          <cell r="B4784" t="str">
            <v>TAB</v>
          </cell>
          <cell r="C4784" t="str">
            <v>EOL</v>
          </cell>
        </row>
        <row r="4785">
          <cell r="A4785" t="str">
            <v>5D19A464OK</v>
          </cell>
          <cell r="B4785" t="str">
            <v>TAB</v>
          </cell>
          <cell r="C4785" t="str">
            <v>EOL</v>
          </cell>
        </row>
        <row r="4786">
          <cell r="A4786" t="str">
            <v>5D19A464OL</v>
          </cell>
          <cell r="B4786" t="str">
            <v>TAB</v>
          </cell>
          <cell r="C4786" t="str">
            <v>EOL</v>
          </cell>
        </row>
        <row r="4787">
          <cell r="A4787" t="str">
            <v>5D19A464OM</v>
          </cell>
          <cell r="B4787" t="str">
            <v>TAB</v>
          </cell>
          <cell r="C4787" t="str">
            <v>EOL</v>
          </cell>
        </row>
        <row r="4788">
          <cell r="A4788" t="str">
            <v>5D69A464OH</v>
          </cell>
          <cell r="B4788" t="str">
            <v>TAB</v>
          </cell>
          <cell r="C4788" t="str">
            <v>EOL</v>
          </cell>
        </row>
        <row r="4789">
          <cell r="A4789" t="str">
            <v>5D69A464VN</v>
          </cell>
          <cell r="B4789" t="str">
            <v>TAB</v>
          </cell>
          <cell r="C4789" t="str">
            <v>EOL</v>
          </cell>
        </row>
        <row r="4790">
          <cell r="A4790" t="str">
            <v>5D69A464WD</v>
          </cell>
          <cell r="B4790" t="str">
            <v>TAB</v>
          </cell>
          <cell r="C4790" t="str">
            <v>EOL</v>
          </cell>
        </row>
        <row r="4791">
          <cell r="A4791" t="str">
            <v>5D69A464Z4</v>
          </cell>
          <cell r="B4791" t="str">
            <v>TAB</v>
          </cell>
          <cell r="C4791" t="str">
            <v>EOL</v>
          </cell>
        </row>
        <row r="4792">
          <cell r="A4792" t="str">
            <v>5D69A46503</v>
          </cell>
          <cell r="B4792" t="str">
            <v>TAB</v>
          </cell>
          <cell r="C4792" t="str">
            <v>EOL</v>
          </cell>
        </row>
        <row r="4793">
          <cell r="A4793" t="str">
            <v>5D69A465D9</v>
          </cell>
          <cell r="B4793" t="str">
            <v>TAB</v>
          </cell>
          <cell r="C4793" t="str">
            <v>EOL</v>
          </cell>
        </row>
        <row r="4794">
          <cell r="A4794" t="str">
            <v>5D69A465NZ</v>
          </cell>
          <cell r="B4794" t="str">
            <v>TAB</v>
          </cell>
          <cell r="C4794" t="str">
            <v>EOL</v>
          </cell>
        </row>
        <row r="4795">
          <cell r="A4795" t="str">
            <v>5D69A465O3</v>
          </cell>
          <cell r="B4795" t="str">
            <v>TAB</v>
          </cell>
          <cell r="C4795" t="str">
            <v>EOL</v>
          </cell>
        </row>
        <row r="4796">
          <cell r="A4796" t="str">
            <v>5D69A465TH</v>
          </cell>
          <cell r="B4796" t="str">
            <v>TAB</v>
          </cell>
          <cell r="C4796" t="str">
            <v>EOL</v>
          </cell>
        </row>
        <row r="4797">
          <cell r="A4797" t="str">
            <v>5D69A4661H</v>
          </cell>
          <cell r="B4797" t="str">
            <v>TAB</v>
          </cell>
          <cell r="C4797" t="str">
            <v>EOL</v>
          </cell>
        </row>
        <row r="4798">
          <cell r="A4798" t="str">
            <v>5D69A6MVPU</v>
          </cell>
          <cell r="B4798" t="str">
            <v>TAB</v>
          </cell>
          <cell r="C4798" t="str">
            <v>EOL</v>
          </cell>
        </row>
        <row r="4799">
          <cell r="A4799" t="str">
            <v>5D69A6MVVS</v>
          </cell>
          <cell r="B4799" t="str">
            <v>TAB</v>
          </cell>
          <cell r="C4799" t="str">
            <v>EOL</v>
          </cell>
        </row>
        <row r="4800">
          <cell r="A4800" t="str">
            <v>5D69A6MVWR</v>
          </cell>
          <cell r="B4800" t="str">
            <v>TAB</v>
          </cell>
          <cell r="C4800" t="str">
            <v>EOL</v>
          </cell>
        </row>
        <row r="4801">
          <cell r="A4801" t="str">
            <v>5D69A6MW20</v>
          </cell>
          <cell r="B4801" t="str">
            <v>TAB</v>
          </cell>
          <cell r="C4801" t="str">
            <v>EOL</v>
          </cell>
        </row>
        <row r="4802">
          <cell r="A4802" t="str">
            <v>5D79A4645P</v>
          </cell>
          <cell r="B4802" t="str">
            <v>TAB</v>
          </cell>
          <cell r="C4802" t="str">
            <v>EOL</v>
          </cell>
        </row>
        <row r="4803">
          <cell r="A4803" t="str">
            <v>5D79A464O9</v>
          </cell>
          <cell r="B4803" t="str">
            <v>TAB</v>
          </cell>
          <cell r="C4803" t="str">
            <v>EOL</v>
          </cell>
        </row>
        <row r="4804">
          <cell r="A4804" t="str">
            <v>5D79A464OA</v>
          </cell>
          <cell r="B4804" t="str">
            <v>TAB</v>
          </cell>
          <cell r="C4804" t="str">
            <v>EOL</v>
          </cell>
        </row>
        <row r="4805">
          <cell r="A4805" t="str">
            <v>5D79A464OE</v>
          </cell>
          <cell r="B4805" t="str">
            <v>TAB</v>
          </cell>
          <cell r="C4805" t="str">
            <v>EOL</v>
          </cell>
        </row>
        <row r="4806">
          <cell r="A4806" t="str">
            <v>5D79A464XF</v>
          </cell>
          <cell r="B4806" t="str">
            <v>TAB</v>
          </cell>
          <cell r="C4806" t="str">
            <v>EOL</v>
          </cell>
        </row>
        <row r="4807">
          <cell r="A4807" t="str">
            <v>5D79A464ZG</v>
          </cell>
          <cell r="B4807" t="str">
            <v>TAB</v>
          </cell>
          <cell r="C4807" t="str">
            <v>EOL</v>
          </cell>
        </row>
        <row r="4808">
          <cell r="A4808" t="str">
            <v>5D79A46542</v>
          </cell>
          <cell r="B4808" t="str">
            <v>TAB</v>
          </cell>
          <cell r="C4808" t="str">
            <v>EOL</v>
          </cell>
        </row>
        <row r="4809">
          <cell r="A4809" t="str">
            <v>5D79A465CO</v>
          </cell>
          <cell r="B4809" t="str">
            <v>TAB</v>
          </cell>
          <cell r="C4809" t="str">
            <v>EOL</v>
          </cell>
        </row>
        <row r="4810">
          <cell r="A4810" t="str">
            <v>5D79A465D7</v>
          </cell>
          <cell r="B4810" t="str">
            <v>TAB</v>
          </cell>
          <cell r="C4810" t="str">
            <v>EOL</v>
          </cell>
        </row>
        <row r="4811">
          <cell r="A4811" t="str">
            <v>5D79A466WB</v>
          </cell>
          <cell r="B4811" t="str">
            <v>TAB</v>
          </cell>
          <cell r="C4811" t="str">
            <v>EOL</v>
          </cell>
        </row>
        <row r="4812">
          <cell r="A4812" t="str">
            <v>5D79A46761</v>
          </cell>
          <cell r="B4812" t="str">
            <v>TAB</v>
          </cell>
          <cell r="C4812" t="str">
            <v>EOL</v>
          </cell>
        </row>
        <row r="4813">
          <cell r="A4813" t="str">
            <v>5D79A4680V</v>
          </cell>
          <cell r="B4813" t="str">
            <v>TAB</v>
          </cell>
          <cell r="C4813" t="str">
            <v>EOL</v>
          </cell>
        </row>
        <row r="4814">
          <cell r="A4814" t="str">
            <v>5D79A4680W</v>
          </cell>
          <cell r="B4814" t="str">
            <v>TAB</v>
          </cell>
          <cell r="C4814" t="str">
            <v>EOL</v>
          </cell>
        </row>
        <row r="4815">
          <cell r="A4815" t="str">
            <v>5D79A4680X</v>
          </cell>
          <cell r="B4815" t="str">
            <v>TAB</v>
          </cell>
          <cell r="C4815" t="str">
            <v>EOL</v>
          </cell>
        </row>
        <row r="4816">
          <cell r="A4816" t="str">
            <v>5D79A4680Y</v>
          </cell>
          <cell r="B4816" t="str">
            <v>TAB</v>
          </cell>
          <cell r="C4816" t="str">
            <v>EOL</v>
          </cell>
        </row>
        <row r="4817">
          <cell r="A4817" t="str">
            <v>5D79A4680Z</v>
          </cell>
          <cell r="B4817" t="str">
            <v>TAB</v>
          </cell>
          <cell r="C4817" t="str">
            <v>EOL</v>
          </cell>
        </row>
        <row r="4818">
          <cell r="A4818" t="str">
            <v>5D79A46810</v>
          </cell>
          <cell r="B4818" t="str">
            <v>TAB</v>
          </cell>
          <cell r="C4818" t="str">
            <v>EOL</v>
          </cell>
        </row>
        <row r="4819">
          <cell r="A4819" t="str">
            <v>5D79A6MVPM</v>
          </cell>
          <cell r="B4819" t="str">
            <v>TAB</v>
          </cell>
          <cell r="C4819" t="str">
            <v>EOL</v>
          </cell>
        </row>
        <row r="4820">
          <cell r="A4820" t="str">
            <v>5D79A6MVPP</v>
          </cell>
          <cell r="B4820" t="str">
            <v>TAB</v>
          </cell>
          <cell r="C4820" t="str">
            <v>EOL</v>
          </cell>
        </row>
        <row r="4821">
          <cell r="A4821" t="str">
            <v>5D79A6MVPT</v>
          </cell>
          <cell r="B4821" t="str">
            <v>TAB</v>
          </cell>
          <cell r="C4821" t="str">
            <v>EOL</v>
          </cell>
        </row>
        <row r="4822">
          <cell r="A4822" t="str">
            <v>5D79A6MVW7</v>
          </cell>
          <cell r="B4822" t="str">
            <v>TAB</v>
          </cell>
          <cell r="C4822" t="str">
            <v>EOL</v>
          </cell>
        </row>
        <row r="4823">
          <cell r="A4823" t="str">
            <v>5D79A6MVW8</v>
          </cell>
          <cell r="B4823" t="str">
            <v>TAB</v>
          </cell>
          <cell r="C4823" t="str">
            <v>EOL</v>
          </cell>
        </row>
        <row r="4824">
          <cell r="A4824" t="str">
            <v>5D79A6MVX1</v>
          </cell>
          <cell r="B4824" t="str">
            <v>TAB</v>
          </cell>
          <cell r="C4824" t="str">
            <v>EOL</v>
          </cell>
        </row>
        <row r="4825">
          <cell r="A4825" t="str">
            <v>5D79A6MVX3</v>
          </cell>
          <cell r="B4825" t="str">
            <v>TAB</v>
          </cell>
          <cell r="C4825" t="str">
            <v>EOL</v>
          </cell>
        </row>
        <row r="4826">
          <cell r="A4826" t="str">
            <v>5D79A6MVX4</v>
          </cell>
          <cell r="B4826" t="str">
            <v>TAB</v>
          </cell>
          <cell r="C4826" t="str">
            <v>EOL</v>
          </cell>
        </row>
        <row r="4827">
          <cell r="A4827" t="str">
            <v>5D79A6MVX5</v>
          </cell>
          <cell r="B4827" t="str">
            <v>TAB</v>
          </cell>
          <cell r="C4827" t="str">
            <v>EOL</v>
          </cell>
        </row>
        <row r="4828">
          <cell r="A4828" t="str">
            <v>5D79A6MVX6</v>
          </cell>
          <cell r="B4828" t="str">
            <v>TAB</v>
          </cell>
          <cell r="C4828" t="str">
            <v>EOL</v>
          </cell>
        </row>
        <row r="4829">
          <cell r="A4829" t="str">
            <v>5D79A6MVX7</v>
          </cell>
          <cell r="B4829" t="str">
            <v>TAB</v>
          </cell>
          <cell r="C4829" t="str">
            <v>EOL</v>
          </cell>
        </row>
        <row r="4830">
          <cell r="A4830" t="str">
            <v>5D79A6MVX8</v>
          </cell>
          <cell r="B4830" t="str">
            <v>TAB</v>
          </cell>
          <cell r="C4830" t="str">
            <v>EOL</v>
          </cell>
        </row>
        <row r="4831">
          <cell r="A4831" t="str">
            <v>5D79A6MVX9</v>
          </cell>
          <cell r="B4831" t="str">
            <v>TAB</v>
          </cell>
          <cell r="C4831" t="str">
            <v>EOL</v>
          </cell>
        </row>
        <row r="4832">
          <cell r="A4832" t="str">
            <v>5D79A6MVXA</v>
          </cell>
          <cell r="B4832" t="str">
            <v>TAB</v>
          </cell>
          <cell r="C4832" t="str">
            <v>EOL</v>
          </cell>
        </row>
        <row r="4833">
          <cell r="A4833" t="str">
            <v>5D79A6MW24</v>
          </cell>
          <cell r="B4833" t="str">
            <v>TAB</v>
          </cell>
          <cell r="C4833" t="str">
            <v>EOL</v>
          </cell>
        </row>
        <row r="4834">
          <cell r="A4834" t="str">
            <v>5D79A6MW25</v>
          </cell>
          <cell r="B4834" t="str">
            <v>TAB</v>
          </cell>
          <cell r="C4834" t="str">
            <v>EOL</v>
          </cell>
        </row>
        <row r="4835">
          <cell r="A4835" t="str">
            <v>5D79A6MW26</v>
          </cell>
          <cell r="B4835" t="str">
            <v>TAB</v>
          </cell>
          <cell r="C4835" t="str">
            <v>EOL</v>
          </cell>
        </row>
        <row r="4836">
          <cell r="A4836" t="str">
            <v>5D79A6MW29</v>
          </cell>
          <cell r="B4836" t="str">
            <v>TAB</v>
          </cell>
          <cell r="C4836" t="str">
            <v>EOL</v>
          </cell>
        </row>
        <row r="4837">
          <cell r="A4837" t="str">
            <v>5D79A6MW2A</v>
          </cell>
          <cell r="B4837" t="str">
            <v>TAB</v>
          </cell>
          <cell r="C4837" t="str">
            <v>EOL</v>
          </cell>
        </row>
        <row r="4838">
          <cell r="A4838" t="str">
            <v>5F79A6MVVV</v>
          </cell>
          <cell r="B4838" t="str">
            <v>TAB</v>
          </cell>
          <cell r="C4838" t="str">
            <v>EOL</v>
          </cell>
        </row>
        <row r="4839">
          <cell r="A4839" t="str">
            <v>5F79A6MVVW</v>
          </cell>
          <cell r="B4839" t="str">
            <v>TAB</v>
          </cell>
          <cell r="C4839" t="str">
            <v>EOL</v>
          </cell>
        </row>
        <row r="4840">
          <cell r="A4840" t="str">
            <v>5F79A6MVWT</v>
          </cell>
          <cell r="B4840" t="str">
            <v>TAB</v>
          </cell>
          <cell r="C4840" t="str">
            <v>EOL</v>
          </cell>
        </row>
        <row r="4841">
          <cell r="A4841" t="str">
            <v>5F79A6MVWU</v>
          </cell>
          <cell r="B4841" t="str">
            <v>TAB</v>
          </cell>
          <cell r="C4841" t="str">
            <v>EOL</v>
          </cell>
        </row>
        <row r="4842">
          <cell r="A4842" t="str">
            <v>5F79A6MW1W</v>
          </cell>
          <cell r="B4842" t="str">
            <v>TAB</v>
          </cell>
          <cell r="C4842" t="str">
            <v>EOL</v>
          </cell>
        </row>
        <row r="4843">
          <cell r="A4843" t="str">
            <v>5F79A6MW22</v>
          </cell>
          <cell r="B4843" t="str">
            <v>TAB</v>
          </cell>
          <cell r="C4843" t="str">
            <v>EOL</v>
          </cell>
        </row>
        <row r="4844">
          <cell r="A4844" t="str">
            <v>5G39A465IC</v>
          </cell>
          <cell r="B4844" t="str">
            <v>TAB</v>
          </cell>
          <cell r="C4844" t="str">
            <v>EOL</v>
          </cell>
        </row>
        <row r="4845">
          <cell r="A4845" t="str">
            <v>5G39A465IE</v>
          </cell>
          <cell r="B4845" t="str">
            <v>TAB</v>
          </cell>
          <cell r="C4845" t="str">
            <v>EOL</v>
          </cell>
        </row>
        <row r="4846">
          <cell r="A4846" t="str">
            <v>5G39A465IF</v>
          </cell>
          <cell r="B4846" t="str">
            <v>TAB</v>
          </cell>
          <cell r="C4846" t="str">
            <v>EOL</v>
          </cell>
        </row>
        <row r="4847">
          <cell r="A4847" t="str">
            <v>5G39A465IG</v>
          </cell>
          <cell r="B4847" t="str">
            <v>TAB</v>
          </cell>
          <cell r="C4847" t="str">
            <v>EOL</v>
          </cell>
        </row>
        <row r="4848">
          <cell r="A4848" t="str">
            <v>5G39A465IH</v>
          </cell>
          <cell r="B4848" t="str">
            <v>TAB</v>
          </cell>
          <cell r="C4848" t="str">
            <v>EOL</v>
          </cell>
        </row>
        <row r="4849">
          <cell r="A4849" t="str">
            <v>5G39A465II</v>
          </cell>
          <cell r="B4849" t="str">
            <v>TAB</v>
          </cell>
          <cell r="C4849" t="str">
            <v>EOL</v>
          </cell>
        </row>
        <row r="4850">
          <cell r="A4850" t="str">
            <v>5G39A465IL</v>
          </cell>
          <cell r="B4850" t="str">
            <v>TAB</v>
          </cell>
          <cell r="C4850" t="str">
            <v>EOL</v>
          </cell>
        </row>
        <row r="4851">
          <cell r="A4851" t="str">
            <v>5G39A465IM</v>
          </cell>
          <cell r="B4851" t="str">
            <v>TAB</v>
          </cell>
          <cell r="C4851" t="str">
            <v>EOL</v>
          </cell>
        </row>
        <row r="4852">
          <cell r="A4852" t="str">
            <v>5G39A465IO</v>
          </cell>
          <cell r="B4852" t="str">
            <v>TAB</v>
          </cell>
          <cell r="C4852" t="str">
            <v>EOL</v>
          </cell>
        </row>
        <row r="4853">
          <cell r="A4853" t="str">
            <v>5G39A465IP</v>
          </cell>
          <cell r="B4853" t="str">
            <v>TAB</v>
          </cell>
          <cell r="C4853" t="str">
            <v>EOL</v>
          </cell>
        </row>
        <row r="4854">
          <cell r="A4854" t="str">
            <v>5G39A465IQ</v>
          </cell>
          <cell r="B4854" t="str">
            <v>TAB</v>
          </cell>
          <cell r="C4854" t="str">
            <v>EOL</v>
          </cell>
        </row>
        <row r="4855">
          <cell r="A4855" t="str">
            <v>5G39A465IR</v>
          </cell>
          <cell r="B4855" t="str">
            <v>TAB</v>
          </cell>
          <cell r="C4855" t="str">
            <v>EOL</v>
          </cell>
        </row>
        <row r="4856">
          <cell r="A4856" t="str">
            <v>5G39A465IS</v>
          </cell>
          <cell r="B4856" t="str">
            <v>TAB</v>
          </cell>
          <cell r="C4856" t="str">
            <v>EOL</v>
          </cell>
        </row>
        <row r="4857">
          <cell r="A4857" t="str">
            <v>5L19A25711</v>
          </cell>
          <cell r="B4857" t="str">
            <v>TAB</v>
          </cell>
          <cell r="C4857" t="str">
            <v>EOL</v>
          </cell>
        </row>
        <row r="4858">
          <cell r="A4858" t="str">
            <v>5L19A25810</v>
          </cell>
          <cell r="B4858" t="str">
            <v>TAB</v>
          </cell>
          <cell r="C4858" t="str">
            <v>EOL</v>
          </cell>
        </row>
        <row r="4859">
          <cell r="A4859" t="str">
            <v>5L19A463XQ</v>
          </cell>
          <cell r="B4859" t="str">
            <v>TAB</v>
          </cell>
          <cell r="C4859" t="str">
            <v>EOL</v>
          </cell>
        </row>
        <row r="4860">
          <cell r="A4860" t="str">
            <v>5L19A463XS</v>
          </cell>
          <cell r="B4860" t="str">
            <v>TAB</v>
          </cell>
          <cell r="C4860" t="str">
            <v>EOL</v>
          </cell>
        </row>
        <row r="4861">
          <cell r="A4861" t="str">
            <v>5L19A463ZA</v>
          </cell>
          <cell r="B4861" t="str">
            <v>TAB</v>
          </cell>
          <cell r="C4861" t="str">
            <v>EOL</v>
          </cell>
        </row>
        <row r="4862">
          <cell r="A4862" t="str">
            <v>5L19A46480</v>
          </cell>
          <cell r="B4862" t="str">
            <v>TAB</v>
          </cell>
          <cell r="C4862" t="str">
            <v>EOL</v>
          </cell>
        </row>
        <row r="4863">
          <cell r="A4863" t="str">
            <v>5L19A46483</v>
          </cell>
          <cell r="B4863" t="str">
            <v>TAB</v>
          </cell>
          <cell r="C4863" t="str">
            <v>EOL</v>
          </cell>
        </row>
        <row r="4864">
          <cell r="A4864" t="str">
            <v>5L19A46486</v>
          </cell>
          <cell r="B4864" t="str">
            <v>TAB</v>
          </cell>
          <cell r="C4864" t="str">
            <v>EOL</v>
          </cell>
        </row>
        <row r="4865">
          <cell r="A4865" t="str">
            <v>5L19A46487</v>
          </cell>
          <cell r="B4865" t="str">
            <v>TAB</v>
          </cell>
          <cell r="C4865" t="str">
            <v>EOL</v>
          </cell>
        </row>
        <row r="4866">
          <cell r="A4866" t="str">
            <v>5L19A46488</v>
          </cell>
          <cell r="B4866" t="str">
            <v>TAB</v>
          </cell>
          <cell r="C4866" t="str">
            <v>EOL</v>
          </cell>
        </row>
        <row r="4867">
          <cell r="A4867" t="str">
            <v>5L19A46489</v>
          </cell>
          <cell r="B4867" t="str">
            <v>TAB</v>
          </cell>
          <cell r="C4867" t="str">
            <v>EOL</v>
          </cell>
        </row>
        <row r="4868">
          <cell r="A4868" t="str">
            <v>5L19A4648A</v>
          </cell>
          <cell r="B4868" t="str">
            <v>TAB</v>
          </cell>
          <cell r="C4868" t="str">
            <v>EOL</v>
          </cell>
        </row>
        <row r="4869">
          <cell r="A4869" t="str">
            <v>5L19A4648B</v>
          </cell>
          <cell r="B4869" t="str">
            <v>TAB</v>
          </cell>
          <cell r="C4869" t="str">
            <v>EOL</v>
          </cell>
        </row>
        <row r="4870">
          <cell r="A4870" t="str">
            <v>5L19A464AT</v>
          </cell>
          <cell r="B4870" t="str">
            <v>TAB</v>
          </cell>
          <cell r="C4870" t="str">
            <v>EOL</v>
          </cell>
        </row>
        <row r="4871">
          <cell r="A4871" t="str">
            <v>5L19A464HB</v>
          </cell>
          <cell r="B4871" t="str">
            <v>TAB</v>
          </cell>
          <cell r="C4871" t="str">
            <v>EOL</v>
          </cell>
        </row>
        <row r="4872">
          <cell r="A4872" t="str">
            <v>5L19A464HH</v>
          </cell>
          <cell r="B4872" t="str">
            <v>TAB</v>
          </cell>
          <cell r="C4872" t="str">
            <v>EOL</v>
          </cell>
        </row>
        <row r="4873">
          <cell r="A4873" t="str">
            <v>5L19A464HI</v>
          </cell>
          <cell r="B4873" t="str">
            <v>TAB</v>
          </cell>
          <cell r="C4873" t="str">
            <v>EOL</v>
          </cell>
        </row>
        <row r="4874">
          <cell r="A4874" t="str">
            <v>5L19A464HJ</v>
          </cell>
          <cell r="B4874" t="str">
            <v>TAB</v>
          </cell>
          <cell r="C4874" t="str">
            <v>EOL</v>
          </cell>
        </row>
        <row r="4875">
          <cell r="A4875" t="str">
            <v>5L19A464HK</v>
          </cell>
          <cell r="B4875" t="str">
            <v>TAB</v>
          </cell>
          <cell r="C4875" t="str">
            <v>EOL</v>
          </cell>
        </row>
        <row r="4876">
          <cell r="A4876" t="str">
            <v>5L19A464HL</v>
          </cell>
          <cell r="B4876" t="str">
            <v>TAB</v>
          </cell>
          <cell r="C4876" t="str">
            <v>EOL</v>
          </cell>
        </row>
        <row r="4877">
          <cell r="A4877" t="str">
            <v>5L19A464HN</v>
          </cell>
          <cell r="B4877" t="str">
            <v>TAB</v>
          </cell>
          <cell r="C4877" t="str">
            <v>EOL</v>
          </cell>
        </row>
        <row r="4878">
          <cell r="A4878" t="str">
            <v>5L19A464HO</v>
          </cell>
          <cell r="B4878" t="str">
            <v>TAB</v>
          </cell>
          <cell r="C4878" t="str">
            <v>EOL</v>
          </cell>
        </row>
        <row r="4879">
          <cell r="A4879" t="str">
            <v>5L19A464HP</v>
          </cell>
          <cell r="B4879" t="str">
            <v>TAB</v>
          </cell>
          <cell r="C4879" t="str">
            <v>EOL</v>
          </cell>
        </row>
        <row r="4880">
          <cell r="A4880" t="str">
            <v>5L19A464HQ</v>
          </cell>
          <cell r="B4880" t="str">
            <v>TAB</v>
          </cell>
          <cell r="C4880" t="str">
            <v>EOL</v>
          </cell>
        </row>
        <row r="4881">
          <cell r="A4881" t="str">
            <v>5L19A464HR</v>
          </cell>
          <cell r="B4881" t="str">
            <v>TAB</v>
          </cell>
          <cell r="C4881" t="str">
            <v>EOL</v>
          </cell>
        </row>
        <row r="4882">
          <cell r="A4882" t="str">
            <v>5L19A464HS</v>
          </cell>
          <cell r="B4882" t="str">
            <v>TAB</v>
          </cell>
          <cell r="C4882" t="str">
            <v>EOL</v>
          </cell>
        </row>
        <row r="4883">
          <cell r="A4883" t="str">
            <v>5L19A464HT</v>
          </cell>
          <cell r="B4883" t="str">
            <v>TAB</v>
          </cell>
          <cell r="C4883" t="str">
            <v>EOL</v>
          </cell>
        </row>
        <row r="4884">
          <cell r="A4884" t="str">
            <v>5L19A464NV</v>
          </cell>
          <cell r="B4884" t="str">
            <v>TAB</v>
          </cell>
          <cell r="C4884" t="str">
            <v>EOL</v>
          </cell>
        </row>
        <row r="4885">
          <cell r="A4885" t="str">
            <v>5L19A464O5</v>
          </cell>
          <cell r="B4885" t="str">
            <v>TAB</v>
          </cell>
          <cell r="C4885" t="str">
            <v>EOL</v>
          </cell>
        </row>
        <row r="4886">
          <cell r="A4886" t="str">
            <v>5L19A464OD</v>
          </cell>
          <cell r="B4886" t="str">
            <v>TAB</v>
          </cell>
          <cell r="C4886" t="str">
            <v>EOL</v>
          </cell>
        </row>
        <row r="4887">
          <cell r="A4887" t="str">
            <v>5L19A464W9</v>
          </cell>
          <cell r="B4887" t="str">
            <v>TAB</v>
          </cell>
          <cell r="C4887" t="str">
            <v>EOL</v>
          </cell>
        </row>
        <row r="4888">
          <cell r="A4888" t="str">
            <v>5L19A464XG</v>
          </cell>
          <cell r="B4888" t="str">
            <v>TAB</v>
          </cell>
          <cell r="C4888" t="str">
            <v>EOL</v>
          </cell>
        </row>
        <row r="4889">
          <cell r="A4889" t="str">
            <v>5L19A46522</v>
          </cell>
          <cell r="B4889" t="str">
            <v>TAB</v>
          </cell>
          <cell r="C4889" t="str">
            <v>EOL</v>
          </cell>
        </row>
        <row r="4890">
          <cell r="A4890" t="str">
            <v>5L19A4652G</v>
          </cell>
          <cell r="B4890" t="str">
            <v>TAB</v>
          </cell>
          <cell r="C4890" t="str">
            <v>EOL</v>
          </cell>
        </row>
        <row r="4891">
          <cell r="A4891" t="str">
            <v>5L19A4652H</v>
          </cell>
          <cell r="B4891" t="str">
            <v>TAB</v>
          </cell>
          <cell r="C4891" t="str">
            <v>EOL</v>
          </cell>
        </row>
        <row r="4892">
          <cell r="A4892" t="str">
            <v>5L19A4652I</v>
          </cell>
          <cell r="B4892" t="str">
            <v>TAB</v>
          </cell>
          <cell r="C4892" t="str">
            <v>EOL</v>
          </cell>
        </row>
        <row r="4893">
          <cell r="A4893" t="str">
            <v>5L19A4652J</v>
          </cell>
          <cell r="B4893" t="str">
            <v>TAB</v>
          </cell>
          <cell r="C4893" t="str">
            <v>EOL</v>
          </cell>
        </row>
        <row r="4894">
          <cell r="A4894" t="str">
            <v>5L19A4652K</v>
          </cell>
          <cell r="B4894" t="str">
            <v>TAB</v>
          </cell>
          <cell r="C4894" t="str">
            <v>EOL</v>
          </cell>
        </row>
        <row r="4895">
          <cell r="A4895" t="str">
            <v>5L19A4652L</v>
          </cell>
          <cell r="B4895" t="str">
            <v>TAB</v>
          </cell>
          <cell r="C4895" t="str">
            <v>EOL</v>
          </cell>
        </row>
        <row r="4896">
          <cell r="A4896" t="str">
            <v>5L19A4652M</v>
          </cell>
          <cell r="B4896" t="str">
            <v>TAB</v>
          </cell>
          <cell r="C4896" t="str">
            <v>EOL</v>
          </cell>
        </row>
        <row r="4897">
          <cell r="A4897" t="str">
            <v>5L19A4652N</v>
          </cell>
          <cell r="B4897" t="str">
            <v>TAB</v>
          </cell>
          <cell r="C4897" t="str">
            <v>EOL</v>
          </cell>
        </row>
        <row r="4898">
          <cell r="A4898" t="str">
            <v>5L19A4652O</v>
          </cell>
          <cell r="B4898" t="str">
            <v>TAB</v>
          </cell>
          <cell r="C4898" t="str">
            <v>EOL</v>
          </cell>
        </row>
        <row r="4899">
          <cell r="A4899" t="str">
            <v>5L19A4652P</v>
          </cell>
          <cell r="B4899" t="str">
            <v>TAB</v>
          </cell>
          <cell r="C4899" t="str">
            <v>EOL</v>
          </cell>
        </row>
        <row r="4900">
          <cell r="A4900" t="str">
            <v>5L19A4652Q</v>
          </cell>
          <cell r="B4900" t="str">
            <v>TAB</v>
          </cell>
          <cell r="C4900" t="str">
            <v>EOL</v>
          </cell>
        </row>
        <row r="4901">
          <cell r="A4901" t="str">
            <v>5L19A4652T</v>
          </cell>
          <cell r="B4901" t="str">
            <v>TAB</v>
          </cell>
          <cell r="C4901" t="str">
            <v>EOL</v>
          </cell>
        </row>
        <row r="4902">
          <cell r="A4902" t="str">
            <v>5L19A4652W</v>
          </cell>
          <cell r="B4902" t="str">
            <v>TAB</v>
          </cell>
          <cell r="C4902" t="str">
            <v>EOL</v>
          </cell>
        </row>
        <row r="4903">
          <cell r="A4903" t="str">
            <v>5L19A4652X</v>
          </cell>
          <cell r="B4903" t="str">
            <v>TAB</v>
          </cell>
          <cell r="C4903" t="str">
            <v>EOL</v>
          </cell>
        </row>
        <row r="4904">
          <cell r="A4904" t="str">
            <v>5L19A4653D</v>
          </cell>
          <cell r="B4904" t="str">
            <v>TAB</v>
          </cell>
          <cell r="C4904" t="str">
            <v>EOL</v>
          </cell>
        </row>
        <row r="4905">
          <cell r="A4905" t="str">
            <v>5L19A4653E</v>
          </cell>
          <cell r="B4905" t="str">
            <v>TAB</v>
          </cell>
          <cell r="C4905" t="str">
            <v>EOL</v>
          </cell>
        </row>
        <row r="4906">
          <cell r="A4906" t="str">
            <v>5L19A4653H</v>
          </cell>
          <cell r="B4906" t="str">
            <v>TAB</v>
          </cell>
          <cell r="C4906" t="str">
            <v>EOL</v>
          </cell>
        </row>
        <row r="4907">
          <cell r="A4907" t="str">
            <v>5L19A4653R</v>
          </cell>
          <cell r="B4907" t="str">
            <v>TAB</v>
          </cell>
          <cell r="C4907" t="str">
            <v>EOL</v>
          </cell>
        </row>
        <row r="4908">
          <cell r="A4908" t="str">
            <v>5L19A4653V</v>
          </cell>
          <cell r="B4908" t="str">
            <v>TAB</v>
          </cell>
          <cell r="C4908" t="str">
            <v>EOL</v>
          </cell>
        </row>
        <row r="4909">
          <cell r="A4909" t="str">
            <v>5L19A4653X</v>
          </cell>
          <cell r="B4909" t="str">
            <v>TAB</v>
          </cell>
          <cell r="C4909" t="str">
            <v>EOL</v>
          </cell>
        </row>
        <row r="4910">
          <cell r="A4910" t="str">
            <v>5L19A4654W</v>
          </cell>
          <cell r="B4910" t="str">
            <v>TAB</v>
          </cell>
          <cell r="C4910" t="str">
            <v>EOL</v>
          </cell>
        </row>
        <row r="4911">
          <cell r="A4911" t="str">
            <v>5L19A4654Y</v>
          </cell>
          <cell r="B4911" t="str">
            <v>TAB</v>
          </cell>
          <cell r="C4911" t="str">
            <v>EOL</v>
          </cell>
        </row>
        <row r="4912">
          <cell r="A4912" t="str">
            <v>5L19A46550</v>
          </cell>
          <cell r="B4912" t="str">
            <v>TAB</v>
          </cell>
          <cell r="C4912" t="str">
            <v>EOL</v>
          </cell>
        </row>
        <row r="4913">
          <cell r="A4913" t="str">
            <v>5L19A46551</v>
          </cell>
          <cell r="B4913" t="str">
            <v>TAB</v>
          </cell>
          <cell r="C4913" t="str">
            <v>EOL</v>
          </cell>
        </row>
        <row r="4914">
          <cell r="A4914" t="str">
            <v>5L19A46554</v>
          </cell>
          <cell r="B4914" t="str">
            <v>TAB</v>
          </cell>
          <cell r="C4914" t="str">
            <v>EOL</v>
          </cell>
        </row>
        <row r="4915">
          <cell r="A4915" t="str">
            <v>5L19A46555</v>
          </cell>
          <cell r="B4915" t="str">
            <v>TAB</v>
          </cell>
          <cell r="C4915" t="str">
            <v>EOL</v>
          </cell>
        </row>
        <row r="4916">
          <cell r="A4916" t="str">
            <v>5L19A46558</v>
          </cell>
          <cell r="B4916" t="str">
            <v>TAB</v>
          </cell>
          <cell r="C4916" t="str">
            <v>EOL</v>
          </cell>
        </row>
        <row r="4917">
          <cell r="A4917" t="str">
            <v>5L19A4655A</v>
          </cell>
          <cell r="B4917" t="str">
            <v>TAB</v>
          </cell>
          <cell r="C4917" t="str">
            <v>EOL</v>
          </cell>
        </row>
        <row r="4918">
          <cell r="A4918" t="str">
            <v>5L19A4655C</v>
          </cell>
          <cell r="B4918" t="str">
            <v>TAB</v>
          </cell>
          <cell r="C4918" t="str">
            <v>EOL</v>
          </cell>
        </row>
        <row r="4919">
          <cell r="A4919" t="str">
            <v>5L19A4655E</v>
          </cell>
          <cell r="B4919" t="str">
            <v>TAB</v>
          </cell>
          <cell r="C4919" t="str">
            <v>EOL</v>
          </cell>
        </row>
        <row r="4920">
          <cell r="A4920" t="str">
            <v>5L19A4655G</v>
          </cell>
          <cell r="B4920" t="str">
            <v>TAB</v>
          </cell>
          <cell r="C4920" t="str">
            <v>EOL</v>
          </cell>
        </row>
        <row r="4921">
          <cell r="A4921" t="str">
            <v>5L19A4655I</v>
          </cell>
          <cell r="B4921" t="str">
            <v>TAB</v>
          </cell>
          <cell r="C4921" t="str">
            <v>EOL</v>
          </cell>
        </row>
        <row r="4922">
          <cell r="A4922" t="str">
            <v>5L19A4655K</v>
          </cell>
          <cell r="B4922" t="str">
            <v>TAB</v>
          </cell>
          <cell r="C4922" t="str">
            <v>EOL</v>
          </cell>
        </row>
        <row r="4923">
          <cell r="A4923" t="str">
            <v>5L19A4655M</v>
          </cell>
          <cell r="B4923" t="str">
            <v>TAB</v>
          </cell>
          <cell r="C4923" t="str">
            <v>EOL</v>
          </cell>
        </row>
        <row r="4924">
          <cell r="A4924" t="str">
            <v>5L19A4657I</v>
          </cell>
          <cell r="B4924" t="str">
            <v>TAB</v>
          </cell>
          <cell r="C4924" t="str">
            <v>EOL</v>
          </cell>
        </row>
        <row r="4925">
          <cell r="A4925" t="str">
            <v>5L19A465A4</v>
          </cell>
          <cell r="B4925" t="str">
            <v>TAB</v>
          </cell>
          <cell r="C4925" t="str">
            <v>EOL</v>
          </cell>
        </row>
        <row r="4926">
          <cell r="A4926" t="str">
            <v>5L19A465AW</v>
          </cell>
          <cell r="B4926" t="str">
            <v>TAB</v>
          </cell>
          <cell r="C4926" t="str">
            <v>EOL</v>
          </cell>
        </row>
        <row r="4927">
          <cell r="A4927" t="str">
            <v>5L19A465B7</v>
          </cell>
          <cell r="B4927" t="str">
            <v>TAB</v>
          </cell>
          <cell r="C4927" t="str">
            <v>EOL</v>
          </cell>
        </row>
        <row r="4928">
          <cell r="A4928" t="str">
            <v>5L19A465J4</v>
          </cell>
          <cell r="B4928" t="str">
            <v>TAB</v>
          </cell>
          <cell r="C4928" t="str">
            <v>EOL</v>
          </cell>
        </row>
        <row r="4929">
          <cell r="A4929" t="str">
            <v>5L19A465J5</v>
          </cell>
          <cell r="B4929" t="str">
            <v>TAB</v>
          </cell>
          <cell r="C4929" t="str">
            <v>EOL</v>
          </cell>
        </row>
        <row r="4930">
          <cell r="A4930" t="str">
            <v>5L19A465MT</v>
          </cell>
          <cell r="B4930" t="str">
            <v>TAB</v>
          </cell>
          <cell r="C4930" t="str">
            <v>EOL</v>
          </cell>
        </row>
        <row r="4931">
          <cell r="A4931" t="str">
            <v>5L19A465NC</v>
          </cell>
          <cell r="B4931" t="str">
            <v>TAB</v>
          </cell>
          <cell r="C4931" t="str">
            <v>EOL</v>
          </cell>
        </row>
        <row r="4932">
          <cell r="A4932" t="str">
            <v>5L19A465ND</v>
          </cell>
          <cell r="B4932" t="str">
            <v>TAB</v>
          </cell>
          <cell r="C4932" t="str">
            <v>EOL</v>
          </cell>
        </row>
        <row r="4933">
          <cell r="A4933" t="str">
            <v>5L19A465NE</v>
          </cell>
          <cell r="B4933" t="str">
            <v>TAB</v>
          </cell>
          <cell r="C4933" t="str">
            <v>EOL</v>
          </cell>
        </row>
        <row r="4934">
          <cell r="A4934" t="str">
            <v>5L19A465NF</v>
          </cell>
          <cell r="B4934" t="str">
            <v>TAB</v>
          </cell>
          <cell r="C4934" t="str">
            <v>EOL</v>
          </cell>
        </row>
        <row r="4935">
          <cell r="A4935" t="str">
            <v>5L19A465OU</v>
          </cell>
          <cell r="B4935" t="str">
            <v>TAB</v>
          </cell>
          <cell r="C4935" t="str">
            <v>EOL</v>
          </cell>
        </row>
        <row r="4936">
          <cell r="A4936" t="str">
            <v>5L19A465TI</v>
          </cell>
          <cell r="B4936" t="str">
            <v>TAB</v>
          </cell>
          <cell r="C4936" t="str">
            <v>EOL</v>
          </cell>
        </row>
        <row r="4937">
          <cell r="A4937" t="str">
            <v>5L19A465VL</v>
          </cell>
          <cell r="B4937" t="str">
            <v>TAB</v>
          </cell>
          <cell r="C4937" t="str">
            <v>EOL</v>
          </cell>
        </row>
        <row r="4938">
          <cell r="A4938" t="str">
            <v>5L19A46699</v>
          </cell>
          <cell r="B4938" t="str">
            <v>TAB</v>
          </cell>
          <cell r="C4938" t="str">
            <v>EOL</v>
          </cell>
        </row>
        <row r="4939">
          <cell r="A4939" t="str">
            <v>5L19A4669B</v>
          </cell>
          <cell r="B4939" t="str">
            <v>TAB</v>
          </cell>
          <cell r="C4939" t="str">
            <v>EOL</v>
          </cell>
        </row>
        <row r="4940">
          <cell r="A4940" t="str">
            <v>5L19A4669Q</v>
          </cell>
          <cell r="B4940" t="str">
            <v>TAB</v>
          </cell>
          <cell r="C4940" t="str">
            <v>EOL</v>
          </cell>
        </row>
        <row r="4941">
          <cell r="A4941" t="str">
            <v>5L19A4669S</v>
          </cell>
          <cell r="B4941" t="str">
            <v>TAB</v>
          </cell>
          <cell r="C4941" t="str">
            <v>EOL</v>
          </cell>
        </row>
        <row r="4942">
          <cell r="A4942" t="str">
            <v>5L19A466O7</v>
          </cell>
          <cell r="B4942" t="str">
            <v>TAB</v>
          </cell>
          <cell r="C4942" t="str">
            <v>EOL</v>
          </cell>
        </row>
        <row r="4943">
          <cell r="A4943" t="str">
            <v>5L19A467B0</v>
          </cell>
          <cell r="B4943" t="str">
            <v>TAB</v>
          </cell>
          <cell r="C4943" t="str">
            <v>EOL</v>
          </cell>
        </row>
        <row r="4944">
          <cell r="A4944" t="str">
            <v>5L19A467CX</v>
          </cell>
          <cell r="B4944" t="str">
            <v>TAB</v>
          </cell>
          <cell r="C4944" t="str">
            <v>EOL</v>
          </cell>
        </row>
        <row r="4945">
          <cell r="A4945" t="str">
            <v>5L19A6MVW0</v>
          </cell>
          <cell r="B4945" t="str">
            <v>TAB</v>
          </cell>
          <cell r="C4945" t="str">
            <v>EOL</v>
          </cell>
        </row>
        <row r="4946">
          <cell r="A4946" t="str">
            <v>5L19A6MVXE</v>
          </cell>
          <cell r="B4946" t="str">
            <v>TAB</v>
          </cell>
          <cell r="C4946" t="str">
            <v>EOL</v>
          </cell>
        </row>
        <row r="4947">
          <cell r="A4947" t="str">
            <v>5L19A6MVXF</v>
          </cell>
          <cell r="B4947" t="str">
            <v>TAB</v>
          </cell>
          <cell r="C4947" t="str">
            <v>EOL</v>
          </cell>
        </row>
        <row r="4948">
          <cell r="A4948" t="str">
            <v>5L19A6MW2D</v>
          </cell>
          <cell r="B4948" t="str">
            <v>TAB</v>
          </cell>
          <cell r="C4948" t="str">
            <v>EOL</v>
          </cell>
        </row>
        <row r="4949">
          <cell r="A4949" t="str">
            <v>5L19A6MWC0</v>
          </cell>
          <cell r="B4949" t="str">
            <v>TAB</v>
          </cell>
          <cell r="C4949" t="str">
            <v>EOL</v>
          </cell>
        </row>
        <row r="4950">
          <cell r="A4950" t="str">
            <v>5L19A6MWC1</v>
          </cell>
          <cell r="B4950" t="str">
            <v>TAB</v>
          </cell>
          <cell r="C4950" t="str">
            <v>EOL</v>
          </cell>
        </row>
        <row r="4951">
          <cell r="A4951" t="str">
            <v>5L19A6MWC2</v>
          </cell>
          <cell r="B4951" t="str">
            <v>TAB</v>
          </cell>
          <cell r="C4951" t="str">
            <v>EOL</v>
          </cell>
        </row>
        <row r="4952">
          <cell r="A4952" t="str">
            <v>5M49A6MVPH</v>
          </cell>
          <cell r="B4952" t="str">
            <v>TAB</v>
          </cell>
          <cell r="C4952" t="str">
            <v>EOL</v>
          </cell>
        </row>
        <row r="4953">
          <cell r="A4953" t="str">
            <v>5M79A35628</v>
          </cell>
          <cell r="B4953" t="str">
            <v>SMP/TAB</v>
          </cell>
          <cell r="C4953" t="str">
            <v>EOL</v>
          </cell>
        </row>
        <row r="4954">
          <cell r="A4954" t="str">
            <v>5M79A6MVVX</v>
          </cell>
          <cell r="B4954" t="str">
            <v>SMP/TAB</v>
          </cell>
          <cell r="C4954" t="str">
            <v>EOL</v>
          </cell>
        </row>
        <row r="4955">
          <cell r="A4955" t="str">
            <v>5M79A6MVWV</v>
          </cell>
          <cell r="B4955" t="str">
            <v>SMP/TAB</v>
          </cell>
          <cell r="C4955" t="str">
            <v>EOL</v>
          </cell>
        </row>
        <row r="4956">
          <cell r="A4956" t="str">
            <v>5M89A31163</v>
          </cell>
          <cell r="B4956" t="str">
            <v>TAB</v>
          </cell>
          <cell r="C4956" t="str">
            <v>EOL</v>
          </cell>
        </row>
        <row r="4957">
          <cell r="A4957" t="str">
            <v>5M89A463Q7</v>
          </cell>
          <cell r="B4957" t="str">
            <v>TAB</v>
          </cell>
          <cell r="C4957" t="str">
            <v>EOL</v>
          </cell>
        </row>
        <row r="4958">
          <cell r="A4958" t="str">
            <v>5M89A464D7</v>
          </cell>
          <cell r="B4958" t="str">
            <v>TAB</v>
          </cell>
          <cell r="C4958" t="str">
            <v>EOL</v>
          </cell>
        </row>
        <row r="4959">
          <cell r="A4959" t="str">
            <v>5M89A464IP</v>
          </cell>
          <cell r="B4959" t="str">
            <v>TAB</v>
          </cell>
          <cell r="C4959" t="str">
            <v>EOL</v>
          </cell>
        </row>
        <row r="4960">
          <cell r="A4960" t="str">
            <v>5M89A464NU</v>
          </cell>
          <cell r="B4960" t="str">
            <v>TAB</v>
          </cell>
          <cell r="C4960" t="str">
            <v>EOL</v>
          </cell>
        </row>
        <row r="4961">
          <cell r="A4961" t="str">
            <v>5M89A464NW</v>
          </cell>
          <cell r="B4961" t="str">
            <v>TAB</v>
          </cell>
          <cell r="C4961" t="str">
            <v>EOL</v>
          </cell>
        </row>
        <row r="4962">
          <cell r="A4962" t="str">
            <v>5M89A464OB</v>
          </cell>
          <cell r="B4962" t="str">
            <v>TAB</v>
          </cell>
          <cell r="C4962" t="str">
            <v>EOL</v>
          </cell>
        </row>
        <row r="4963">
          <cell r="A4963" t="str">
            <v>5M89A464OC</v>
          </cell>
          <cell r="B4963" t="str">
            <v>TAB</v>
          </cell>
          <cell r="C4963" t="str">
            <v>EOL</v>
          </cell>
        </row>
        <row r="4964">
          <cell r="A4964" t="str">
            <v>5M89A6MVPN</v>
          </cell>
          <cell r="B4964" t="str">
            <v>TAB</v>
          </cell>
          <cell r="C4964" t="str">
            <v>EOL</v>
          </cell>
        </row>
        <row r="4965">
          <cell r="A4965" t="str">
            <v>5M89A6MVW5</v>
          </cell>
          <cell r="B4965" t="str">
            <v>TAB</v>
          </cell>
          <cell r="C4965" t="str">
            <v>EOL</v>
          </cell>
        </row>
        <row r="4966">
          <cell r="A4966" t="str">
            <v>5M89A6MVWA</v>
          </cell>
          <cell r="B4966" t="str">
            <v>TAB</v>
          </cell>
          <cell r="C4966" t="str">
            <v>EOL</v>
          </cell>
        </row>
        <row r="4967">
          <cell r="A4967" t="str">
            <v>5M89A6MVWB</v>
          </cell>
          <cell r="B4967" t="str">
            <v>TAB</v>
          </cell>
          <cell r="C4967" t="str">
            <v>EOL</v>
          </cell>
        </row>
        <row r="4968">
          <cell r="A4968" t="str">
            <v>5M89A6MVX2</v>
          </cell>
          <cell r="B4968" t="str">
            <v>TAB</v>
          </cell>
          <cell r="C4968" t="str">
            <v>EOL</v>
          </cell>
        </row>
        <row r="4969">
          <cell r="A4969" t="str">
            <v>5M89A6MVXD</v>
          </cell>
          <cell r="B4969" t="str">
            <v>TAB</v>
          </cell>
          <cell r="C4969" t="str">
            <v>EOL</v>
          </cell>
        </row>
        <row r="4970">
          <cell r="A4970" t="str">
            <v>5M89A6MW1X</v>
          </cell>
          <cell r="B4970" t="str">
            <v>TAB</v>
          </cell>
          <cell r="C4970" t="str">
            <v>EOL</v>
          </cell>
        </row>
        <row r="4971">
          <cell r="A4971" t="str">
            <v>5M89A6MW28</v>
          </cell>
          <cell r="B4971" t="str">
            <v>TAB</v>
          </cell>
          <cell r="C4971" t="str">
            <v>EOL</v>
          </cell>
        </row>
        <row r="4972">
          <cell r="A4972" t="str">
            <v>5MO9A464NR</v>
          </cell>
          <cell r="B4972" t="str">
            <v>TAB</v>
          </cell>
          <cell r="C4972" t="str">
            <v>EOL</v>
          </cell>
        </row>
        <row r="4973">
          <cell r="A4973" t="str">
            <v>5MO9A464XE</v>
          </cell>
          <cell r="B4973" t="str">
            <v>TAB</v>
          </cell>
          <cell r="C4973" t="str">
            <v>EOL</v>
          </cell>
        </row>
        <row r="4974">
          <cell r="A4974" t="str">
            <v>5MO9A464Z2</v>
          </cell>
          <cell r="B4974" t="str">
            <v>TAB</v>
          </cell>
          <cell r="C4974" t="str">
            <v>EOL</v>
          </cell>
        </row>
        <row r="4975">
          <cell r="A4975" t="str">
            <v>5MO9A6MVPL</v>
          </cell>
          <cell r="B4975" t="str">
            <v>TAB</v>
          </cell>
          <cell r="C4975" t="str">
            <v>EOL</v>
          </cell>
        </row>
        <row r="4976">
          <cell r="A4976" t="str">
            <v>5MO9A6MVW4</v>
          </cell>
          <cell r="B4976" t="str">
            <v>TAB</v>
          </cell>
          <cell r="C4976" t="str">
            <v>EOL</v>
          </cell>
        </row>
        <row r="4977">
          <cell r="A4977" t="str">
            <v>5MO9A6MVWY</v>
          </cell>
          <cell r="B4977" t="str">
            <v>TAB</v>
          </cell>
          <cell r="C4977" t="str">
            <v>EOL</v>
          </cell>
        </row>
        <row r="4978">
          <cell r="A4978" t="str">
            <v>5MO9A6MVX0</v>
          </cell>
          <cell r="B4978" t="str">
            <v>TAB</v>
          </cell>
          <cell r="C4978" t="str">
            <v>EOL</v>
          </cell>
        </row>
        <row r="4979">
          <cell r="A4979" t="str">
            <v>5MO9A6MW23</v>
          </cell>
          <cell r="B4979" t="str">
            <v>TAB</v>
          </cell>
          <cell r="C4979" t="str">
            <v>EOL</v>
          </cell>
        </row>
        <row r="4980">
          <cell r="A4980" t="str">
            <v>5P19A46523</v>
          </cell>
          <cell r="B4980" t="str">
            <v>TAB</v>
          </cell>
          <cell r="C4980" t="str">
            <v>EOL</v>
          </cell>
        </row>
        <row r="4981">
          <cell r="A4981" t="str">
            <v>5P69A6MVWS</v>
          </cell>
          <cell r="B4981" t="str">
            <v>TAB</v>
          </cell>
          <cell r="C4981" t="str">
            <v>EOL</v>
          </cell>
        </row>
        <row r="4982">
          <cell r="A4982" t="str">
            <v>5S59A4634Z</v>
          </cell>
          <cell r="B4982" t="str">
            <v>TAB</v>
          </cell>
          <cell r="C4982" t="str">
            <v>EOL</v>
          </cell>
        </row>
        <row r="4983">
          <cell r="A4983" t="str">
            <v>5S59A46350</v>
          </cell>
          <cell r="B4983" t="str">
            <v>TAB</v>
          </cell>
          <cell r="C4983" t="str">
            <v>EOL</v>
          </cell>
        </row>
        <row r="4984">
          <cell r="A4984" t="str">
            <v>5S59A46351</v>
          </cell>
          <cell r="B4984" t="str">
            <v>TAB</v>
          </cell>
          <cell r="C4984" t="str">
            <v>EOL</v>
          </cell>
        </row>
        <row r="4985">
          <cell r="A4985" t="str">
            <v>5S59A463YV</v>
          </cell>
          <cell r="B4985" t="str">
            <v>TAB</v>
          </cell>
          <cell r="C4985" t="str">
            <v>EOL</v>
          </cell>
        </row>
        <row r="4986">
          <cell r="A4986" t="str">
            <v>5S59A4640J</v>
          </cell>
          <cell r="B4986" t="str">
            <v>TAB</v>
          </cell>
          <cell r="C4986" t="str">
            <v>EOL</v>
          </cell>
        </row>
        <row r="4987">
          <cell r="A4987" t="str">
            <v>5S59A4643S</v>
          </cell>
          <cell r="B4987" t="str">
            <v>TAB</v>
          </cell>
          <cell r="C4987" t="str">
            <v>EOL</v>
          </cell>
        </row>
        <row r="4988">
          <cell r="A4988" t="str">
            <v>5S59A4643T</v>
          </cell>
          <cell r="B4988" t="str">
            <v>TAB</v>
          </cell>
          <cell r="C4988" t="str">
            <v>EOL</v>
          </cell>
        </row>
        <row r="4989">
          <cell r="A4989" t="str">
            <v>5S59A4645U</v>
          </cell>
          <cell r="B4989" t="str">
            <v>TAB</v>
          </cell>
          <cell r="C4989" t="str">
            <v>EOL</v>
          </cell>
        </row>
        <row r="4990">
          <cell r="A4990" t="str">
            <v>5S59A464OG</v>
          </cell>
          <cell r="B4990" t="str">
            <v>TAB</v>
          </cell>
          <cell r="C4990" t="str">
            <v>EOL</v>
          </cell>
        </row>
        <row r="4991">
          <cell r="A4991" t="str">
            <v>5S59A465DS</v>
          </cell>
          <cell r="B4991" t="str">
            <v>TAB</v>
          </cell>
          <cell r="C4991" t="str">
            <v>EOL</v>
          </cell>
        </row>
        <row r="4992">
          <cell r="A4992" t="str">
            <v>5S59A465DT</v>
          </cell>
          <cell r="B4992" t="str">
            <v>TAB</v>
          </cell>
          <cell r="C4992" t="str">
            <v>EOL</v>
          </cell>
        </row>
        <row r="4993">
          <cell r="A4993" t="str">
            <v>5S59A465DU</v>
          </cell>
          <cell r="B4993" t="str">
            <v>TAB</v>
          </cell>
          <cell r="C4993" t="str">
            <v>EOL</v>
          </cell>
        </row>
        <row r="4994">
          <cell r="A4994" t="str">
            <v>5S59A46811</v>
          </cell>
          <cell r="B4994" t="str">
            <v>TAB</v>
          </cell>
          <cell r="C4994" t="str">
            <v>EOL</v>
          </cell>
        </row>
        <row r="4995">
          <cell r="A4995" t="str">
            <v>5S59A6MW1Y</v>
          </cell>
          <cell r="B4995" t="str">
            <v>TAB</v>
          </cell>
          <cell r="C4995" t="str">
            <v>EOL</v>
          </cell>
        </row>
        <row r="4996">
          <cell r="A4996" t="str">
            <v>5S69A6MW2E</v>
          </cell>
          <cell r="B4996" t="str">
            <v>TAB</v>
          </cell>
          <cell r="C4996" t="str">
            <v>EOL</v>
          </cell>
        </row>
        <row r="4997">
          <cell r="A4997" t="str">
            <v>5SB9A36585</v>
          </cell>
          <cell r="B4997" t="str">
            <v>TAB</v>
          </cell>
          <cell r="C4997" t="str">
            <v>EOL</v>
          </cell>
        </row>
        <row r="4998">
          <cell r="A4998" t="str">
            <v>5SB9A464FU</v>
          </cell>
          <cell r="B4998" t="str">
            <v>TAB</v>
          </cell>
          <cell r="C4998" t="str">
            <v>EOL</v>
          </cell>
        </row>
        <row r="4999">
          <cell r="A4999" t="str">
            <v>5SB9A464NS</v>
          </cell>
          <cell r="B4999" t="str">
            <v>TAB</v>
          </cell>
          <cell r="C4999" t="str">
            <v>EOL</v>
          </cell>
        </row>
        <row r="5000">
          <cell r="A5000" t="str">
            <v>5SB9A464OF</v>
          </cell>
          <cell r="B5000" t="str">
            <v>TAB</v>
          </cell>
          <cell r="C5000" t="str">
            <v>EOL</v>
          </cell>
        </row>
        <row r="5001">
          <cell r="A5001" t="str">
            <v>5SB9A46645</v>
          </cell>
          <cell r="B5001" t="str">
            <v>TAB</v>
          </cell>
          <cell r="C5001" t="str">
            <v>EOL</v>
          </cell>
        </row>
        <row r="5002">
          <cell r="A5002" t="str">
            <v>5SB9A46646</v>
          </cell>
          <cell r="B5002" t="str">
            <v>TAB</v>
          </cell>
          <cell r="C5002" t="str">
            <v>EOL</v>
          </cell>
        </row>
        <row r="5003">
          <cell r="A5003" t="str">
            <v>5SB9A6MVPJ</v>
          </cell>
          <cell r="B5003" t="str">
            <v>TAB</v>
          </cell>
          <cell r="C5003" t="str">
            <v>EOL</v>
          </cell>
        </row>
        <row r="5004">
          <cell r="A5004" t="str">
            <v>5SB9A6MVPK</v>
          </cell>
          <cell r="B5004" t="str">
            <v>TAB</v>
          </cell>
          <cell r="C5004" t="str">
            <v>EOL</v>
          </cell>
        </row>
        <row r="5005">
          <cell r="A5005" t="str">
            <v>5SB9A6MVVU</v>
          </cell>
          <cell r="B5005" t="str">
            <v>TAB</v>
          </cell>
          <cell r="C5005" t="str">
            <v>EOL</v>
          </cell>
        </row>
        <row r="5006">
          <cell r="A5006" t="str">
            <v>5SB9A6MVXG</v>
          </cell>
          <cell r="B5006" t="str">
            <v>TAB</v>
          </cell>
          <cell r="C5006" t="str">
            <v>EOL</v>
          </cell>
        </row>
        <row r="5007">
          <cell r="A5007" t="str">
            <v>5SB9A6MVXH</v>
          </cell>
          <cell r="B5007" t="str">
            <v>TAB</v>
          </cell>
          <cell r="C5007" t="str">
            <v>EOL</v>
          </cell>
        </row>
        <row r="5008">
          <cell r="A5008" t="str">
            <v>5SB9A6MWC3</v>
          </cell>
          <cell r="B5008" t="str">
            <v>TAB</v>
          </cell>
          <cell r="C5008" t="str">
            <v>EOL</v>
          </cell>
        </row>
        <row r="5009">
          <cell r="A5009" t="str">
            <v>5SB9A6MWC5</v>
          </cell>
          <cell r="B5009" t="str">
            <v>TAB</v>
          </cell>
          <cell r="C5009" t="str">
            <v>EOL</v>
          </cell>
        </row>
        <row r="5010">
          <cell r="A5010" t="str">
            <v>5SR9A463P5</v>
          </cell>
          <cell r="B5010" t="str">
            <v>TAB</v>
          </cell>
          <cell r="C5010" t="str">
            <v>EOL</v>
          </cell>
        </row>
        <row r="5011">
          <cell r="A5011" t="str">
            <v>5SR9A463TT</v>
          </cell>
          <cell r="B5011" t="str">
            <v>TAB</v>
          </cell>
          <cell r="C5011" t="str">
            <v>EOL</v>
          </cell>
        </row>
        <row r="5012">
          <cell r="A5012" t="str">
            <v>5SR9A464NZ</v>
          </cell>
          <cell r="B5012" t="str">
            <v>TAB</v>
          </cell>
          <cell r="C5012" t="str">
            <v>EOL</v>
          </cell>
        </row>
        <row r="5013">
          <cell r="A5013" t="str">
            <v>5SR9A464O0</v>
          </cell>
          <cell r="B5013" t="str">
            <v>TAB</v>
          </cell>
          <cell r="C5013" t="str">
            <v>EOL</v>
          </cell>
        </row>
        <row r="5014">
          <cell r="A5014" t="str">
            <v>5SR9A464O1</v>
          </cell>
          <cell r="B5014" t="str">
            <v>TAB</v>
          </cell>
          <cell r="C5014" t="str">
            <v>EOL</v>
          </cell>
        </row>
        <row r="5015">
          <cell r="A5015" t="str">
            <v>5SR9A464O2</v>
          </cell>
          <cell r="B5015" t="str">
            <v>TAB</v>
          </cell>
          <cell r="C5015" t="str">
            <v>EOL</v>
          </cell>
        </row>
        <row r="5016">
          <cell r="A5016" t="str">
            <v>5SR9A464VP</v>
          </cell>
          <cell r="B5016" t="str">
            <v>TAB</v>
          </cell>
          <cell r="C5016" t="str">
            <v>EOL</v>
          </cell>
        </row>
        <row r="5017">
          <cell r="A5017" t="str">
            <v>5SR9A464WF</v>
          </cell>
          <cell r="B5017" t="str">
            <v>TAB</v>
          </cell>
          <cell r="C5017" t="str">
            <v>EOL</v>
          </cell>
        </row>
        <row r="5018">
          <cell r="A5018" t="str">
            <v>5SR9A465C5</v>
          </cell>
          <cell r="B5018" t="str">
            <v>TAB</v>
          </cell>
          <cell r="C5018" t="str">
            <v>EOL</v>
          </cell>
        </row>
        <row r="5019">
          <cell r="A5019" t="str">
            <v>5SR9A465O0</v>
          </cell>
          <cell r="B5019" t="str">
            <v>TAB</v>
          </cell>
          <cell r="C5019" t="str">
            <v>EOL</v>
          </cell>
        </row>
        <row r="5020">
          <cell r="A5020" t="str">
            <v>5SR9A465O4</v>
          </cell>
          <cell r="B5020" t="str">
            <v>TAB</v>
          </cell>
          <cell r="C5020" t="str">
            <v>EOL</v>
          </cell>
        </row>
        <row r="5021">
          <cell r="A5021" t="str">
            <v>5SR9A4661G</v>
          </cell>
          <cell r="B5021" t="str">
            <v>TAB</v>
          </cell>
          <cell r="C5021" t="str">
            <v>EOL</v>
          </cell>
        </row>
        <row r="5022">
          <cell r="A5022" t="str">
            <v>5SR9A6MVPV</v>
          </cell>
          <cell r="B5022" t="str">
            <v>TAB</v>
          </cell>
          <cell r="C5022" t="str">
            <v>EOL</v>
          </cell>
        </row>
        <row r="5023">
          <cell r="A5023" t="str">
            <v>5SR9A6MW60</v>
          </cell>
          <cell r="B5023" t="str">
            <v>TAB</v>
          </cell>
          <cell r="C5023" t="str">
            <v>EOL</v>
          </cell>
        </row>
        <row r="5024">
          <cell r="A5024" t="str">
            <v>5SR9A6MW62</v>
          </cell>
          <cell r="B5024" t="str">
            <v>TAB</v>
          </cell>
          <cell r="C5024" t="str">
            <v>EOL</v>
          </cell>
        </row>
        <row r="5025">
          <cell r="A5025" t="str">
            <v>SA19A43534</v>
          </cell>
          <cell r="B5025" t="str">
            <v>SMP/TAB</v>
          </cell>
          <cell r="C5025" t="str">
            <v>EOL</v>
          </cell>
        </row>
        <row r="5026">
          <cell r="A5026" t="str">
            <v>SA19A462C9</v>
          </cell>
          <cell r="B5026" t="str">
            <v>TAB</v>
          </cell>
          <cell r="C5026" t="str">
            <v>EOL</v>
          </cell>
        </row>
        <row r="5027">
          <cell r="A5027" t="str">
            <v>SA19A462CB</v>
          </cell>
          <cell r="B5027" t="str">
            <v>TAB</v>
          </cell>
          <cell r="C5027" t="str">
            <v>EOL</v>
          </cell>
        </row>
        <row r="5028">
          <cell r="A5028" t="str">
            <v>SA19A462CD</v>
          </cell>
          <cell r="B5028" t="str">
            <v>TAB</v>
          </cell>
          <cell r="C5028" t="str">
            <v>EOL</v>
          </cell>
        </row>
        <row r="5029">
          <cell r="A5029" t="str">
            <v>SA19A4632L</v>
          </cell>
          <cell r="B5029" t="str">
            <v>SMP/TAB</v>
          </cell>
          <cell r="C5029" t="str">
            <v>EOL</v>
          </cell>
        </row>
        <row r="5030">
          <cell r="A5030" t="str">
            <v>SA19A4632M</v>
          </cell>
          <cell r="B5030" t="str">
            <v>SMP/TAB</v>
          </cell>
          <cell r="C5030" t="str">
            <v>EOL</v>
          </cell>
        </row>
        <row r="5031">
          <cell r="A5031" t="str">
            <v>SA19A4632N</v>
          </cell>
          <cell r="B5031" t="str">
            <v>TAB</v>
          </cell>
          <cell r="C5031" t="str">
            <v>EOL</v>
          </cell>
        </row>
        <row r="5032">
          <cell r="A5032" t="str">
            <v>SA19A4632O</v>
          </cell>
          <cell r="B5032" t="str">
            <v>TAB</v>
          </cell>
          <cell r="C5032" t="str">
            <v>EOL</v>
          </cell>
        </row>
        <row r="5033">
          <cell r="A5033" t="str">
            <v>SA19A4632P</v>
          </cell>
          <cell r="B5033" t="str">
            <v>TAB</v>
          </cell>
          <cell r="C5033" t="str">
            <v>EOL</v>
          </cell>
        </row>
        <row r="5034">
          <cell r="A5034" t="str">
            <v>SA19A4632Q</v>
          </cell>
          <cell r="B5034" t="str">
            <v>SMP/TAB</v>
          </cell>
          <cell r="C5034" t="str">
            <v>EOL</v>
          </cell>
        </row>
        <row r="5035">
          <cell r="A5035" t="str">
            <v>SA19A4632R</v>
          </cell>
          <cell r="B5035" t="str">
            <v>TAB</v>
          </cell>
          <cell r="C5035" t="str">
            <v>EOL</v>
          </cell>
        </row>
        <row r="5036">
          <cell r="A5036" t="str">
            <v>SA19A4632S</v>
          </cell>
          <cell r="B5036" t="str">
            <v>TAB</v>
          </cell>
          <cell r="C5036" t="str">
            <v>EOL</v>
          </cell>
        </row>
        <row r="5037">
          <cell r="A5037" t="str">
            <v>SA39A462MN</v>
          </cell>
          <cell r="B5037" t="str">
            <v>TAB</v>
          </cell>
          <cell r="C5037" t="str">
            <v>EOL</v>
          </cell>
        </row>
        <row r="5038">
          <cell r="A5038" t="str">
            <v>SB19A46291</v>
          </cell>
          <cell r="B5038" t="str">
            <v>TAB</v>
          </cell>
          <cell r="C5038" t="str">
            <v>EOL</v>
          </cell>
        </row>
        <row r="5039">
          <cell r="A5039" t="str">
            <v>SB19A46296</v>
          </cell>
          <cell r="B5039" t="str">
            <v>TAB</v>
          </cell>
          <cell r="C5039" t="str">
            <v>REG</v>
          </cell>
        </row>
        <row r="5040">
          <cell r="A5040" t="str">
            <v>SB19A4634W</v>
          </cell>
          <cell r="B5040" t="str">
            <v>TAB</v>
          </cell>
          <cell r="C5040" t="str">
            <v>EOL</v>
          </cell>
        </row>
        <row r="5041">
          <cell r="A5041" t="str">
            <v>SB69A462BH</v>
          </cell>
          <cell r="B5041" t="str">
            <v>TAB</v>
          </cell>
          <cell r="C5041" t="str">
            <v>EOL</v>
          </cell>
        </row>
        <row r="5042">
          <cell r="A5042" t="str">
            <v>SB69A462PJ</v>
          </cell>
          <cell r="B5042" t="str">
            <v>TAB</v>
          </cell>
          <cell r="C5042" t="str">
            <v>EOL</v>
          </cell>
        </row>
        <row r="5043">
          <cell r="A5043" t="str">
            <v>SB69A462PK</v>
          </cell>
          <cell r="B5043" t="str">
            <v>TAB</v>
          </cell>
          <cell r="C5043" t="str">
            <v>EOL</v>
          </cell>
        </row>
        <row r="5044">
          <cell r="A5044" t="str">
            <v>SB69A462TV</v>
          </cell>
          <cell r="B5044" t="str">
            <v>TAB</v>
          </cell>
          <cell r="C5044" t="str">
            <v>EOL</v>
          </cell>
        </row>
        <row r="5045">
          <cell r="A5045" t="str">
            <v>SB69A462TW</v>
          </cell>
          <cell r="B5045" t="str">
            <v>TAB</v>
          </cell>
          <cell r="C5045" t="str">
            <v>EOL</v>
          </cell>
        </row>
        <row r="5046">
          <cell r="A5046" t="str">
            <v>SB69A462UY</v>
          </cell>
          <cell r="B5046" t="str">
            <v>TAB</v>
          </cell>
          <cell r="C5046" t="str">
            <v>EOL</v>
          </cell>
        </row>
        <row r="5047">
          <cell r="A5047" t="str">
            <v>SB69A462UZ</v>
          </cell>
          <cell r="B5047" t="str">
            <v>TAB</v>
          </cell>
          <cell r="C5047" t="str">
            <v>EOL</v>
          </cell>
        </row>
        <row r="5048">
          <cell r="A5048" t="str">
            <v>SB69A4631P</v>
          </cell>
          <cell r="B5048" t="str">
            <v>TAB</v>
          </cell>
          <cell r="C5048" t="str">
            <v>EOL</v>
          </cell>
        </row>
        <row r="5049">
          <cell r="A5049" t="str">
            <v>SB69A4631Q</v>
          </cell>
          <cell r="B5049" t="str">
            <v>TAB</v>
          </cell>
          <cell r="C5049" t="str">
            <v>EOL</v>
          </cell>
        </row>
        <row r="5050">
          <cell r="A5050" t="str">
            <v>SC19A462CV</v>
          </cell>
          <cell r="B5050" t="str">
            <v>TAB</v>
          </cell>
          <cell r="C5050" t="str">
            <v>EOL</v>
          </cell>
        </row>
        <row r="5051">
          <cell r="A5051" t="str">
            <v>SC19A463L0</v>
          </cell>
          <cell r="B5051" t="str">
            <v>SMP/TAB</v>
          </cell>
          <cell r="C5051" t="str">
            <v>EOL</v>
          </cell>
        </row>
        <row r="5052">
          <cell r="A5052" t="str">
            <v>SC19A463L1</v>
          </cell>
          <cell r="B5052" t="str">
            <v>SMP/TAB</v>
          </cell>
          <cell r="C5052" t="str">
            <v>EOL</v>
          </cell>
        </row>
        <row r="5053">
          <cell r="A5053" t="str">
            <v>SC29A46238</v>
          </cell>
          <cell r="B5053" t="str">
            <v>TAB</v>
          </cell>
          <cell r="C5053" t="str">
            <v>EOL</v>
          </cell>
        </row>
        <row r="5054">
          <cell r="A5054" t="str">
            <v>SC29A46239</v>
          </cell>
          <cell r="B5054" t="str">
            <v>TAB</v>
          </cell>
          <cell r="C5054" t="str">
            <v>EOL</v>
          </cell>
        </row>
        <row r="5055">
          <cell r="A5055" t="str">
            <v>SC29A462H0</v>
          </cell>
          <cell r="B5055" t="str">
            <v>TAB</v>
          </cell>
          <cell r="C5055" t="str">
            <v>EOL</v>
          </cell>
        </row>
        <row r="5056">
          <cell r="A5056" t="str">
            <v>SC29A462HB</v>
          </cell>
          <cell r="B5056" t="str">
            <v>SMP/TAB</v>
          </cell>
          <cell r="C5056" t="str">
            <v>EOL</v>
          </cell>
        </row>
        <row r="5057">
          <cell r="A5057" t="str">
            <v>SC29A46388</v>
          </cell>
          <cell r="B5057" t="str">
            <v>TAB</v>
          </cell>
          <cell r="C5057" t="str">
            <v>EOL</v>
          </cell>
        </row>
        <row r="5058">
          <cell r="A5058" t="str">
            <v>SC29A46389</v>
          </cell>
          <cell r="B5058" t="str">
            <v>TAB</v>
          </cell>
          <cell r="C5058" t="str">
            <v>EOL</v>
          </cell>
        </row>
        <row r="5059">
          <cell r="A5059" t="str">
            <v>SC29A465EU</v>
          </cell>
          <cell r="B5059" t="str">
            <v>TAB</v>
          </cell>
          <cell r="C5059" t="str">
            <v>EOL</v>
          </cell>
        </row>
        <row r="5060">
          <cell r="A5060" t="str">
            <v>SD79A462S8</v>
          </cell>
          <cell r="B5060" t="str">
            <v>TAB</v>
          </cell>
          <cell r="C5060" t="str">
            <v>EOL</v>
          </cell>
        </row>
        <row r="5061">
          <cell r="A5061" t="str">
            <v>SD79A462SA</v>
          </cell>
          <cell r="B5061" t="str">
            <v>TAB</v>
          </cell>
          <cell r="C5061" t="str">
            <v>EOL</v>
          </cell>
        </row>
        <row r="5062">
          <cell r="A5062" t="str">
            <v>SD79A463G7</v>
          </cell>
          <cell r="B5062" t="str">
            <v>TAB</v>
          </cell>
          <cell r="C5062" t="str">
            <v>EOL</v>
          </cell>
        </row>
        <row r="5063">
          <cell r="A5063" t="str">
            <v>SD79A463G9</v>
          </cell>
          <cell r="B5063" t="str">
            <v>TAB</v>
          </cell>
          <cell r="C5063" t="str">
            <v>EOL</v>
          </cell>
        </row>
        <row r="5064">
          <cell r="A5064" t="str">
            <v>SD79A463GA</v>
          </cell>
          <cell r="B5064" t="str">
            <v>TAB</v>
          </cell>
          <cell r="C5064" t="str">
            <v>EOL</v>
          </cell>
        </row>
        <row r="5065">
          <cell r="A5065" t="str">
            <v>SD79A463GZ</v>
          </cell>
          <cell r="B5065" t="str">
            <v>TAB</v>
          </cell>
          <cell r="C5065" t="str">
            <v>EOL</v>
          </cell>
        </row>
        <row r="5066">
          <cell r="A5066" t="str">
            <v>SD79A463H0</v>
          </cell>
          <cell r="B5066" t="str">
            <v>TAB</v>
          </cell>
          <cell r="C5066" t="str">
            <v>EOL</v>
          </cell>
        </row>
        <row r="5067">
          <cell r="A5067" t="str">
            <v>SF79A462A8</v>
          </cell>
          <cell r="B5067" t="str">
            <v>TAB</v>
          </cell>
          <cell r="C5067" t="str">
            <v>EOL</v>
          </cell>
        </row>
        <row r="5068">
          <cell r="A5068" t="str">
            <v>SF79A462AA</v>
          </cell>
          <cell r="B5068" t="str">
            <v>TAB</v>
          </cell>
          <cell r="C5068" t="str">
            <v>EOL</v>
          </cell>
        </row>
        <row r="5069">
          <cell r="A5069" t="str">
            <v>SF79A462GR</v>
          </cell>
          <cell r="B5069" t="str">
            <v>TAB</v>
          </cell>
          <cell r="C5069" t="str">
            <v>EOL</v>
          </cell>
        </row>
        <row r="5070">
          <cell r="A5070" t="str">
            <v>SF79A462GS</v>
          </cell>
          <cell r="B5070" t="str">
            <v>TAB</v>
          </cell>
          <cell r="C5070" t="str">
            <v>EOL</v>
          </cell>
        </row>
        <row r="5071">
          <cell r="A5071" t="str">
            <v>SF79A462GW</v>
          </cell>
          <cell r="B5071" t="str">
            <v>TAB</v>
          </cell>
          <cell r="C5071" t="str">
            <v>EOL</v>
          </cell>
        </row>
        <row r="5072">
          <cell r="A5072" t="str">
            <v>SF79A462QH</v>
          </cell>
          <cell r="B5072" t="str">
            <v>TAB</v>
          </cell>
          <cell r="C5072" t="str">
            <v>EOL</v>
          </cell>
        </row>
        <row r="5073">
          <cell r="A5073" t="str">
            <v>SF79A462TH</v>
          </cell>
          <cell r="B5073" t="str">
            <v>TAB</v>
          </cell>
          <cell r="C5073" t="str">
            <v>EOL</v>
          </cell>
        </row>
        <row r="5074">
          <cell r="A5074" t="str">
            <v>SF79A462TI</v>
          </cell>
          <cell r="B5074" t="str">
            <v>TAB</v>
          </cell>
          <cell r="C5074" t="str">
            <v>EOL</v>
          </cell>
        </row>
        <row r="5075">
          <cell r="A5075" t="str">
            <v>SF79A462TJ</v>
          </cell>
          <cell r="B5075" t="str">
            <v>TAB</v>
          </cell>
          <cell r="C5075" t="str">
            <v>EOL</v>
          </cell>
        </row>
        <row r="5076">
          <cell r="A5076" t="str">
            <v>SF79A462TS</v>
          </cell>
          <cell r="B5076" t="str">
            <v>TAB</v>
          </cell>
          <cell r="C5076" t="str">
            <v>EOL</v>
          </cell>
        </row>
        <row r="5077">
          <cell r="A5077" t="str">
            <v>SF79A462ZX</v>
          </cell>
          <cell r="B5077" t="str">
            <v>TAB</v>
          </cell>
          <cell r="C5077" t="str">
            <v>EOL</v>
          </cell>
        </row>
        <row r="5078">
          <cell r="A5078" t="str">
            <v>SL19A462FB</v>
          </cell>
          <cell r="B5078" t="str">
            <v>TAB</v>
          </cell>
          <cell r="C5078" t="str">
            <v>EOL</v>
          </cell>
        </row>
        <row r="5079">
          <cell r="A5079" t="str">
            <v>SL19A462G5</v>
          </cell>
          <cell r="B5079" t="str">
            <v>TAB</v>
          </cell>
          <cell r="C5079" t="str">
            <v>EOL</v>
          </cell>
        </row>
        <row r="5080">
          <cell r="A5080" t="str">
            <v>SL19A463KE</v>
          </cell>
          <cell r="B5080" t="str">
            <v>TAB</v>
          </cell>
          <cell r="C5080" t="str">
            <v>EOL</v>
          </cell>
        </row>
        <row r="5081">
          <cell r="A5081" t="str">
            <v>SM89A44140</v>
          </cell>
          <cell r="B5081" t="str">
            <v>TAB</v>
          </cell>
          <cell r="C5081" t="str">
            <v>EOL</v>
          </cell>
        </row>
        <row r="5082">
          <cell r="A5082" t="str">
            <v>SM89A44143</v>
          </cell>
          <cell r="B5082" t="str">
            <v>SMP/TAB</v>
          </cell>
          <cell r="C5082" t="str">
            <v>EOL</v>
          </cell>
        </row>
        <row r="5083">
          <cell r="A5083" t="str">
            <v>SM89A4629L</v>
          </cell>
          <cell r="B5083" t="str">
            <v>TAB</v>
          </cell>
          <cell r="C5083" t="str">
            <v>EOL</v>
          </cell>
        </row>
        <row r="5084">
          <cell r="A5084" t="str">
            <v>SM89A462RE</v>
          </cell>
          <cell r="B5084" t="str">
            <v>TAB</v>
          </cell>
          <cell r="C5084" t="str">
            <v>EOL</v>
          </cell>
        </row>
        <row r="5085">
          <cell r="A5085" t="str">
            <v>SM89A4634P</v>
          </cell>
          <cell r="B5085" t="str">
            <v>TAB</v>
          </cell>
          <cell r="C5085" t="str">
            <v>EOL</v>
          </cell>
        </row>
        <row r="5086">
          <cell r="A5086" t="str">
            <v>SMO9A462A7</v>
          </cell>
          <cell r="B5086" t="str">
            <v>TAB</v>
          </cell>
          <cell r="C5086" t="str">
            <v>EOL</v>
          </cell>
        </row>
        <row r="5087">
          <cell r="A5087" t="str">
            <v>SMO9A4631R</v>
          </cell>
          <cell r="B5087" t="str">
            <v>TAB</v>
          </cell>
          <cell r="C5087" t="str">
            <v>EOL</v>
          </cell>
        </row>
        <row r="5088">
          <cell r="A5088" t="str">
            <v>SO29A46309</v>
          </cell>
          <cell r="B5088" t="str">
            <v>TAB</v>
          </cell>
          <cell r="C5088" t="str">
            <v>EOL</v>
          </cell>
        </row>
        <row r="5089">
          <cell r="A5089" t="str">
            <v>SO29A4630A</v>
          </cell>
          <cell r="B5089" t="str">
            <v>TAB</v>
          </cell>
          <cell r="C5089" t="str">
            <v>EOL</v>
          </cell>
        </row>
        <row r="5090">
          <cell r="A5090" t="str">
            <v>SO29A4630C</v>
          </cell>
          <cell r="B5090" t="str">
            <v>TAB</v>
          </cell>
          <cell r="C5090" t="str">
            <v>EOL</v>
          </cell>
        </row>
        <row r="5091">
          <cell r="A5091" t="str">
            <v>SO29A4630D</v>
          </cell>
          <cell r="B5091" t="str">
            <v>TAB</v>
          </cell>
          <cell r="C5091" t="str">
            <v>EOL</v>
          </cell>
        </row>
        <row r="5092">
          <cell r="A5092" t="str">
            <v>SO29A4630F</v>
          </cell>
          <cell r="B5092" t="str">
            <v>TAB</v>
          </cell>
          <cell r="C5092" t="str">
            <v>EOL</v>
          </cell>
        </row>
        <row r="5093">
          <cell r="A5093" t="str">
            <v>SO29A4630G</v>
          </cell>
          <cell r="B5093" t="str">
            <v>TAB</v>
          </cell>
          <cell r="C5093" t="str">
            <v>EOL</v>
          </cell>
        </row>
        <row r="5094">
          <cell r="A5094" t="str">
            <v>SO29A4630H</v>
          </cell>
          <cell r="B5094" t="str">
            <v>TAB</v>
          </cell>
          <cell r="C5094" t="str">
            <v>EOL</v>
          </cell>
        </row>
        <row r="5095">
          <cell r="A5095" t="str">
            <v>SO29A4630J</v>
          </cell>
          <cell r="B5095" t="str">
            <v>TAB</v>
          </cell>
          <cell r="C5095" t="str">
            <v>EOL</v>
          </cell>
        </row>
        <row r="5096">
          <cell r="A5096" t="str">
            <v>SO29A4630L</v>
          </cell>
          <cell r="B5096" t="str">
            <v>TAB</v>
          </cell>
          <cell r="C5096" t="str">
            <v>EOL</v>
          </cell>
        </row>
        <row r="5097">
          <cell r="A5097" t="str">
            <v>SO29A4630M</v>
          </cell>
          <cell r="B5097" t="str">
            <v>TAB</v>
          </cell>
          <cell r="C5097" t="str">
            <v>EOL</v>
          </cell>
        </row>
        <row r="5098">
          <cell r="A5098" t="str">
            <v>SP69A15640</v>
          </cell>
          <cell r="B5098" t="str">
            <v>TAB</v>
          </cell>
          <cell r="C5098" t="str">
            <v>EOL</v>
          </cell>
        </row>
        <row r="5099">
          <cell r="A5099" t="str">
            <v>SP69A45703</v>
          </cell>
          <cell r="B5099" t="str">
            <v>TAB</v>
          </cell>
          <cell r="C5099" t="str">
            <v>EOL</v>
          </cell>
        </row>
        <row r="5100">
          <cell r="A5100" t="str">
            <v>SP69A45704</v>
          </cell>
          <cell r="B5100" t="str">
            <v>TAB</v>
          </cell>
          <cell r="C5100" t="str">
            <v>EOL</v>
          </cell>
        </row>
        <row r="5101">
          <cell r="A5101" t="str">
            <v>SP69A462HT</v>
          </cell>
          <cell r="B5101" t="str">
            <v>TAB</v>
          </cell>
          <cell r="C5101" t="str">
            <v>EOL</v>
          </cell>
        </row>
        <row r="5102">
          <cell r="A5102" t="str">
            <v>SS59A462A5</v>
          </cell>
          <cell r="B5102" t="str">
            <v>TAB</v>
          </cell>
          <cell r="C5102" t="str">
            <v>EOL</v>
          </cell>
        </row>
        <row r="5103">
          <cell r="A5103" t="str">
            <v>SS59A462OV</v>
          </cell>
          <cell r="B5103" t="str">
            <v>TAB</v>
          </cell>
          <cell r="C5103" t="str">
            <v>EOL</v>
          </cell>
        </row>
        <row r="5104">
          <cell r="A5104" t="str">
            <v>SS59A462OY</v>
          </cell>
          <cell r="B5104" t="str">
            <v>TAB</v>
          </cell>
          <cell r="C5104" t="str">
            <v>EOL</v>
          </cell>
        </row>
        <row r="5105">
          <cell r="A5105" t="str">
            <v>SS59A462SW</v>
          </cell>
          <cell r="B5105" t="str">
            <v>TAB</v>
          </cell>
          <cell r="C5105" t="str">
            <v>EOL</v>
          </cell>
        </row>
        <row r="5106">
          <cell r="A5106" t="str">
            <v>SS59A462SZ</v>
          </cell>
          <cell r="B5106" t="str">
            <v>TAB</v>
          </cell>
          <cell r="C5106" t="str">
            <v>EOL</v>
          </cell>
        </row>
        <row r="5107">
          <cell r="A5107" t="str">
            <v>SSB9A462O4</v>
          </cell>
          <cell r="B5107" t="str">
            <v>TAB</v>
          </cell>
          <cell r="C5107" t="str">
            <v>EOL</v>
          </cell>
        </row>
        <row r="5108">
          <cell r="A5108" t="str">
            <v>SSB9A462RK</v>
          </cell>
          <cell r="B5108" t="str">
            <v>TAB</v>
          </cell>
          <cell r="C5108" t="str">
            <v>EOL</v>
          </cell>
        </row>
        <row r="5109">
          <cell r="A5109" t="str">
            <v>SSB9A462RL</v>
          </cell>
          <cell r="B5109" t="str">
            <v>TAB</v>
          </cell>
          <cell r="C5109" t="str">
            <v>EOL</v>
          </cell>
        </row>
        <row r="5110">
          <cell r="A5110" t="str">
            <v>SSR9A462BG</v>
          </cell>
          <cell r="B5110" t="str">
            <v>TAB</v>
          </cell>
          <cell r="C5110" t="str">
            <v>EOL</v>
          </cell>
        </row>
        <row r="5111">
          <cell r="A5111" t="str">
            <v>SSR9A462Q3</v>
          </cell>
          <cell r="B5111" t="str">
            <v>TAB</v>
          </cell>
          <cell r="C5111" t="str">
            <v>EOL</v>
          </cell>
        </row>
        <row r="5112">
          <cell r="A5112">
            <v>31503920</v>
          </cell>
          <cell r="B5112" t="str">
            <v>TAB</v>
          </cell>
          <cell r="C5112" t="str">
            <v>EOL</v>
          </cell>
        </row>
        <row r="5113">
          <cell r="A5113">
            <v>36200056</v>
          </cell>
          <cell r="B5113" t="str">
            <v>TAB</v>
          </cell>
          <cell r="C5113" t="str">
            <v>EOL</v>
          </cell>
        </row>
        <row r="5114">
          <cell r="A5114">
            <v>145500113</v>
          </cell>
          <cell r="B5114" t="str">
            <v>SMP/TAB</v>
          </cell>
          <cell r="C5114" t="str">
            <v>EOL</v>
          </cell>
        </row>
        <row r="5115">
          <cell r="A5115" t="str">
            <v>5A19A465KY</v>
          </cell>
          <cell r="B5115" t="str">
            <v>SMP/TAB</v>
          </cell>
          <cell r="C5115" t="str">
            <v>EOL</v>
          </cell>
        </row>
        <row r="5116">
          <cell r="A5116" t="str">
            <v>5A19A465KZ</v>
          </cell>
          <cell r="B5116" t="str">
            <v>SMP/TAB</v>
          </cell>
          <cell r="C5116" t="str">
            <v>EOL</v>
          </cell>
        </row>
        <row r="5117">
          <cell r="A5117" t="str">
            <v>5B69A464QE</v>
          </cell>
          <cell r="B5117" t="str">
            <v>TAB</v>
          </cell>
          <cell r="C5117" t="str">
            <v>EOL</v>
          </cell>
        </row>
        <row r="5118">
          <cell r="A5118" t="str">
            <v>5B69A464QF</v>
          </cell>
          <cell r="B5118" t="str">
            <v>TAB</v>
          </cell>
          <cell r="C5118" t="str">
            <v>EOL</v>
          </cell>
        </row>
        <row r="5119">
          <cell r="A5119" t="str">
            <v>5B69A466YY</v>
          </cell>
          <cell r="B5119" t="str">
            <v>TAB</v>
          </cell>
          <cell r="C5119" t="str">
            <v>EOL</v>
          </cell>
        </row>
        <row r="5120">
          <cell r="A5120" t="str">
            <v>5B69A467FQ</v>
          </cell>
          <cell r="B5120" t="str">
            <v>TAB</v>
          </cell>
          <cell r="C5120" t="str">
            <v>EOL</v>
          </cell>
        </row>
        <row r="5121">
          <cell r="A5121" t="str">
            <v>5B69A467FR</v>
          </cell>
          <cell r="B5121" t="str">
            <v>TAB</v>
          </cell>
          <cell r="C5121" t="str">
            <v>EOL</v>
          </cell>
        </row>
        <row r="5122">
          <cell r="A5122" t="str">
            <v>5B69A467FS</v>
          </cell>
          <cell r="B5122" t="str">
            <v>TAB</v>
          </cell>
          <cell r="C5122" t="str">
            <v>EOL</v>
          </cell>
        </row>
        <row r="5123">
          <cell r="A5123" t="str">
            <v>5B69A467FT</v>
          </cell>
          <cell r="B5123" t="str">
            <v>TAB</v>
          </cell>
          <cell r="C5123" t="str">
            <v>EOL</v>
          </cell>
        </row>
        <row r="5124">
          <cell r="A5124" t="str">
            <v>5D69A6MWG0</v>
          </cell>
          <cell r="B5124" t="str">
            <v>TAB</v>
          </cell>
          <cell r="C5124" t="str">
            <v>EOL</v>
          </cell>
        </row>
        <row r="5125">
          <cell r="A5125" t="str">
            <v>5F79A465QG</v>
          </cell>
          <cell r="B5125" t="str">
            <v>TAB</v>
          </cell>
          <cell r="C5125" t="str">
            <v>EOL</v>
          </cell>
        </row>
        <row r="5126">
          <cell r="A5126" t="str">
            <v>5F79A465QH</v>
          </cell>
          <cell r="B5126" t="str">
            <v>TAB</v>
          </cell>
          <cell r="C5126" t="str">
            <v>EOL</v>
          </cell>
        </row>
        <row r="5127">
          <cell r="A5127" t="str">
            <v>5F79A465QJ</v>
          </cell>
          <cell r="B5127" t="str">
            <v>TAB</v>
          </cell>
          <cell r="C5127" t="str">
            <v>EOL</v>
          </cell>
        </row>
        <row r="5128">
          <cell r="A5128" t="str">
            <v>5F79A465QK</v>
          </cell>
          <cell r="B5128" t="str">
            <v>TAB</v>
          </cell>
          <cell r="C5128" t="str">
            <v>EOL</v>
          </cell>
        </row>
        <row r="5129">
          <cell r="A5129" t="str">
            <v>5L19A6MVS8</v>
          </cell>
          <cell r="B5129" t="str">
            <v>TAB</v>
          </cell>
          <cell r="C5129" t="str">
            <v>EOL</v>
          </cell>
        </row>
        <row r="5130">
          <cell r="A5130" t="str">
            <v>5L19A6MVSC</v>
          </cell>
          <cell r="B5130" t="str">
            <v>TAB</v>
          </cell>
          <cell r="C5130" t="str">
            <v>EOL</v>
          </cell>
        </row>
        <row r="5131">
          <cell r="A5131" t="str">
            <v>5L19A6MVSF</v>
          </cell>
          <cell r="B5131" t="str">
            <v>TAB</v>
          </cell>
          <cell r="C5131" t="str">
            <v>EOL</v>
          </cell>
        </row>
        <row r="5132">
          <cell r="A5132" t="str">
            <v>5L19A6MVSG</v>
          </cell>
          <cell r="B5132" t="str">
            <v>TAB</v>
          </cell>
          <cell r="C5132" t="str">
            <v>EOL</v>
          </cell>
        </row>
        <row r="5133">
          <cell r="A5133" t="str">
            <v>5L19A6MWCF</v>
          </cell>
          <cell r="B5133" t="str">
            <v>TAB</v>
          </cell>
          <cell r="C5133" t="str">
            <v>EOL</v>
          </cell>
        </row>
        <row r="5134">
          <cell r="A5134" t="str">
            <v>5S59A467FL</v>
          </cell>
          <cell r="B5134" t="str">
            <v>TAB</v>
          </cell>
          <cell r="C5134" t="str">
            <v>EOL</v>
          </cell>
        </row>
        <row r="5135">
          <cell r="A5135" t="str">
            <v>5SB9A46647</v>
          </cell>
          <cell r="B5135" t="str">
            <v>TAB</v>
          </cell>
          <cell r="C5135" t="str">
            <v>EOL</v>
          </cell>
        </row>
        <row r="5136">
          <cell r="A5136" t="str">
            <v>5SB9A46648</v>
          </cell>
          <cell r="B5136" t="str">
            <v>TAB</v>
          </cell>
          <cell r="C5136" t="str">
            <v>EOL</v>
          </cell>
        </row>
        <row r="5137">
          <cell r="A5137" t="str">
            <v>5SR9A6MWG2</v>
          </cell>
          <cell r="B5137" t="str">
            <v>TAB</v>
          </cell>
          <cell r="C5137" t="str">
            <v>EOL</v>
          </cell>
        </row>
        <row r="5138">
          <cell r="A5138" t="str">
            <v>5SR9A6MWG4</v>
          </cell>
          <cell r="B5138" t="str">
            <v>TAB</v>
          </cell>
          <cell r="C5138" t="str">
            <v>EOL</v>
          </cell>
        </row>
        <row r="5139">
          <cell r="A5139" t="str">
            <v>5L19A6MVSA</v>
          </cell>
          <cell r="B5139" t="str">
            <v>TAB</v>
          </cell>
          <cell r="C5139" t="str">
            <v>EOL</v>
          </cell>
        </row>
        <row r="5140">
          <cell r="A5140" t="str">
            <v>5L19A6MVS4</v>
          </cell>
          <cell r="B5140" t="str">
            <v>TAB</v>
          </cell>
          <cell r="C5140" t="str">
            <v>EOL</v>
          </cell>
        </row>
        <row r="5141">
          <cell r="A5141" t="str">
            <v>5L19A6MVSE</v>
          </cell>
          <cell r="B5141" t="str">
            <v>TAB</v>
          </cell>
          <cell r="C5141" t="str">
            <v>EOL</v>
          </cell>
        </row>
        <row r="5142">
          <cell r="A5142" t="str">
            <v>5L19A6MVS6</v>
          </cell>
          <cell r="B5142" t="str">
            <v>TAB</v>
          </cell>
          <cell r="C5142" t="str">
            <v>EOL</v>
          </cell>
        </row>
        <row r="5143">
          <cell r="A5143" t="str">
            <v>5A19A46459</v>
          </cell>
          <cell r="B5143" t="str">
            <v>TAB</v>
          </cell>
          <cell r="C5143" t="str">
            <v>EOL</v>
          </cell>
        </row>
        <row r="5144">
          <cell r="A5144" t="str">
            <v>5A19A464MK</v>
          </cell>
          <cell r="B5144" t="str">
            <v>TAB</v>
          </cell>
          <cell r="C5144" t="str">
            <v>REG</v>
          </cell>
        </row>
        <row r="5145">
          <cell r="A5145" t="str">
            <v>5A19A466R0</v>
          </cell>
          <cell r="B5145" t="str">
            <v>TAB</v>
          </cell>
          <cell r="C5145" t="str">
            <v>REG</v>
          </cell>
        </row>
        <row r="5146">
          <cell r="A5146" t="str">
            <v>5B19A4657S</v>
          </cell>
          <cell r="B5146" t="str">
            <v>TAB</v>
          </cell>
          <cell r="C5146" t="str">
            <v>EOL</v>
          </cell>
        </row>
        <row r="5147">
          <cell r="A5147" t="str">
            <v>5B19A4667S</v>
          </cell>
          <cell r="B5147" t="str">
            <v>TAB</v>
          </cell>
          <cell r="C5147" t="str">
            <v>EOL</v>
          </cell>
        </row>
        <row r="5148">
          <cell r="A5148" t="str">
            <v>5B19A6MWG8</v>
          </cell>
          <cell r="B5148" t="str">
            <v>TAB</v>
          </cell>
          <cell r="C5148" t="str">
            <v>EOL</v>
          </cell>
        </row>
        <row r="5149">
          <cell r="A5149" t="str">
            <v>5B29A6MWFS</v>
          </cell>
          <cell r="B5149" t="str">
            <v>TAB</v>
          </cell>
          <cell r="C5149" t="str">
            <v>EOL</v>
          </cell>
        </row>
        <row r="5150">
          <cell r="A5150" t="str">
            <v>5B29A6MWFT</v>
          </cell>
          <cell r="B5150" t="str">
            <v>TAB</v>
          </cell>
          <cell r="C5150" t="str">
            <v>EOL</v>
          </cell>
        </row>
        <row r="5151">
          <cell r="A5151" t="str">
            <v>5B29A6MWFW</v>
          </cell>
          <cell r="B5151" t="str">
            <v>TAB</v>
          </cell>
          <cell r="C5151" t="str">
            <v>EOL</v>
          </cell>
        </row>
        <row r="5152">
          <cell r="A5152" t="str">
            <v>5B29A6MWFX</v>
          </cell>
          <cell r="B5152" t="str">
            <v>TAB</v>
          </cell>
          <cell r="C5152" t="str">
            <v>EOL</v>
          </cell>
        </row>
        <row r="5153">
          <cell r="A5153" t="str">
            <v>5B69A464QG</v>
          </cell>
          <cell r="B5153" t="str">
            <v>TAB</v>
          </cell>
          <cell r="C5153" t="str">
            <v>EOL</v>
          </cell>
        </row>
        <row r="5154">
          <cell r="A5154" t="str">
            <v>5B69A464QH</v>
          </cell>
          <cell r="B5154" t="str">
            <v>TAB</v>
          </cell>
          <cell r="C5154" t="str">
            <v>EOL</v>
          </cell>
        </row>
        <row r="5155">
          <cell r="A5155" t="str">
            <v>5C29A466AZ</v>
          </cell>
          <cell r="B5155" t="str">
            <v>TAB</v>
          </cell>
          <cell r="C5155" t="str">
            <v>EOL</v>
          </cell>
        </row>
        <row r="5156">
          <cell r="A5156" t="str">
            <v>5C29A466B1</v>
          </cell>
          <cell r="B5156" t="str">
            <v>TAB</v>
          </cell>
          <cell r="C5156" t="str">
            <v>EOL</v>
          </cell>
        </row>
        <row r="5157">
          <cell r="A5157" t="str">
            <v>5L19A46485</v>
          </cell>
          <cell r="B5157" t="str">
            <v>TAB</v>
          </cell>
          <cell r="C5157" t="str">
            <v>EOL</v>
          </cell>
        </row>
        <row r="5158">
          <cell r="A5158" t="str">
            <v>5L19A464O6</v>
          </cell>
          <cell r="B5158" t="str">
            <v>TAB</v>
          </cell>
          <cell r="C5158" t="str">
            <v>EOL</v>
          </cell>
        </row>
        <row r="5159">
          <cell r="A5159" t="str">
            <v>5SR9A463TU</v>
          </cell>
          <cell r="B5159" t="str">
            <v>TAB</v>
          </cell>
          <cell r="C5159" t="str">
            <v>EOL</v>
          </cell>
        </row>
        <row r="5160">
          <cell r="A5160" t="str">
            <v>SC29A462GZ</v>
          </cell>
          <cell r="B5160" t="str">
            <v>TAB</v>
          </cell>
          <cell r="C5160" t="str">
            <v>EOL</v>
          </cell>
        </row>
        <row r="5161">
          <cell r="A5161" t="str">
            <v>SF79A462GV</v>
          </cell>
          <cell r="B5161" t="str">
            <v>TAB</v>
          </cell>
          <cell r="C5161" t="str">
            <v>EOL</v>
          </cell>
        </row>
        <row r="5162">
          <cell r="A5162" t="str">
            <v>SF79A462QJ</v>
          </cell>
          <cell r="B5162" t="str">
            <v>TAB</v>
          </cell>
          <cell r="C5162" t="str">
            <v>EOL</v>
          </cell>
        </row>
        <row r="5163">
          <cell r="A5163" t="str">
            <v>SF79A462TQ</v>
          </cell>
          <cell r="B5163" t="str">
            <v>TAB</v>
          </cell>
          <cell r="C5163" t="str">
            <v>EOL</v>
          </cell>
        </row>
        <row r="5164">
          <cell r="A5164" t="str">
            <v>SF79A462TR</v>
          </cell>
          <cell r="B5164" t="str">
            <v>TAB</v>
          </cell>
          <cell r="C5164" t="str">
            <v>EOL</v>
          </cell>
        </row>
        <row r="5165">
          <cell r="A5165">
            <v>36200343</v>
          </cell>
          <cell r="B5165" t="str">
            <v>SMP/TAB</v>
          </cell>
          <cell r="C5165" t="str">
            <v>EOL</v>
          </cell>
        </row>
        <row r="5166">
          <cell r="A5166">
            <v>36200347</v>
          </cell>
          <cell r="B5166" t="str">
            <v>TAB</v>
          </cell>
          <cell r="C5166" t="str">
            <v>EOL</v>
          </cell>
        </row>
        <row r="5167">
          <cell r="A5167">
            <v>36200349</v>
          </cell>
          <cell r="B5167" t="str">
            <v>TAB</v>
          </cell>
          <cell r="C5167" t="str">
            <v>EOL</v>
          </cell>
        </row>
        <row r="5168">
          <cell r="A5168">
            <v>31504841</v>
          </cell>
          <cell r="B5168" t="str">
            <v>TAB</v>
          </cell>
          <cell r="C5168" t="str">
            <v>EOL</v>
          </cell>
        </row>
        <row r="5169">
          <cell r="A5169" t="str">
            <v>5L19A464HC</v>
          </cell>
          <cell r="B5169" t="str">
            <v>TAB</v>
          </cell>
          <cell r="C5169" t="str">
            <v>EOL</v>
          </cell>
        </row>
        <row r="5170">
          <cell r="A5170" t="str">
            <v>5L19A4661A</v>
          </cell>
          <cell r="B5170" t="str">
            <v>TAB</v>
          </cell>
          <cell r="C5170" t="str">
            <v>EOL</v>
          </cell>
        </row>
        <row r="5171">
          <cell r="A5171" t="str">
            <v>5SR9A4655X</v>
          </cell>
          <cell r="B5171" t="str">
            <v>TAB</v>
          </cell>
          <cell r="C5171" t="str">
            <v>EOL</v>
          </cell>
        </row>
        <row r="5172">
          <cell r="A5172" t="str">
            <v>SL19A4625N</v>
          </cell>
          <cell r="B5172" t="str">
            <v>TAB</v>
          </cell>
          <cell r="C5172" t="str">
            <v>EOL</v>
          </cell>
        </row>
        <row r="5173">
          <cell r="A5173" t="str">
            <v>5MO9A467JI</v>
          </cell>
          <cell r="B5173" t="str">
            <v>TAB</v>
          </cell>
          <cell r="C5173" t="str">
            <v>EOL</v>
          </cell>
        </row>
        <row r="5174">
          <cell r="A5174" t="str">
            <v>5L19A6MWBY</v>
          </cell>
          <cell r="B5174" t="str">
            <v>TAB</v>
          </cell>
          <cell r="C5174" t="str">
            <v>EOL</v>
          </cell>
        </row>
        <row r="5175">
          <cell r="A5175" t="str">
            <v>5MO9A467JJ</v>
          </cell>
          <cell r="B5175" t="str">
            <v>TAB</v>
          </cell>
          <cell r="C5175" t="str">
            <v>EOL</v>
          </cell>
        </row>
        <row r="5176">
          <cell r="A5176" t="str">
            <v>5L19A465AL</v>
          </cell>
          <cell r="B5176" t="str">
            <v>TAB</v>
          </cell>
          <cell r="C5176" t="str">
            <v>EOL</v>
          </cell>
        </row>
        <row r="5177">
          <cell r="A5177">
            <v>90203065</v>
          </cell>
          <cell r="B5177" t="str">
            <v>TAB</v>
          </cell>
          <cell r="C5177" t="str">
            <v>EOL</v>
          </cell>
        </row>
        <row r="5178">
          <cell r="A5178">
            <v>11200992</v>
          </cell>
          <cell r="B5178" t="str">
            <v>TAB</v>
          </cell>
          <cell r="C5178" t="str">
            <v>EOL</v>
          </cell>
        </row>
        <row r="5179">
          <cell r="A5179">
            <v>20200331</v>
          </cell>
          <cell r="B5179" t="str">
            <v>TAB</v>
          </cell>
          <cell r="C5179" t="str">
            <v>EOL</v>
          </cell>
        </row>
        <row r="5180">
          <cell r="A5180">
            <v>36200331</v>
          </cell>
          <cell r="B5180" t="str">
            <v>SMP/TAB</v>
          </cell>
          <cell r="C5180" t="str">
            <v>EOL</v>
          </cell>
        </row>
        <row r="5181">
          <cell r="A5181">
            <v>36200433</v>
          </cell>
          <cell r="B5181" t="str">
            <v>SMP/TAB</v>
          </cell>
          <cell r="C5181" t="str">
            <v>EOL</v>
          </cell>
        </row>
        <row r="5182">
          <cell r="A5182">
            <v>90002949</v>
          </cell>
          <cell r="B5182" t="str">
            <v>TAB</v>
          </cell>
          <cell r="C5182" t="str">
            <v>EOL</v>
          </cell>
        </row>
        <row r="5183">
          <cell r="A5183">
            <v>90002952</v>
          </cell>
          <cell r="B5183" t="str">
            <v>TAB</v>
          </cell>
          <cell r="C5183" t="str">
            <v>EOL</v>
          </cell>
        </row>
        <row r="5184">
          <cell r="A5184">
            <v>90002954</v>
          </cell>
          <cell r="B5184" t="str">
            <v>TAB</v>
          </cell>
          <cell r="C5184" t="str">
            <v>EOL</v>
          </cell>
        </row>
        <row r="5185">
          <cell r="A5185">
            <v>90203074</v>
          </cell>
          <cell r="B5185" t="str">
            <v>TAB</v>
          </cell>
          <cell r="C5185" t="str">
            <v>EOL</v>
          </cell>
        </row>
        <row r="5186">
          <cell r="A5186">
            <v>90203107</v>
          </cell>
          <cell r="B5186" t="str">
            <v>TAB</v>
          </cell>
          <cell r="C5186" t="str">
            <v>EOL</v>
          </cell>
        </row>
        <row r="5187">
          <cell r="A5187">
            <v>90203112</v>
          </cell>
          <cell r="B5187" t="str">
            <v>TAB</v>
          </cell>
          <cell r="C5187" t="str">
            <v>EOL</v>
          </cell>
        </row>
        <row r="5188">
          <cell r="A5188">
            <v>90203116</v>
          </cell>
          <cell r="B5188" t="str">
            <v>TAB</v>
          </cell>
          <cell r="C5188" t="str">
            <v>EOL</v>
          </cell>
        </row>
        <row r="5189">
          <cell r="A5189">
            <v>90203262</v>
          </cell>
          <cell r="B5189" t="str">
            <v>TAB</v>
          </cell>
          <cell r="C5189" t="str">
            <v>EOL</v>
          </cell>
        </row>
        <row r="5190">
          <cell r="A5190">
            <v>90400145</v>
          </cell>
          <cell r="B5190" t="str">
            <v>TAB</v>
          </cell>
          <cell r="C5190" t="str">
            <v>EOL</v>
          </cell>
        </row>
        <row r="5191">
          <cell r="A5191">
            <v>121500106</v>
          </cell>
          <cell r="B5191" t="str">
            <v>TAB</v>
          </cell>
          <cell r="C5191" t="str">
            <v>EOL</v>
          </cell>
        </row>
        <row r="5192">
          <cell r="A5192">
            <v>145500084</v>
          </cell>
          <cell r="B5192" t="str">
            <v>SMP/TAB</v>
          </cell>
          <cell r="C5192" t="str">
            <v>EOL</v>
          </cell>
        </row>
        <row r="5193">
          <cell r="A5193">
            <v>121500198</v>
          </cell>
          <cell r="B5193" t="str">
            <v>TAB</v>
          </cell>
          <cell r="C5193" t="str">
            <v>EOL</v>
          </cell>
        </row>
        <row r="5194">
          <cell r="A5194">
            <v>31502707</v>
          </cell>
          <cell r="B5194" t="str">
            <v>TAB</v>
          </cell>
          <cell r="C5194" t="str">
            <v>EOL</v>
          </cell>
        </row>
        <row r="5195">
          <cell r="A5195">
            <v>31502708</v>
          </cell>
          <cell r="B5195" t="str">
            <v>TAB</v>
          </cell>
          <cell r="C5195" t="str">
            <v>EOL</v>
          </cell>
        </row>
        <row r="5196">
          <cell r="A5196">
            <v>90000559</v>
          </cell>
          <cell r="B5196" t="str">
            <v>TAB</v>
          </cell>
          <cell r="C5196" t="str">
            <v>EOL</v>
          </cell>
        </row>
        <row r="5197">
          <cell r="A5197">
            <v>90000560</v>
          </cell>
          <cell r="B5197" t="str">
            <v>TAB</v>
          </cell>
          <cell r="C5197" t="str">
            <v>EOL</v>
          </cell>
        </row>
        <row r="5198">
          <cell r="A5198">
            <v>90000561</v>
          </cell>
          <cell r="B5198" t="str">
            <v>TAB</v>
          </cell>
          <cell r="C5198" t="str">
            <v>EOL</v>
          </cell>
        </row>
        <row r="5199">
          <cell r="A5199">
            <v>90000668</v>
          </cell>
          <cell r="B5199" t="str">
            <v>TAB</v>
          </cell>
          <cell r="C5199" t="str">
            <v>EOL</v>
          </cell>
        </row>
        <row r="5200">
          <cell r="A5200">
            <v>90000685</v>
          </cell>
          <cell r="B5200" t="str">
            <v>TAB</v>
          </cell>
          <cell r="C5200" t="str">
            <v>EOL</v>
          </cell>
        </row>
        <row r="5201">
          <cell r="A5201">
            <v>90000943</v>
          </cell>
          <cell r="B5201" t="str">
            <v>TAB</v>
          </cell>
          <cell r="C5201" t="str">
            <v>EOL</v>
          </cell>
        </row>
        <row r="5202">
          <cell r="A5202">
            <v>90001867</v>
          </cell>
          <cell r="B5202" t="str">
            <v>TAB</v>
          </cell>
          <cell r="C5202" t="str">
            <v>EOL</v>
          </cell>
        </row>
        <row r="5203">
          <cell r="A5203">
            <v>90001882</v>
          </cell>
          <cell r="B5203" t="str">
            <v>TAB</v>
          </cell>
          <cell r="C5203" t="str">
            <v>EOL</v>
          </cell>
        </row>
        <row r="5204">
          <cell r="A5204">
            <v>90002120</v>
          </cell>
          <cell r="B5204" t="str">
            <v>TAB</v>
          </cell>
          <cell r="C5204" t="str">
            <v>EOL</v>
          </cell>
        </row>
        <row r="5205">
          <cell r="A5205">
            <v>90002121</v>
          </cell>
          <cell r="B5205" t="str">
            <v>TAB</v>
          </cell>
          <cell r="C5205" t="str">
            <v>EOL</v>
          </cell>
        </row>
        <row r="5206">
          <cell r="A5206">
            <v>90002151</v>
          </cell>
          <cell r="B5206" t="str">
            <v>TAB</v>
          </cell>
          <cell r="C5206" t="str">
            <v>EOL</v>
          </cell>
        </row>
        <row r="5207">
          <cell r="A5207">
            <v>90201323</v>
          </cell>
          <cell r="B5207" t="str">
            <v>TAB</v>
          </cell>
          <cell r="C5207" t="str">
            <v>EOL</v>
          </cell>
        </row>
        <row r="5208">
          <cell r="A5208">
            <v>90201324</v>
          </cell>
          <cell r="B5208" t="str">
            <v>TAB</v>
          </cell>
          <cell r="C5208" t="str">
            <v>EOL</v>
          </cell>
        </row>
        <row r="5209">
          <cell r="A5209">
            <v>90201325</v>
          </cell>
          <cell r="B5209" t="str">
            <v>TAB</v>
          </cell>
          <cell r="C5209" t="str">
            <v>EOL</v>
          </cell>
        </row>
        <row r="5210">
          <cell r="A5210">
            <v>90201330</v>
          </cell>
          <cell r="B5210" t="str">
            <v>TAB</v>
          </cell>
          <cell r="C5210" t="str">
            <v>EOL</v>
          </cell>
        </row>
        <row r="5211">
          <cell r="A5211">
            <v>90201507</v>
          </cell>
          <cell r="B5211" t="str">
            <v>TAB</v>
          </cell>
          <cell r="C5211" t="str">
            <v>EOL</v>
          </cell>
        </row>
        <row r="5212">
          <cell r="A5212">
            <v>90201574</v>
          </cell>
          <cell r="B5212" t="str">
            <v>TAB</v>
          </cell>
          <cell r="C5212" t="str">
            <v>EOL</v>
          </cell>
        </row>
        <row r="5213">
          <cell r="A5213">
            <v>90201575</v>
          </cell>
          <cell r="B5213" t="str">
            <v>TAB</v>
          </cell>
          <cell r="C5213" t="str">
            <v>EOL</v>
          </cell>
        </row>
        <row r="5214">
          <cell r="A5214">
            <v>90201576</v>
          </cell>
          <cell r="B5214" t="str">
            <v>TAB</v>
          </cell>
          <cell r="C5214" t="str">
            <v>EOL</v>
          </cell>
        </row>
        <row r="5215">
          <cell r="A5215">
            <v>90202338</v>
          </cell>
          <cell r="B5215" t="str">
            <v>TAB</v>
          </cell>
          <cell r="C5215" t="str">
            <v>EOL</v>
          </cell>
        </row>
        <row r="5216">
          <cell r="A5216">
            <v>90400040</v>
          </cell>
          <cell r="B5216" t="str">
            <v>TAB</v>
          </cell>
          <cell r="C5216" t="str">
            <v>EOL</v>
          </cell>
        </row>
        <row r="5217">
          <cell r="A5217">
            <v>90400057</v>
          </cell>
          <cell r="B5217" t="str">
            <v>TAB</v>
          </cell>
          <cell r="C5217" t="str">
            <v>EOL</v>
          </cell>
        </row>
        <row r="5218">
          <cell r="A5218">
            <v>36200327</v>
          </cell>
          <cell r="B5218" t="str">
            <v>TAB</v>
          </cell>
          <cell r="C5218" t="str">
            <v>EOL</v>
          </cell>
        </row>
        <row r="5219">
          <cell r="A5219">
            <v>36200360</v>
          </cell>
          <cell r="B5219" t="str">
            <v>TAB</v>
          </cell>
          <cell r="C5219" t="str">
            <v>EOL</v>
          </cell>
        </row>
        <row r="5220">
          <cell r="A5220">
            <v>31502388</v>
          </cell>
          <cell r="B5220" t="str">
            <v>TAB</v>
          </cell>
          <cell r="C5220" t="str">
            <v>EOL</v>
          </cell>
        </row>
        <row r="5221">
          <cell r="A5221">
            <v>31502389</v>
          </cell>
          <cell r="B5221" t="str">
            <v>TAB</v>
          </cell>
          <cell r="C5221" t="str">
            <v>EOL</v>
          </cell>
        </row>
        <row r="5222">
          <cell r="A5222">
            <v>31502390</v>
          </cell>
          <cell r="B5222" t="str">
            <v>TAB</v>
          </cell>
          <cell r="C5222" t="str">
            <v>EOL</v>
          </cell>
        </row>
        <row r="5223">
          <cell r="A5223">
            <v>31502391</v>
          </cell>
          <cell r="B5223" t="str">
            <v>TAB</v>
          </cell>
          <cell r="C5223" t="str">
            <v>EOL</v>
          </cell>
        </row>
        <row r="5224">
          <cell r="A5224">
            <v>31502672</v>
          </cell>
          <cell r="B5224" t="str">
            <v>TAB</v>
          </cell>
          <cell r="C5224" t="str">
            <v>EOL</v>
          </cell>
        </row>
        <row r="5225">
          <cell r="A5225">
            <v>31502673</v>
          </cell>
          <cell r="B5225" t="str">
            <v>TAB</v>
          </cell>
          <cell r="C5225" t="str">
            <v>EOL</v>
          </cell>
        </row>
        <row r="5226">
          <cell r="A5226">
            <v>31502684</v>
          </cell>
          <cell r="B5226" t="str">
            <v>TAB</v>
          </cell>
          <cell r="C5226" t="str">
            <v>EOL</v>
          </cell>
        </row>
        <row r="5227">
          <cell r="A5227">
            <v>145500091</v>
          </cell>
          <cell r="B5227" t="str">
            <v>SMP/TAB</v>
          </cell>
          <cell r="C5227" t="str">
            <v>EOL</v>
          </cell>
        </row>
        <row r="5228">
          <cell r="A5228">
            <v>177003220</v>
          </cell>
          <cell r="B5228" t="str">
            <v>TAB</v>
          </cell>
          <cell r="C5228" t="str">
            <v>EOL</v>
          </cell>
        </row>
        <row r="5229">
          <cell r="A5229" t="str">
            <v>5L19A464NG</v>
          </cell>
          <cell r="B5229" t="str">
            <v>TAB</v>
          </cell>
          <cell r="C5229" t="str">
            <v>EOL</v>
          </cell>
        </row>
        <row r="5230">
          <cell r="A5230" t="str">
            <v>5L19A464NI</v>
          </cell>
          <cell r="B5230" t="str">
            <v>TAB</v>
          </cell>
          <cell r="C5230" t="str">
            <v>EOL</v>
          </cell>
        </row>
        <row r="5231">
          <cell r="A5231" t="str">
            <v>5L19A464NJ</v>
          </cell>
          <cell r="B5231" t="str">
            <v>TAB</v>
          </cell>
          <cell r="C5231" t="str">
            <v>EOL</v>
          </cell>
        </row>
        <row r="5232">
          <cell r="A5232" t="str">
            <v>5L19A464NK</v>
          </cell>
          <cell r="B5232" t="str">
            <v>TAB</v>
          </cell>
          <cell r="C5232" t="str">
            <v>EOL</v>
          </cell>
        </row>
        <row r="5233">
          <cell r="A5233" t="str">
            <v>5L19A464NL</v>
          </cell>
          <cell r="B5233" t="str">
            <v>TAB</v>
          </cell>
          <cell r="C5233" t="str">
            <v>EOL</v>
          </cell>
        </row>
        <row r="5234">
          <cell r="A5234" t="str">
            <v>5L19A464NN</v>
          </cell>
          <cell r="B5234" t="str">
            <v>TAB</v>
          </cell>
          <cell r="C5234" t="str">
            <v>EOL</v>
          </cell>
        </row>
        <row r="5235">
          <cell r="A5235" t="str">
            <v>5L19A464NO</v>
          </cell>
          <cell r="B5235" t="str">
            <v>TAB</v>
          </cell>
          <cell r="C5235" t="str">
            <v>EOL</v>
          </cell>
        </row>
        <row r="5236">
          <cell r="A5236">
            <v>31503598</v>
          </cell>
          <cell r="B5236" t="str">
            <v>TAB</v>
          </cell>
          <cell r="C5236" t="str">
            <v>EOL</v>
          </cell>
        </row>
        <row r="5237">
          <cell r="A5237">
            <v>31504626</v>
          </cell>
          <cell r="B5237" t="str">
            <v>TAB</v>
          </cell>
          <cell r="C5237" t="str">
            <v>EOL</v>
          </cell>
        </row>
        <row r="5238">
          <cell r="A5238">
            <v>31504627</v>
          </cell>
          <cell r="B5238" t="str">
            <v>TAB</v>
          </cell>
          <cell r="C5238" t="str">
            <v>EOL</v>
          </cell>
        </row>
        <row r="5239">
          <cell r="A5239">
            <v>31504628</v>
          </cell>
          <cell r="B5239" t="str">
            <v>TAB</v>
          </cell>
          <cell r="C5239" t="str">
            <v>EOL</v>
          </cell>
        </row>
        <row r="5240">
          <cell r="A5240" t="str">
            <v>5C29A4679W</v>
          </cell>
          <cell r="B5240" t="str">
            <v>TAB</v>
          </cell>
          <cell r="C5240" t="str">
            <v>EOL</v>
          </cell>
        </row>
        <row r="5241">
          <cell r="A5241">
            <v>90201573</v>
          </cell>
          <cell r="B5241" t="str">
            <v>TAB</v>
          </cell>
          <cell r="C5241" t="str">
            <v>EOL</v>
          </cell>
        </row>
        <row r="5242">
          <cell r="A5242">
            <v>90300006</v>
          </cell>
          <cell r="B5242" t="str">
            <v>TAB</v>
          </cell>
          <cell r="C5242" t="str">
            <v>EOL</v>
          </cell>
        </row>
        <row r="5243">
          <cell r="A5243">
            <v>90300008</v>
          </cell>
          <cell r="B5243" t="str">
            <v>TAB</v>
          </cell>
          <cell r="C5243" t="str">
            <v>EOL</v>
          </cell>
        </row>
        <row r="5244">
          <cell r="A5244">
            <v>90300009</v>
          </cell>
          <cell r="B5244" t="str">
            <v>TAB</v>
          </cell>
          <cell r="C5244" t="str">
            <v>EOL</v>
          </cell>
        </row>
        <row r="5245">
          <cell r="A5245">
            <v>90300010</v>
          </cell>
          <cell r="B5245" t="str">
            <v>TAB</v>
          </cell>
          <cell r="C5245" t="str">
            <v>EOL</v>
          </cell>
        </row>
        <row r="5246">
          <cell r="A5246">
            <v>90300011</v>
          </cell>
          <cell r="B5246" t="str">
            <v>TAB</v>
          </cell>
          <cell r="C5246" t="str">
            <v>EOL</v>
          </cell>
        </row>
        <row r="5247">
          <cell r="A5247">
            <v>90300012</v>
          </cell>
          <cell r="B5247" t="str">
            <v>TAB</v>
          </cell>
          <cell r="C5247" t="str">
            <v>EOL</v>
          </cell>
        </row>
        <row r="5248">
          <cell r="A5248">
            <v>90300013</v>
          </cell>
          <cell r="B5248" t="str">
            <v>TAB</v>
          </cell>
          <cell r="C5248" t="str">
            <v>EOL</v>
          </cell>
        </row>
        <row r="5249">
          <cell r="A5249">
            <v>90300014</v>
          </cell>
          <cell r="B5249" t="str">
            <v>TAB</v>
          </cell>
          <cell r="C5249" t="str">
            <v>EOL</v>
          </cell>
        </row>
        <row r="5250">
          <cell r="A5250">
            <v>121500028</v>
          </cell>
          <cell r="B5250" t="str">
            <v>TAB</v>
          </cell>
          <cell r="C5250" t="str">
            <v>EOL</v>
          </cell>
        </row>
        <row r="5251">
          <cell r="A5251">
            <v>90201483</v>
          </cell>
          <cell r="B5251" t="str">
            <v>TAB</v>
          </cell>
          <cell r="C5251" t="str">
            <v>EOL</v>
          </cell>
        </row>
        <row r="5252">
          <cell r="A5252">
            <v>90000701</v>
          </cell>
          <cell r="B5252" t="str">
            <v>TAB</v>
          </cell>
          <cell r="C5252" t="str">
            <v>EOL</v>
          </cell>
        </row>
        <row r="5253">
          <cell r="A5253">
            <v>90002152</v>
          </cell>
          <cell r="B5253" t="str">
            <v>TAB</v>
          </cell>
          <cell r="C5253" t="str">
            <v>EOL</v>
          </cell>
        </row>
        <row r="5254">
          <cell r="A5254">
            <v>90002153</v>
          </cell>
          <cell r="B5254" t="str">
            <v>TAB</v>
          </cell>
          <cell r="C5254" t="str">
            <v>EOL</v>
          </cell>
        </row>
        <row r="5255">
          <cell r="A5255">
            <v>121500131</v>
          </cell>
          <cell r="B5255" t="str">
            <v>TAB</v>
          </cell>
          <cell r="C5255" t="str">
            <v>EOL</v>
          </cell>
        </row>
        <row r="5256">
          <cell r="A5256">
            <v>145500092</v>
          </cell>
          <cell r="B5256" t="str">
            <v>TAB</v>
          </cell>
          <cell r="C5256" t="str">
            <v>EOL</v>
          </cell>
        </row>
        <row r="5257">
          <cell r="A5257" t="str">
            <v>5L19A464NH</v>
          </cell>
          <cell r="B5257" t="str">
            <v>TAB</v>
          </cell>
          <cell r="C5257" t="str">
            <v>EOL</v>
          </cell>
        </row>
        <row r="5258">
          <cell r="A5258" t="str">
            <v>5L19A6MX0P</v>
          </cell>
          <cell r="B5258" t="str">
            <v>TAB</v>
          </cell>
          <cell r="C5258" t="str">
            <v>EOL</v>
          </cell>
        </row>
        <row r="5259">
          <cell r="A5259" t="str">
            <v>5L19A6MX0R</v>
          </cell>
          <cell r="B5259" t="str">
            <v>TAB</v>
          </cell>
          <cell r="C5259" t="str">
            <v>EOL</v>
          </cell>
        </row>
        <row r="5260">
          <cell r="A5260" t="str">
            <v>5L19A6MX0S</v>
          </cell>
          <cell r="B5260" t="str">
            <v>TAB</v>
          </cell>
          <cell r="C5260" t="str">
            <v>EOL</v>
          </cell>
        </row>
        <row r="5261">
          <cell r="A5261" t="str">
            <v>5L19A6MX0T</v>
          </cell>
          <cell r="B5261" t="str">
            <v>TAB</v>
          </cell>
          <cell r="C5261" t="str">
            <v>EOL</v>
          </cell>
        </row>
        <row r="5262">
          <cell r="A5262" t="str">
            <v>5B29A6MX0N</v>
          </cell>
          <cell r="B5262" t="str">
            <v>TAB</v>
          </cell>
          <cell r="C5262" t="str">
            <v>EOL</v>
          </cell>
        </row>
        <row r="5263">
          <cell r="A5263" t="str">
            <v>5B29A6MX2R</v>
          </cell>
          <cell r="B5263" t="str">
            <v>TAB</v>
          </cell>
          <cell r="C5263" t="str">
            <v>EOL</v>
          </cell>
        </row>
        <row r="5264">
          <cell r="A5264" t="str">
            <v>5SR9A6MWYJ</v>
          </cell>
          <cell r="B5264" t="str">
            <v>TAB</v>
          </cell>
          <cell r="C5264" t="str">
            <v>EOL</v>
          </cell>
        </row>
        <row r="5265">
          <cell r="A5265" t="str">
            <v>5F79A6MX2S</v>
          </cell>
          <cell r="B5265" t="str">
            <v>TAB</v>
          </cell>
          <cell r="C5265" t="str">
            <v>EOL</v>
          </cell>
        </row>
        <row r="5266">
          <cell r="A5266" t="str">
            <v>5SR9A6MWYK</v>
          </cell>
          <cell r="B5266" t="str">
            <v>TAB</v>
          </cell>
          <cell r="C5266" t="str">
            <v>EOL</v>
          </cell>
        </row>
        <row r="5267">
          <cell r="A5267" t="str">
            <v>5L19A464NM</v>
          </cell>
          <cell r="B5267" t="str">
            <v>TAB</v>
          </cell>
          <cell r="C5267" t="str">
            <v>EOL</v>
          </cell>
        </row>
        <row r="5268">
          <cell r="A5268" t="str">
            <v>5SB9A464NT</v>
          </cell>
          <cell r="B5268" t="str">
            <v>TAB</v>
          </cell>
          <cell r="C5268" t="str">
            <v>EOL</v>
          </cell>
        </row>
        <row r="5269">
          <cell r="A5269" t="str">
            <v>5SR9A6MX0M</v>
          </cell>
          <cell r="B5269" t="str">
            <v>TAB</v>
          </cell>
          <cell r="C5269" t="str">
            <v>EOL</v>
          </cell>
        </row>
        <row r="5270">
          <cell r="A5270" t="str">
            <v>5D79A465DB</v>
          </cell>
          <cell r="B5270" t="str">
            <v>TAB</v>
          </cell>
          <cell r="C5270" t="str">
            <v>EOL</v>
          </cell>
        </row>
        <row r="5271">
          <cell r="A5271" t="str">
            <v>5SB9A465DA</v>
          </cell>
          <cell r="B5271" t="str">
            <v>TAB</v>
          </cell>
          <cell r="C5271" t="str">
            <v>EOL</v>
          </cell>
        </row>
        <row r="5272">
          <cell r="A5272" t="str">
            <v>5H39A465HQ</v>
          </cell>
          <cell r="B5272" t="str">
            <v>SMP/TAB</v>
          </cell>
          <cell r="C5272" t="str">
            <v>REG</v>
          </cell>
        </row>
        <row r="5273">
          <cell r="A5273" t="str">
            <v>5A19A464M8</v>
          </cell>
          <cell r="B5273" t="str">
            <v>TAB</v>
          </cell>
          <cell r="C5273" t="str">
            <v>REG</v>
          </cell>
        </row>
        <row r="5274">
          <cell r="A5274" t="str">
            <v>5A19A466R1</v>
          </cell>
          <cell r="B5274" t="str">
            <v>TAB</v>
          </cell>
          <cell r="C5274" t="str">
            <v>REG</v>
          </cell>
        </row>
        <row r="5275">
          <cell r="A5275" t="str">
            <v>5L19A6MXS5</v>
          </cell>
          <cell r="B5275" t="str">
            <v>TAB</v>
          </cell>
          <cell r="C5275" t="str">
            <v>EOL</v>
          </cell>
        </row>
        <row r="5276">
          <cell r="A5276" t="str">
            <v>5L19A6MXXH</v>
          </cell>
          <cell r="B5276" t="str">
            <v>TAB</v>
          </cell>
          <cell r="C5276" t="str">
            <v>EOL</v>
          </cell>
        </row>
        <row r="5277">
          <cell r="A5277" t="str">
            <v>5L19A467EZ</v>
          </cell>
          <cell r="B5277" t="str">
            <v>TAB</v>
          </cell>
          <cell r="C5277" t="str">
            <v>EOL</v>
          </cell>
        </row>
        <row r="5278">
          <cell r="A5278" t="str">
            <v>5B29A6MX2T</v>
          </cell>
          <cell r="B5278" t="str">
            <v>TAB</v>
          </cell>
          <cell r="C5278" t="str">
            <v>EOL</v>
          </cell>
        </row>
        <row r="5279">
          <cell r="A5279" t="str">
            <v>5SR9A6MXHG</v>
          </cell>
          <cell r="B5279" t="str">
            <v>TAB</v>
          </cell>
          <cell r="C5279" t="str">
            <v>EOL</v>
          </cell>
        </row>
        <row r="5280">
          <cell r="A5280" t="str">
            <v>5SR9A6MXHH</v>
          </cell>
          <cell r="B5280" t="str">
            <v>TAB</v>
          </cell>
          <cell r="C5280" t="str">
            <v>EOL</v>
          </cell>
        </row>
        <row r="5281">
          <cell r="A5281" t="str">
            <v>5SR9A6MXHJ</v>
          </cell>
          <cell r="B5281" t="str">
            <v>TAB</v>
          </cell>
          <cell r="C5281" t="str">
            <v>EOL</v>
          </cell>
        </row>
        <row r="5282">
          <cell r="A5282" t="str">
            <v>5B69A6MXHK</v>
          </cell>
          <cell r="B5282" t="str">
            <v>TAB</v>
          </cell>
          <cell r="C5282" t="str">
            <v>EOL</v>
          </cell>
        </row>
        <row r="5283">
          <cell r="A5283" t="str">
            <v>5B69A6MXLY</v>
          </cell>
          <cell r="B5283" t="str">
            <v>TAB</v>
          </cell>
          <cell r="C5283" t="str">
            <v>EOL</v>
          </cell>
        </row>
        <row r="5284">
          <cell r="A5284" t="str">
            <v>5B69A6MXM0</v>
          </cell>
          <cell r="B5284" t="str">
            <v>TAB</v>
          </cell>
          <cell r="C5284" t="str">
            <v>EOL</v>
          </cell>
        </row>
        <row r="5285">
          <cell r="A5285" t="str">
            <v>5L19A6MXLX</v>
          </cell>
          <cell r="B5285" t="str">
            <v>TAB</v>
          </cell>
          <cell r="C5285" t="str">
            <v>EOL</v>
          </cell>
        </row>
        <row r="5286">
          <cell r="A5286" t="str">
            <v>5L19A6MXLW</v>
          </cell>
          <cell r="B5286" t="str">
            <v>TAB</v>
          </cell>
          <cell r="C5286" t="str">
            <v>EOL</v>
          </cell>
        </row>
        <row r="5287">
          <cell r="A5287" t="str">
            <v>5L19A6MXRN</v>
          </cell>
          <cell r="B5287" t="str">
            <v>TAB</v>
          </cell>
          <cell r="C5287" t="str">
            <v>EOL</v>
          </cell>
        </row>
        <row r="5288">
          <cell r="A5288" t="str">
            <v>5L19A6MY6H</v>
          </cell>
          <cell r="B5288" t="str">
            <v>TAB</v>
          </cell>
          <cell r="C5288" t="str">
            <v>EOL</v>
          </cell>
        </row>
        <row r="5289">
          <cell r="A5289" t="str">
            <v>5D69A6MXVW</v>
          </cell>
          <cell r="B5289" t="str">
            <v>TAB</v>
          </cell>
          <cell r="C5289" t="str">
            <v>EOL</v>
          </cell>
        </row>
        <row r="5290">
          <cell r="A5290" t="str">
            <v>5SR9A6MXVX</v>
          </cell>
          <cell r="B5290" t="str">
            <v>TAB</v>
          </cell>
          <cell r="C5290" t="str">
            <v>EOL</v>
          </cell>
        </row>
        <row r="5291">
          <cell r="A5291" t="str">
            <v>5L19A6MY3N</v>
          </cell>
          <cell r="B5291" t="str">
            <v>TAB</v>
          </cell>
          <cell r="C5291" t="str">
            <v>EOL</v>
          </cell>
        </row>
        <row r="5292">
          <cell r="A5292" t="str">
            <v>5B29A6MXHE</v>
          </cell>
          <cell r="B5292" t="str">
            <v>TAB</v>
          </cell>
          <cell r="C5292" t="str">
            <v>EOL</v>
          </cell>
        </row>
        <row r="5293">
          <cell r="A5293" t="str">
            <v>5L19A467CB</v>
          </cell>
          <cell r="B5293" t="str">
            <v>TAB</v>
          </cell>
          <cell r="C5293" t="str">
            <v>EOL</v>
          </cell>
        </row>
        <row r="5294">
          <cell r="A5294" t="str">
            <v>5L19A6MX57</v>
          </cell>
          <cell r="B5294" t="str">
            <v>TAB</v>
          </cell>
          <cell r="C5294" t="str">
            <v>EOL</v>
          </cell>
        </row>
        <row r="5295">
          <cell r="A5295" t="str">
            <v>5L19A6MVUW</v>
          </cell>
          <cell r="B5295" t="str">
            <v>TAB</v>
          </cell>
          <cell r="C5295" t="str">
            <v>EOL</v>
          </cell>
        </row>
        <row r="5296">
          <cell r="A5296" t="str">
            <v>5O29A6MXX5</v>
          </cell>
          <cell r="B5296" t="str">
            <v>TAB</v>
          </cell>
          <cell r="C5296" t="str">
            <v>EOL</v>
          </cell>
        </row>
        <row r="5297">
          <cell r="A5297" t="str">
            <v>5O29A6MXX6</v>
          </cell>
          <cell r="B5297" t="str">
            <v>TAB</v>
          </cell>
          <cell r="C5297" t="str">
            <v>EOL</v>
          </cell>
        </row>
        <row r="5298">
          <cell r="A5298" t="str">
            <v>5O29A6MXX7</v>
          </cell>
          <cell r="B5298" t="str">
            <v>TAB</v>
          </cell>
          <cell r="C5298" t="str">
            <v>EOL</v>
          </cell>
        </row>
        <row r="5299">
          <cell r="A5299" t="str">
            <v>5O29A6MXX8</v>
          </cell>
          <cell r="B5299" t="str">
            <v>TAB</v>
          </cell>
          <cell r="C5299" t="str">
            <v>EOL</v>
          </cell>
        </row>
        <row r="5300">
          <cell r="A5300" t="str">
            <v>5O29A6MXX9</v>
          </cell>
          <cell r="B5300" t="str">
            <v>TAB</v>
          </cell>
          <cell r="C5300" t="str">
            <v>EOL</v>
          </cell>
        </row>
        <row r="5301">
          <cell r="A5301" t="str">
            <v>5O29A6MXXA</v>
          </cell>
          <cell r="B5301" t="str">
            <v>TAB</v>
          </cell>
          <cell r="C5301" t="str">
            <v>EOL</v>
          </cell>
        </row>
        <row r="5302">
          <cell r="A5302" t="str">
            <v>5O29A6MXXB</v>
          </cell>
          <cell r="B5302" t="str">
            <v>TAB</v>
          </cell>
          <cell r="C5302" t="str">
            <v>EOL</v>
          </cell>
        </row>
        <row r="5303">
          <cell r="A5303" t="str">
            <v>5O29A6MXXC</v>
          </cell>
          <cell r="B5303" t="str">
            <v>TAB</v>
          </cell>
          <cell r="C5303" t="str">
            <v>EOL</v>
          </cell>
        </row>
        <row r="5304">
          <cell r="A5304" t="str">
            <v>5O29A6MXXD</v>
          </cell>
          <cell r="B5304" t="str">
            <v>TAB</v>
          </cell>
          <cell r="C5304" t="str">
            <v>EOL</v>
          </cell>
        </row>
        <row r="5305">
          <cell r="A5305" t="str">
            <v>5O29A6MXXE</v>
          </cell>
          <cell r="B5305" t="str">
            <v>TAB</v>
          </cell>
          <cell r="C5305" t="str">
            <v>EOL</v>
          </cell>
        </row>
        <row r="5306">
          <cell r="A5306" t="str">
            <v>5O29A6MXXF</v>
          </cell>
          <cell r="B5306" t="str">
            <v>TAB</v>
          </cell>
          <cell r="C5306" t="str">
            <v>EOL</v>
          </cell>
        </row>
        <row r="5307">
          <cell r="A5307" t="str">
            <v>5L19A465YG</v>
          </cell>
          <cell r="B5307" t="str">
            <v>TAB</v>
          </cell>
          <cell r="C5307" t="str">
            <v>EOL</v>
          </cell>
        </row>
        <row r="5308">
          <cell r="A5308" t="str">
            <v>5L19A465YH</v>
          </cell>
          <cell r="B5308" t="str">
            <v>TAB</v>
          </cell>
          <cell r="C5308" t="str">
            <v>EOL</v>
          </cell>
        </row>
        <row r="5309">
          <cell r="A5309">
            <v>144502804</v>
          </cell>
          <cell r="B5309" t="str">
            <v>TAB</v>
          </cell>
          <cell r="C5309" t="str">
            <v>EOL</v>
          </cell>
        </row>
        <row r="5310">
          <cell r="A5310">
            <v>144502802</v>
          </cell>
          <cell r="B5310" t="str">
            <v>TAB</v>
          </cell>
          <cell r="C5310" t="str">
            <v>EOL</v>
          </cell>
        </row>
        <row r="5311">
          <cell r="A5311" t="str">
            <v>5D79A464C5</v>
          </cell>
          <cell r="B5311" t="str">
            <v>TAB</v>
          </cell>
          <cell r="C5311" t="str">
            <v>EOL</v>
          </cell>
        </row>
        <row r="5312">
          <cell r="A5312">
            <v>31504840</v>
          </cell>
          <cell r="B5312" t="str">
            <v>TAB</v>
          </cell>
          <cell r="C5312" t="str">
            <v>EOL</v>
          </cell>
        </row>
        <row r="5313">
          <cell r="A5313" t="str">
            <v>5O29A6MYGE</v>
          </cell>
          <cell r="B5313" t="str">
            <v>TAB</v>
          </cell>
          <cell r="C5313" t="str">
            <v>EOL</v>
          </cell>
        </row>
        <row r="5314">
          <cell r="A5314" t="str">
            <v>5O29A6MYGF</v>
          </cell>
          <cell r="B5314" t="str">
            <v>TAB</v>
          </cell>
          <cell r="C5314" t="str">
            <v>EOL</v>
          </cell>
        </row>
        <row r="5315">
          <cell r="A5315" t="str">
            <v>5A19A464N1</v>
          </cell>
          <cell r="B5315" t="str">
            <v>TAB</v>
          </cell>
          <cell r="C5315" t="str">
            <v>REG</v>
          </cell>
        </row>
        <row r="5316">
          <cell r="A5316" t="str">
            <v>5L19A466X8</v>
          </cell>
          <cell r="B5316" t="str">
            <v>SMP/TAB</v>
          </cell>
          <cell r="C5316" t="str">
            <v>REG</v>
          </cell>
        </row>
        <row r="5317">
          <cell r="A5317" t="str">
            <v>5C19A6N02B</v>
          </cell>
          <cell r="B5317" t="str">
            <v>SMP/TAB</v>
          </cell>
          <cell r="C5317" t="str">
            <v>REG</v>
          </cell>
        </row>
        <row r="5318">
          <cell r="A5318" t="str">
            <v>5A19A466R3</v>
          </cell>
          <cell r="B5318" t="str">
            <v>SMP/TAB</v>
          </cell>
          <cell r="C5318" t="str">
            <v>EOL</v>
          </cell>
        </row>
        <row r="5319">
          <cell r="A5319" t="str">
            <v>PG39A465GU</v>
          </cell>
          <cell r="B5319" t="str">
            <v>TAB</v>
          </cell>
          <cell r="C5319" t="str">
            <v>EOL</v>
          </cell>
        </row>
        <row r="5320">
          <cell r="A5320" t="str">
            <v>5O29A6MY4V</v>
          </cell>
          <cell r="B5320" t="str">
            <v>TAB</v>
          </cell>
          <cell r="C5320" t="str">
            <v>EOL</v>
          </cell>
        </row>
        <row r="5321">
          <cell r="A5321" t="str">
            <v>5L19A6MY4N</v>
          </cell>
          <cell r="B5321" t="str">
            <v>TAB</v>
          </cell>
          <cell r="C5321" t="str">
            <v>EOL</v>
          </cell>
        </row>
        <row r="5322">
          <cell r="A5322" t="str">
            <v>5S59A6MY4P</v>
          </cell>
          <cell r="B5322" t="str">
            <v>TAB</v>
          </cell>
          <cell r="C5322" t="str">
            <v>EOL</v>
          </cell>
        </row>
        <row r="5323">
          <cell r="A5323" t="str">
            <v>5S59A6MY4R</v>
          </cell>
          <cell r="B5323" t="str">
            <v>TAB</v>
          </cell>
          <cell r="C5323" t="str">
            <v>EOL</v>
          </cell>
        </row>
        <row r="5324">
          <cell r="A5324" t="str">
            <v>5B29A6MY4S</v>
          </cell>
          <cell r="B5324" t="str">
            <v>TAB</v>
          </cell>
          <cell r="C5324" t="str">
            <v>EOL</v>
          </cell>
        </row>
        <row r="5325">
          <cell r="A5325" t="str">
            <v>5D69A6MY4T</v>
          </cell>
          <cell r="B5325" t="str">
            <v>TAB</v>
          </cell>
          <cell r="C5325" t="str">
            <v>EOL</v>
          </cell>
        </row>
        <row r="5326">
          <cell r="A5326" t="str">
            <v>5D69A6MY4U</v>
          </cell>
          <cell r="B5326" t="str">
            <v>TAB</v>
          </cell>
          <cell r="C5326" t="str">
            <v>EOL</v>
          </cell>
        </row>
        <row r="5327">
          <cell r="A5327" t="str">
            <v>5G39A465ID</v>
          </cell>
          <cell r="B5327" t="str">
            <v>TAB</v>
          </cell>
          <cell r="C5327" t="str">
            <v>EOL</v>
          </cell>
        </row>
        <row r="5328">
          <cell r="A5328" t="str">
            <v>5L19A6MXGW</v>
          </cell>
          <cell r="B5328" t="str">
            <v>TAB</v>
          </cell>
          <cell r="C5328" t="str">
            <v>EOL</v>
          </cell>
        </row>
        <row r="5329">
          <cell r="A5329" t="str">
            <v>5L19A6MXGX</v>
          </cell>
          <cell r="B5329" t="str">
            <v>TAB</v>
          </cell>
          <cell r="C5329" t="str">
            <v>EOL</v>
          </cell>
        </row>
        <row r="5330">
          <cell r="A5330" t="str">
            <v>5L19A4653Y</v>
          </cell>
          <cell r="B5330" t="str">
            <v>TAB</v>
          </cell>
          <cell r="C5330" t="str">
            <v>EOL</v>
          </cell>
        </row>
        <row r="5331">
          <cell r="A5331" t="str">
            <v>5L19A46540</v>
          </cell>
          <cell r="B5331" t="str">
            <v>TAB</v>
          </cell>
          <cell r="C5331" t="str">
            <v>EOL</v>
          </cell>
        </row>
        <row r="5332">
          <cell r="A5332" t="str">
            <v>5B29A6MXWU</v>
          </cell>
          <cell r="B5332" t="str">
            <v>TAB</v>
          </cell>
          <cell r="C5332" t="str">
            <v>EOL</v>
          </cell>
        </row>
        <row r="5333">
          <cell r="A5333" t="str">
            <v>5B29A6MXWT</v>
          </cell>
          <cell r="B5333" t="str">
            <v>TAB</v>
          </cell>
          <cell r="C5333" t="str">
            <v>EOL</v>
          </cell>
        </row>
        <row r="5334">
          <cell r="A5334" t="str">
            <v>5L19A4653W</v>
          </cell>
          <cell r="B5334" t="str">
            <v>TAB</v>
          </cell>
          <cell r="C5334" t="str">
            <v>EOL</v>
          </cell>
        </row>
        <row r="5335">
          <cell r="A5335" t="str">
            <v>5L19A6MVT8</v>
          </cell>
          <cell r="B5335" t="str">
            <v>TAB</v>
          </cell>
          <cell r="C5335" t="str">
            <v>EOL</v>
          </cell>
        </row>
        <row r="5336">
          <cell r="A5336" t="str">
            <v>5L19A6MVTE</v>
          </cell>
          <cell r="B5336" t="str">
            <v>TAB</v>
          </cell>
          <cell r="C5336" t="str">
            <v>EOL</v>
          </cell>
        </row>
        <row r="5337">
          <cell r="A5337" t="str">
            <v>5D19A6MXV2</v>
          </cell>
          <cell r="B5337" t="str">
            <v>TAB</v>
          </cell>
          <cell r="C5337" t="str">
            <v>EOL</v>
          </cell>
        </row>
        <row r="5338">
          <cell r="A5338" t="str">
            <v>5B29A6MXV3</v>
          </cell>
          <cell r="B5338" t="str">
            <v>TAB</v>
          </cell>
          <cell r="C5338" t="str">
            <v>EOL</v>
          </cell>
        </row>
        <row r="5339">
          <cell r="A5339" t="str">
            <v>5SR9A6MXVY</v>
          </cell>
          <cell r="B5339" t="str">
            <v>TAB</v>
          </cell>
          <cell r="C5339" t="str">
            <v>EOL</v>
          </cell>
        </row>
        <row r="5340">
          <cell r="A5340" t="str">
            <v>5L19A6MXV4</v>
          </cell>
          <cell r="B5340" t="str">
            <v>TAB</v>
          </cell>
          <cell r="C5340" t="str">
            <v>EOL</v>
          </cell>
        </row>
        <row r="5341">
          <cell r="A5341" t="str">
            <v>5L19A6MXV5</v>
          </cell>
          <cell r="B5341" t="str">
            <v>TAB</v>
          </cell>
          <cell r="C5341" t="str">
            <v>EOL</v>
          </cell>
        </row>
        <row r="5342">
          <cell r="A5342" t="str">
            <v>5D79A6N047</v>
          </cell>
          <cell r="B5342" t="str">
            <v>TAB</v>
          </cell>
          <cell r="C5342" t="str">
            <v>EOL</v>
          </cell>
        </row>
        <row r="5343">
          <cell r="A5343" t="str">
            <v>5D19A6MX8M</v>
          </cell>
          <cell r="B5343" t="str">
            <v>TAB</v>
          </cell>
          <cell r="C5343" t="str">
            <v>EOL</v>
          </cell>
        </row>
        <row r="5344">
          <cell r="A5344" t="str">
            <v>5SR9A6MXHF</v>
          </cell>
          <cell r="B5344" t="str">
            <v>TAB</v>
          </cell>
          <cell r="C5344" t="str">
            <v>EOL</v>
          </cell>
        </row>
        <row r="5345">
          <cell r="A5345" t="str">
            <v>5L19A6MXLV</v>
          </cell>
          <cell r="B5345" t="str">
            <v>TAB</v>
          </cell>
          <cell r="C5345" t="str">
            <v>EOL</v>
          </cell>
        </row>
        <row r="5346">
          <cell r="A5346" t="str">
            <v>5M79A6N0DK</v>
          </cell>
          <cell r="B5346" t="str">
            <v>SMP/TAB</v>
          </cell>
          <cell r="C5346" t="str">
            <v>EOL</v>
          </cell>
        </row>
        <row r="5347">
          <cell r="A5347" t="str">
            <v>5L19A6MXS4</v>
          </cell>
          <cell r="B5347" t="str">
            <v>TAB</v>
          </cell>
          <cell r="C5347" t="str">
            <v>EOL</v>
          </cell>
        </row>
        <row r="5348">
          <cell r="A5348" t="str">
            <v>5L19A6MYSY</v>
          </cell>
          <cell r="B5348" t="str">
            <v>TAB</v>
          </cell>
          <cell r="C5348" t="str">
            <v>EOL</v>
          </cell>
        </row>
        <row r="5349">
          <cell r="A5349" t="str">
            <v>5L19A6MYSX</v>
          </cell>
          <cell r="B5349" t="str">
            <v>TAB</v>
          </cell>
          <cell r="C5349" t="str">
            <v>EOL</v>
          </cell>
        </row>
        <row r="5350">
          <cell r="A5350" t="str">
            <v>5L19A6N0BL</v>
          </cell>
          <cell r="B5350" t="str">
            <v>TAB</v>
          </cell>
          <cell r="C5350" t="str">
            <v>EOL</v>
          </cell>
        </row>
        <row r="5351">
          <cell r="A5351" t="str">
            <v>5SB9A4669N</v>
          </cell>
          <cell r="B5351" t="str">
            <v>TAB</v>
          </cell>
          <cell r="C5351" t="str">
            <v>EOL</v>
          </cell>
        </row>
        <row r="5352">
          <cell r="A5352" t="str">
            <v>5SB9A4669P</v>
          </cell>
          <cell r="B5352" t="str">
            <v>TAB</v>
          </cell>
          <cell r="C5352" t="str">
            <v>EOL</v>
          </cell>
        </row>
        <row r="5353">
          <cell r="A5353" t="str">
            <v>5L19A465E7</v>
          </cell>
          <cell r="B5353" t="str">
            <v>TAB</v>
          </cell>
          <cell r="C5353" t="str">
            <v>EOL</v>
          </cell>
        </row>
        <row r="5354">
          <cell r="A5354" t="str">
            <v>5SB9A4669O</v>
          </cell>
          <cell r="B5354" t="str">
            <v>TAB</v>
          </cell>
          <cell r="C5354" t="str">
            <v>EOL</v>
          </cell>
        </row>
        <row r="5355">
          <cell r="A5355" t="str">
            <v>5C19A6N0KX</v>
          </cell>
          <cell r="B5355" t="str">
            <v>SMP/TAB</v>
          </cell>
          <cell r="C5355" t="str">
            <v>EOL</v>
          </cell>
        </row>
        <row r="5356">
          <cell r="A5356" t="str">
            <v>5C19A6N0KY</v>
          </cell>
          <cell r="B5356" t="str">
            <v>SMP/TAB</v>
          </cell>
          <cell r="C5356" t="str">
            <v>EOL</v>
          </cell>
        </row>
        <row r="5357">
          <cell r="A5357" t="str">
            <v>5H39A6N0L0</v>
          </cell>
          <cell r="B5357" t="str">
            <v>SMP/TAB</v>
          </cell>
          <cell r="C5357" t="str">
            <v>EOL</v>
          </cell>
        </row>
        <row r="5358">
          <cell r="A5358" t="str">
            <v>5L19A6N0XT</v>
          </cell>
          <cell r="B5358" t="str">
            <v>TAB</v>
          </cell>
          <cell r="C5358" t="str">
            <v>EOL</v>
          </cell>
        </row>
        <row r="5359">
          <cell r="A5359" t="str">
            <v>5L19A6N1B2</v>
          </cell>
          <cell r="B5359" t="str">
            <v>TAB</v>
          </cell>
          <cell r="C5359" t="str">
            <v>EOL</v>
          </cell>
        </row>
        <row r="5360">
          <cell r="A5360" t="str">
            <v>5M89A6N1KD</v>
          </cell>
          <cell r="B5360" t="str">
            <v>SMP/TAB</v>
          </cell>
          <cell r="C5360" t="str">
            <v>REG</v>
          </cell>
        </row>
        <row r="5361">
          <cell r="A5361" t="str">
            <v>5H39A467TT</v>
          </cell>
          <cell r="B5361" t="str">
            <v>SMP/TAB</v>
          </cell>
          <cell r="C5361" t="str">
            <v>EOL</v>
          </cell>
        </row>
        <row r="5362">
          <cell r="A5362" t="str">
            <v>5H39A6MYB3</v>
          </cell>
          <cell r="B5362" t="str">
            <v>SMP/TAB</v>
          </cell>
          <cell r="C5362" t="str">
            <v>EOL</v>
          </cell>
        </row>
        <row r="5363">
          <cell r="A5363" t="str">
            <v>5C19A6N02C</v>
          </cell>
          <cell r="B5363" t="str">
            <v>SMP/TAB</v>
          </cell>
          <cell r="C5363" t="str">
            <v>REG</v>
          </cell>
        </row>
        <row r="5364">
          <cell r="A5364" t="str">
            <v>5M79A35710</v>
          </cell>
          <cell r="B5364" t="str">
            <v>SMP/TAB</v>
          </cell>
          <cell r="C5364" t="str">
            <v>EOL</v>
          </cell>
        </row>
        <row r="5365">
          <cell r="A5365" t="str">
            <v>5M79A6MWUT</v>
          </cell>
          <cell r="B5365" t="str">
            <v>SMP/TAB</v>
          </cell>
          <cell r="C5365" t="str">
            <v>EOL</v>
          </cell>
        </row>
        <row r="5366">
          <cell r="A5366" t="str">
            <v>SL19A6N1DE</v>
          </cell>
          <cell r="B5366" t="str">
            <v>TAB</v>
          </cell>
          <cell r="C5366" t="str">
            <v>EOL</v>
          </cell>
        </row>
        <row r="5367">
          <cell r="A5367" t="str">
            <v>5B29A6N2ED</v>
          </cell>
          <cell r="B5367" t="str">
            <v>TAB</v>
          </cell>
          <cell r="C5367" t="str">
            <v>EOL</v>
          </cell>
        </row>
        <row r="5368">
          <cell r="A5368" t="str">
            <v>5D69A6N2EC</v>
          </cell>
          <cell r="B5368" t="str">
            <v>TAB</v>
          </cell>
          <cell r="C5368" t="str">
            <v>EOL</v>
          </cell>
        </row>
        <row r="5369">
          <cell r="A5369" t="str">
            <v>5SB9A6N2EE</v>
          </cell>
          <cell r="B5369" t="str">
            <v>TAB</v>
          </cell>
          <cell r="C5369" t="str">
            <v>EOL</v>
          </cell>
        </row>
        <row r="5370">
          <cell r="A5370" t="str">
            <v>5S59A6MWV2</v>
          </cell>
          <cell r="B5370" t="str">
            <v>TAB</v>
          </cell>
          <cell r="C5370" t="str">
            <v>EOL</v>
          </cell>
        </row>
        <row r="5371">
          <cell r="A5371" t="str">
            <v>5B69A6MWVJ</v>
          </cell>
          <cell r="B5371" t="str">
            <v>TAB</v>
          </cell>
          <cell r="C5371" t="str">
            <v>EOL</v>
          </cell>
        </row>
        <row r="5372">
          <cell r="A5372" t="str">
            <v>SH29A6N0LY</v>
          </cell>
          <cell r="B5372" t="str">
            <v>TAB</v>
          </cell>
          <cell r="C5372" t="str">
            <v>EOL</v>
          </cell>
        </row>
        <row r="5373">
          <cell r="A5373" t="str">
            <v>SA19A6N0T1</v>
          </cell>
          <cell r="B5373" t="str">
            <v>SMP/TAB</v>
          </cell>
          <cell r="C5373" t="str">
            <v>EOL</v>
          </cell>
        </row>
        <row r="5374">
          <cell r="A5374" t="str">
            <v>SA19A6N0T2</v>
          </cell>
          <cell r="B5374" t="str">
            <v>SMP/TAB</v>
          </cell>
          <cell r="C5374" t="str">
            <v>EOL</v>
          </cell>
        </row>
        <row r="5375">
          <cell r="A5375" t="str">
            <v>SA19A6N0T3</v>
          </cell>
          <cell r="B5375" t="str">
            <v>SMP/TAB</v>
          </cell>
          <cell r="C5375" t="str">
            <v>EOL</v>
          </cell>
        </row>
        <row r="5376">
          <cell r="A5376" t="str">
            <v>5C19A6MYN0</v>
          </cell>
          <cell r="B5376" t="str">
            <v>SMP/TAB</v>
          </cell>
          <cell r="C5376" t="str">
            <v>EOL</v>
          </cell>
        </row>
        <row r="5377">
          <cell r="A5377" t="str">
            <v>SM89A44142</v>
          </cell>
          <cell r="B5377" t="str">
            <v>SMP/TAB</v>
          </cell>
          <cell r="C5377" t="str">
            <v>REG</v>
          </cell>
        </row>
        <row r="5378">
          <cell r="A5378" t="str">
            <v>5C19A6MXUU</v>
          </cell>
          <cell r="B5378" t="str">
            <v>SMP/TAB</v>
          </cell>
          <cell r="C5378" t="str">
            <v>REG</v>
          </cell>
        </row>
        <row r="5379">
          <cell r="A5379" t="str">
            <v>5C19A6MXUW</v>
          </cell>
          <cell r="B5379" t="str">
            <v>SMP/TAB</v>
          </cell>
          <cell r="C5379" t="str">
            <v>REG</v>
          </cell>
        </row>
        <row r="5380">
          <cell r="A5380" t="str">
            <v>SL19A6N1P8</v>
          </cell>
          <cell r="B5380" t="str">
            <v>TAB</v>
          </cell>
          <cell r="C5380" t="str">
            <v>EOL</v>
          </cell>
        </row>
        <row r="5381">
          <cell r="A5381" t="str">
            <v>SL19A6N1P9</v>
          </cell>
          <cell r="B5381" t="str">
            <v>TAB</v>
          </cell>
          <cell r="C5381" t="str">
            <v>EOL</v>
          </cell>
        </row>
        <row r="5382">
          <cell r="A5382" t="str">
            <v>SL19A6N1P3</v>
          </cell>
          <cell r="B5382" t="str">
            <v>TAB</v>
          </cell>
          <cell r="C5382" t="str">
            <v>EOL</v>
          </cell>
        </row>
        <row r="5383">
          <cell r="A5383" t="str">
            <v>SL19A6N1PA</v>
          </cell>
          <cell r="B5383" t="str">
            <v>TAB</v>
          </cell>
          <cell r="C5383" t="str">
            <v>EOL</v>
          </cell>
        </row>
        <row r="5384">
          <cell r="A5384" t="str">
            <v>SL19A6N1NX</v>
          </cell>
          <cell r="B5384" t="str">
            <v>TAB</v>
          </cell>
          <cell r="C5384" t="str">
            <v>EOL</v>
          </cell>
        </row>
        <row r="5385">
          <cell r="A5385" t="str">
            <v>SL19A6N1NY</v>
          </cell>
          <cell r="B5385" t="str">
            <v>TAB</v>
          </cell>
          <cell r="C5385" t="str">
            <v>EOL</v>
          </cell>
        </row>
        <row r="5386">
          <cell r="A5386" t="str">
            <v>SL19A6N1P6</v>
          </cell>
          <cell r="B5386" t="str">
            <v>TAB</v>
          </cell>
          <cell r="C5386" t="str">
            <v>EOL</v>
          </cell>
        </row>
        <row r="5387">
          <cell r="A5387" t="str">
            <v>SL19A6N1P7</v>
          </cell>
          <cell r="B5387" t="str">
            <v>TAB</v>
          </cell>
          <cell r="C5387" t="str">
            <v>EOL</v>
          </cell>
        </row>
        <row r="5388">
          <cell r="A5388" t="str">
            <v>SL19A6N1JH</v>
          </cell>
          <cell r="B5388" t="str">
            <v>TAB</v>
          </cell>
          <cell r="C5388" t="str">
            <v>EOL</v>
          </cell>
        </row>
        <row r="5389">
          <cell r="A5389" t="str">
            <v>5B29A6N2CP</v>
          </cell>
          <cell r="B5389" t="str">
            <v>TAB</v>
          </cell>
          <cell r="C5389" t="str">
            <v>EOL</v>
          </cell>
        </row>
        <row r="5390">
          <cell r="A5390" t="str">
            <v>5B29A6N2CR</v>
          </cell>
          <cell r="B5390" t="str">
            <v>TAB</v>
          </cell>
          <cell r="C5390" t="str">
            <v>EOL</v>
          </cell>
        </row>
        <row r="5391">
          <cell r="A5391" t="str">
            <v>5B29A6N2CS</v>
          </cell>
          <cell r="B5391" t="str">
            <v>TAB</v>
          </cell>
          <cell r="C5391" t="str">
            <v>EOL</v>
          </cell>
        </row>
        <row r="5392">
          <cell r="A5392" t="str">
            <v>5P69A6MX74</v>
          </cell>
          <cell r="B5392" t="str">
            <v>TAB</v>
          </cell>
          <cell r="C5392" t="str">
            <v>EOL</v>
          </cell>
        </row>
        <row r="5393">
          <cell r="A5393" t="str">
            <v>5P69A6MW33</v>
          </cell>
          <cell r="B5393" t="str">
            <v>TAB</v>
          </cell>
          <cell r="C5393" t="str">
            <v>EOL</v>
          </cell>
        </row>
        <row r="5394">
          <cell r="A5394" t="str">
            <v>5D69A6N2CN</v>
          </cell>
          <cell r="B5394" t="str">
            <v>TAB</v>
          </cell>
          <cell r="C5394" t="str">
            <v>EOL</v>
          </cell>
        </row>
        <row r="5395">
          <cell r="A5395" t="str">
            <v>5B19A6N2CM</v>
          </cell>
          <cell r="B5395" t="str">
            <v>TAB</v>
          </cell>
          <cell r="C5395" t="str">
            <v>EOL</v>
          </cell>
        </row>
        <row r="5396">
          <cell r="A5396" t="str">
            <v>5C29A6N016</v>
          </cell>
          <cell r="B5396" t="str">
            <v>TAB</v>
          </cell>
          <cell r="C5396" t="str">
            <v>EOL</v>
          </cell>
        </row>
        <row r="5397">
          <cell r="A5397" t="str">
            <v>5C29A6MWJ8</v>
          </cell>
          <cell r="B5397" t="str">
            <v>TAB</v>
          </cell>
          <cell r="C5397" t="str">
            <v>EOL</v>
          </cell>
        </row>
        <row r="5398">
          <cell r="A5398" t="str">
            <v>5A39A6MYKD</v>
          </cell>
          <cell r="B5398" t="str">
            <v>TAB</v>
          </cell>
          <cell r="C5398" t="str">
            <v>EOL</v>
          </cell>
        </row>
        <row r="5399">
          <cell r="A5399" t="str">
            <v>5A39A6MYKE</v>
          </cell>
          <cell r="B5399" t="str">
            <v>TAB</v>
          </cell>
          <cell r="C5399" t="str">
            <v>EOL</v>
          </cell>
        </row>
        <row r="5400">
          <cell r="A5400" t="str">
            <v>5A39A6MYKF</v>
          </cell>
          <cell r="B5400" t="str">
            <v>TAB</v>
          </cell>
          <cell r="C5400" t="str">
            <v>EOL</v>
          </cell>
        </row>
        <row r="5401">
          <cell r="A5401" t="str">
            <v>5A39A6MYKG</v>
          </cell>
          <cell r="B5401" t="str">
            <v>TAB</v>
          </cell>
          <cell r="C5401" t="str">
            <v>EOL</v>
          </cell>
        </row>
        <row r="5402">
          <cell r="A5402" t="str">
            <v>5A39A6MYKH</v>
          </cell>
          <cell r="B5402" t="str">
            <v>TAB</v>
          </cell>
          <cell r="C5402" t="str">
            <v>EOL</v>
          </cell>
        </row>
        <row r="5403">
          <cell r="A5403" t="str">
            <v>5F79A6MWDL</v>
          </cell>
          <cell r="B5403" t="str">
            <v>TAB</v>
          </cell>
          <cell r="C5403" t="str">
            <v>EOL</v>
          </cell>
        </row>
        <row r="5404">
          <cell r="A5404" t="str">
            <v>5F79A6MWDM</v>
          </cell>
          <cell r="B5404" t="str">
            <v>TAB</v>
          </cell>
          <cell r="C5404" t="str">
            <v>EOL</v>
          </cell>
        </row>
        <row r="5405">
          <cell r="A5405" t="str">
            <v>5F79A6MX4D</v>
          </cell>
          <cell r="B5405" t="str">
            <v>TAB</v>
          </cell>
          <cell r="C5405" t="str">
            <v>EOL</v>
          </cell>
        </row>
        <row r="5406">
          <cell r="A5406" t="str">
            <v>5F79A6MX4F</v>
          </cell>
          <cell r="B5406" t="str">
            <v>TAB</v>
          </cell>
          <cell r="C5406" t="str">
            <v>EOL</v>
          </cell>
        </row>
        <row r="5407">
          <cell r="A5407" t="str">
            <v>5M79A6MXJM</v>
          </cell>
          <cell r="B5407" t="str">
            <v>SMP/TAB</v>
          </cell>
          <cell r="C5407" t="str">
            <v>EOL</v>
          </cell>
        </row>
        <row r="5408">
          <cell r="A5408" t="str">
            <v>5SB9A6MXFM</v>
          </cell>
          <cell r="B5408" t="str">
            <v>TAB</v>
          </cell>
          <cell r="C5408" t="str">
            <v>EOL</v>
          </cell>
        </row>
        <row r="5409">
          <cell r="A5409" t="str">
            <v>5SB9A6MXFN</v>
          </cell>
          <cell r="B5409" t="str">
            <v>TAB</v>
          </cell>
          <cell r="C5409" t="str">
            <v>EOL</v>
          </cell>
        </row>
        <row r="5410">
          <cell r="A5410" t="str">
            <v>5S59A6N2CL</v>
          </cell>
          <cell r="B5410" t="str">
            <v>TAB</v>
          </cell>
          <cell r="C5410" t="str">
            <v>EOL</v>
          </cell>
        </row>
        <row r="5411">
          <cell r="A5411" t="str">
            <v>5S59A6N2H4</v>
          </cell>
          <cell r="B5411" t="str">
            <v>TAB</v>
          </cell>
          <cell r="C5411" t="str">
            <v>EOL</v>
          </cell>
        </row>
        <row r="5412">
          <cell r="A5412" t="str">
            <v>5S59A6MXME</v>
          </cell>
          <cell r="B5412" t="str">
            <v>TAB</v>
          </cell>
          <cell r="C5412" t="str">
            <v>EOL</v>
          </cell>
        </row>
        <row r="5413">
          <cell r="A5413" t="str">
            <v>5SR9A6MXK6</v>
          </cell>
          <cell r="B5413" t="str">
            <v>TAB</v>
          </cell>
          <cell r="C5413" t="str">
            <v>EOL</v>
          </cell>
        </row>
        <row r="5414">
          <cell r="A5414" t="str">
            <v>5B69A6MXMW</v>
          </cell>
          <cell r="B5414" t="str">
            <v>TAB</v>
          </cell>
          <cell r="C5414" t="str">
            <v>EOL</v>
          </cell>
        </row>
        <row r="5415">
          <cell r="A5415" t="str">
            <v>5B69A6MXMX</v>
          </cell>
          <cell r="B5415" t="str">
            <v>TAB</v>
          </cell>
          <cell r="C5415" t="str">
            <v>EOL</v>
          </cell>
        </row>
        <row r="5416">
          <cell r="A5416" t="str">
            <v>5M89A4675Y</v>
          </cell>
          <cell r="B5416" t="str">
            <v>TAB</v>
          </cell>
          <cell r="C5416" t="str">
            <v>EOL</v>
          </cell>
        </row>
        <row r="5417">
          <cell r="A5417" t="str">
            <v>5M89A6N02R</v>
          </cell>
          <cell r="B5417" t="str">
            <v>TAB</v>
          </cell>
          <cell r="C5417" t="str">
            <v>REG</v>
          </cell>
        </row>
        <row r="5418">
          <cell r="A5418" t="str">
            <v>SD79A6N0AW</v>
          </cell>
          <cell r="B5418" t="str">
            <v>TAB</v>
          </cell>
          <cell r="C5418" t="str">
            <v>EOL</v>
          </cell>
        </row>
        <row r="5419">
          <cell r="A5419" t="str">
            <v>SL19A6N1LM</v>
          </cell>
          <cell r="B5419" t="str">
            <v>TAB</v>
          </cell>
          <cell r="C5419" t="str">
            <v>EOL</v>
          </cell>
        </row>
        <row r="5420">
          <cell r="A5420" t="str">
            <v>SL19A6N1LN</v>
          </cell>
          <cell r="B5420" t="str">
            <v>TAB</v>
          </cell>
          <cell r="C5420" t="str">
            <v>EOL</v>
          </cell>
        </row>
        <row r="5421">
          <cell r="A5421" t="str">
            <v>SL19A6N1LT</v>
          </cell>
          <cell r="B5421" t="str">
            <v>TAB</v>
          </cell>
          <cell r="C5421" t="str">
            <v>EOL</v>
          </cell>
        </row>
        <row r="5422">
          <cell r="A5422" t="str">
            <v>SL19A6N1LU</v>
          </cell>
          <cell r="B5422" t="str">
            <v>TAB</v>
          </cell>
          <cell r="C5422" t="str">
            <v>EOL</v>
          </cell>
        </row>
        <row r="5423">
          <cell r="A5423" t="str">
            <v>SL19A6N1LP</v>
          </cell>
          <cell r="B5423" t="str">
            <v>TAB</v>
          </cell>
          <cell r="C5423" t="str">
            <v>EOL</v>
          </cell>
        </row>
        <row r="5424">
          <cell r="A5424" t="str">
            <v>SL19A6N1LR</v>
          </cell>
          <cell r="B5424" t="str">
            <v>TAB</v>
          </cell>
          <cell r="C5424" t="str">
            <v>EOL</v>
          </cell>
        </row>
        <row r="5425">
          <cell r="A5425" t="str">
            <v>SL19A6N1LE</v>
          </cell>
          <cell r="B5425" t="str">
            <v>TAB</v>
          </cell>
          <cell r="C5425" t="str">
            <v>EOL</v>
          </cell>
        </row>
        <row r="5426">
          <cell r="A5426" t="str">
            <v>5B19A6N2JP</v>
          </cell>
          <cell r="B5426" t="str">
            <v>TAB</v>
          </cell>
          <cell r="C5426" t="str">
            <v>EOL</v>
          </cell>
        </row>
        <row r="5427">
          <cell r="A5427" t="str">
            <v>5B29A6N2JS</v>
          </cell>
          <cell r="B5427" t="str">
            <v>TAB</v>
          </cell>
          <cell r="C5427" t="str">
            <v>EOL</v>
          </cell>
        </row>
        <row r="5428">
          <cell r="A5428" t="str">
            <v>5B29A6N2JT</v>
          </cell>
          <cell r="B5428" t="str">
            <v>TAB</v>
          </cell>
          <cell r="C5428" t="str">
            <v>EOL</v>
          </cell>
        </row>
        <row r="5429">
          <cell r="A5429" t="str">
            <v>5B29A6N2JU</v>
          </cell>
          <cell r="B5429" t="str">
            <v>TAB</v>
          </cell>
          <cell r="C5429" t="str">
            <v>EOL</v>
          </cell>
        </row>
        <row r="5430">
          <cell r="A5430" t="str">
            <v>5B29A6N2JV</v>
          </cell>
          <cell r="B5430" t="str">
            <v>TAB</v>
          </cell>
          <cell r="C5430" t="str">
            <v>EOL</v>
          </cell>
        </row>
        <row r="5431">
          <cell r="A5431" t="str">
            <v>5D69A6N2JR</v>
          </cell>
          <cell r="B5431" t="str">
            <v>TAB</v>
          </cell>
          <cell r="C5431" t="str">
            <v>EOL</v>
          </cell>
        </row>
        <row r="5432">
          <cell r="A5432" t="str">
            <v>5C29A6N017</v>
          </cell>
          <cell r="B5432" t="str">
            <v>TAB</v>
          </cell>
          <cell r="C5432" t="str">
            <v>EOL</v>
          </cell>
        </row>
        <row r="5433">
          <cell r="A5433" t="str">
            <v>5F79A6MWDN</v>
          </cell>
          <cell r="B5433" t="str">
            <v>TAB</v>
          </cell>
          <cell r="C5433" t="str">
            <v>EOL</v>
          </cell>
        </row>
        <row r="5434">
          <cell r="A5434" t="str">
            <v>5F79A6MX4E</v>
          </cell>
          <cell r="B5434" t="str">
            <v>TAB</v>
          </cell>
          <cell r="C5434" t="str">
            <v>EOL</v>
          </cell>
        </row>
        <row r="5435">
          <cell r="A5435" t="str">
            <v>5F79A6MX4H</v>
          </cell>
          <cell r="B5435" t="str">
            <v>TAB</v>
          </cell>
          <cell r="C5435" t="str">
            <v>EOL</v>
          </cell>
        </row>
        <row r="5436">
          <cell r="A5436" t="str">
            <v>5F79A6MX4J</v>
          </cell>
          <cell r="B5436" t="str">
            <v>TAB</v>
          </cell>
          <cell r="C5436" t="str">
            <v>EOL</v>
          </cell>
        </row>
        <row r="5437">
          <cell r="A5437" t="str">
            <v>5SB9A6MXFK</v>
          </cell>
          <cell r="B5437" t="str">
            <v>TAB</v>
          </cell>
          <cell r="C5437" t="str">
            <v>EOL</v>
          </cell>
        </row>
        <row r="5438">
          <cell r="A5438" t="str">
            <v>5SB9A6MXFL</v>
          </cell>
          <cell r="B5438" t="str">
            <v>TAB</v>
          </cell>
          <cell r="C5438" t="str">
            <v>EOL</v>
          </cell>
        </row>
        <row r="5439">
          <cell r="A5439" t="str">
            <v>SM79A462OH</v>
          </cell>
          <cell r="B5439" t="str">
            <v>SMP/TAB</v>
          </cell>
          <cell r="C5439" t="str">
            <v>EOL</v>
          </cell>
        </row>
        <row r="5440">
          <cell r="A5440" t="str">
            <v>5A39A6MYKM</v>
          </cell>
          <cell r="B5440" t="str">
            <v>TAB</v>
          </cell>
          <cell r="C5440" t="str">
            <v>EOL</v>
          </cell>
        </row>
        <row r="5441">
          <cell r="A5441" t="str">
            <v>5A39A6MYKN</v>
          </cell>
          <cell r="B5441" t="str">
            <v>TAB</v>
          </cell>
          <cell r="C5441" t="str">
            <v>EOL</v>
          </cell>
        </row>
        <row r="5442">
          <cell r="A5442" t="str">
            <v>5A39A6MYKJ</v>
          </cell>
          <cell r="B5442" t="str">
            <v>TAB</v>
          </cell>
          <cell r="C5442" t="str">
            <v>EOL</v>
          </cell>
        </row>
        <row r="5443">
          <cell r="A5443" t="str">
            <v>5A39A6MYKK</v>
          </cell>
          <cell r="B5443" t="str">
            <v>TAB</v>
          </cell>
          <cell r="C5443" t="str">
            <v>EOL</v>
          </cell>
        </row>
        <row r="5444">
          <cell r="A5444" t="str">
            <v>5A39A6MYKL</v>
          </cell>
          <cell r="B5444" t="str">
            <v>TAB</v>
          </cell>
          <cell r="C5444" t="str">
            <v>EOL</v>
          </cell>
        </row>
        <row r="5445">
          <cell r="A5445" t="str">
            <v>5S59A6MXMR</v>
          </cell>
          <cell r="B5445" t="str">
            <v>TAB</v>
          </cell>
          <cell r="C5445" t="str">
            <v>EOL</v>
          </cell>
        </row>
        <row r="5446">
          <cell r="A5446" t="str">
            <v>5S59A6N2JM</v>
          </cell>
          <cell r="B5446" t="str">
            <v>TAB</v>
          </cell>
          <cell r="C5446" t="str">
            <v>EOL</v>
          </cell>
        </row>
        <row r="5447">
          <cell r="A5447" t="str">
            <v>5S59A6N2JN</v>
          </cell>
          <cell r="B5447" t="str">
            <v>TAB</v>
          </cell>
          <cell r="C5447" t="str">
            <v>EOL</v>
          </cell>
        </row>
        <row r="5448">
          <cell r="A5448" t="str">
            <v>5B69A6MXMY</v>
          </cell>
          <cell r="B5448" t="str">
            <v>TAB</v>
          </cell>
          <cell r="C5448" t="str">
            <v>EOL</v>
          </cell>
        </row>
        <row r="5449">
          <cell r="A5449" t="str">
            <v>5B69A6MXN0</v>
          </cell>
          <cell r="B5449" t="str">
            <v>TAB</v>
          </cell>
          <cell r="C5449" t="str">
            <v>EOL</v>
          </cell>
        </row>
        <row r="5450">
          <cell r="A5450" t="str">
            <v>5SR9A6MXL0</v>
          </cell>
          <cell r="B5450" t="str">
            <v>TAB</v>
          </cell>
          <cell r="C5450" t="str">
            <v>EOL</v>
          </cell>
        </row>
        <row r="5451">
          <cell r="A5451" t="str">
            <v>5M89A4675V</v>
          </cell>
          <cell r="B5451" t="str">
            <v>SMP/TAB</v>
          </cell>
          <cell r="C5451" t="str">
            <v>EOL</v>
          </cell>
        </row>
        <row r="5452">
          <cell r="A5452" t="str">
            <v>SD79A6N0AX</v>
          </cell>
          <cell r="B5452" t="str">
            <v>TAB</v>
          </cell>
          <cell r="C5452" t="str">
            <v>EOL</v>
          </cell>
        </row>
        <row r="5453">
          <cell r="A5453" t="str">
            <v>5B29A6N2YW</v>
          </cell>
          <cell r="B5453" t="str">
            <v>TAB</v>
          </cell>
          <cell r="C5453" t="str">
            <v>EOL</v>
          </cell>
        </row>
        <row r="5454">
          <cell r="A5454" t="str">
            <v>5P69A6N2YX</v>
          </cell>
          <cell r="B5454" t="str">
            <v>TAB</v>
          </cell>
          <cell r="C5454" t="str">
            <v>EOL</v>
          </cell>
        </row>
        <row r="5455">
          <cell r="A5455" t="str">
            <v>5D69A6N2YU</v>
          </cell>
          <cell r="B5455" t="str">
            <v>TAB</v>
          </cell>
          <cell r="C5455" t="str">
            <v>EOL</v>
          </cell>
        </row>
        <row r="5456">
          <cell r="A5456" t="str">
            <v>5C29A6N2YY</v>
          </cell>
          <cell r="B5456" t="str">
            <v>TAB</v>
          </cell>
          <cell r="C5456" t="str">
            <v>EOL</v>
          </cell>
        </row>
        <row r="5457">
          <cell r="A5457" t="str">
            <v>5C29A6MWJ6</v>
          </cell>
          <cell r="B5457" t="str">
            <v>TAB</v>
          </cell>
          <cell r="C5457" t="str">
            <v>EOL</v>
          </cell>
        </row>
        <row r="5458">
          <cell r="A5458" t="str">
            <v>5M79A6N300</v>
          </cell>
          <cell r="B5458" t="str">
            <v>SMP/TAB</v>
          </cell>
          <cell r="C5458" t="str">
            <v>EOL</v>
          </cell>
        </row>
        <row r="5459">
          <cell r="A5459" t="str">
            <v>5S59A6N2YV</v>
          </cell>
          <cell r="B5459" t="str">
            <v>TAB</v>
          </cell>
          <cell r="C5459" t="str">
            <v>EOL</v>
          </cell>
        </row>
        <row r="5460">
          <cell r="A5460" t="str">
            <v>5M89A6N2W4</v>
          </cell>
          <cell r="B5460" t="str">
            <v>TAB</v>
          </cell>
          <cell r="C5460" t="str">
            <v>EOL</v>
          </cell>
        </row>
        <row r="5461">
          <cell r="A5461" t="str">
            <v>5H49A6N2W9</v>
          </cell>
          <cell r="B5461" t="str">
            <v>TAB</v>
          </cell>
          <cell r="C5461" t="str">
            <v>EOL</v>
          </cell>
        </row>
        <row r="5462">
          <cell r="A5462" t="str">
            <v>5D79A6N2WD</v>
          </cell>
          <cell r="B5462" t="str">
            <v>TAB</v>
          </cell>
          <cell r="C5462" t="str">
            <v>EOL</v>
          </cell>
        </row>
        <row r="5463">
          <cell r="A5463" t="str">
            <v>5L19A6N301</v>
          </cell>
          <cell r="B5463" t="str">
            <v>TAB</v>
          </cell>
          <cell r="C5463" t="str">
            <v>EOL</v>
          </cell>
        </row>
        <row r="5464">
          <cell r="A5464" t="str">
            <v>5C19A6N2WB</v>
          </cell>
          <cell r="B5464" t="str">
            <v>SMP/TAB</v>
          </cell>
          <cell r="C5464" t="str">
            <v>EOL</v>
          </cell>
        </row>
        <row r="5465">
          <cell r="A5465" t="str">
            <v>5F79A6N2W5</v>
          </cell>
          <cell r="B5465" t="str">
            <v>TAB</v>
          </cell>
          <cell r="C5465" t="str">
            <v>EOL</v>
          </cell>
        </row>
        <row r="5466">
          <cell r="A5466" t="str">
            <v>5F79A6N2W6</v>
          </cell>
          <cell r="B5466" t="str">
            <v>TAB</v>
          </cell>
          <cell r="C5466" t="str">
            <v>EOL</v>
          </cell>
        </row>
        <row r="5467">
          <cell r="A5467" t="str">
            <v>5F79A6N2W7</v>
          </cell>
          <cell r="B5467" t="str">
            <v>TAB</v>
          </cell>
          <cell r="C5467" t="str">
            <v>EOL</v>
          </cell>
        </row>
        <row r="5468">
          <cell r="A5468" t="str">
            <v>5M89A6N2W8</v>
          </cell>
          <cell r="B5468" t="str">
            <v>TAB</v>
          </cell>
          <cell r="C5468" t="str">
            <v>EOL</v>
          </cell>
        </row>
        <row r="5469">
          <cell r="A5469" t="str">
            <v>5SB9A6N2W2</v>
          </cell>
          <cell r="B5469" t="str">
            <v>TAB</v>
          </cell>
          <cell r="C5469" t="str">
            <v>EOL</v>
          </cell>
        </row>
        <row r="5470">
          <cell r="A5470" t="str">
            <v>5SB9A6N2W3</v>
          </cell>
          <cell r="B5470" t="str">
            <v>TAB</v>
          </cell>
          <cell r="C5470" t="str">
            <v>EOL</v>
          </cell>
        </row>
        <row r="5471">
          <cell r="A5471" t="str">
            <v>5D79A6N302</v>
          </cell>
          <cell r="B5471" t="str">
            <v>TAB</v>
          </cell>
          <cell r="C5471" t="str">
            <v>EOL</v>
          </cell>
        </row>
        <row r="5472">
          <cell r="A5472" t="str">
            <v>5D79A6N2W1</v>
          </cell>
          <cell r="B5472" t="str">
            <v>TAB</v>
          </cell>
          <cell r="C5472" t="str">
            <v>EOL</v>
          </cell>
        </row>
        <row r="5473">
          <cell r="A5473" t="str">
            <v>5C19A6N2YD</v>
          </cell>
          <cell r="B5473" t="str">
            <v>SMP/TAB</v>
          </cell>
          <cell r="C5473" t="str">
            <v>EOL</v>
          </cell>
        </row>
        <row r="5474">
          <cell r="A5474" t="str">
            <v>SL19A6N1P1</v>
          </cell>
          <cell r="B5474" t="str">
            <v>TAB</v>
          </cell>
          <cell r="C5474" t="str">
            <v>EOL</v>
          </cell>
        </row>
        <row r="5475">
          <cell r="A5475" t="str">
            <v>SL19A6N1LG</v>
          </cell>
          <cell r="B5475" t="str">
            <v>TAB</v>
          </cell>
          <cell r="C5475" t="str">
            <v>EOL</v>
          </cell>
        </row>
        <row r="5476">
          <cell r="A5476" t="str">
            <v>SL19A6N1LF</v>
          </cell>
          <cell r="B5476" t="str">
            <v>TAB</v>
          </cell>
          <cell r="C5476" t="str">
            <v>EOL</v>
          </cell>
        </row>
        <row r="5477">
          <cell r="A5477" t="str">
            <v>5C19A6N3LL</v>
          </cell>
          <cell r="B5477" t="str">
            <v>SMP/TAB</v>
          </cell>
          <cell r="C5477" t="str">
            <v>REG</v>
          </cell>
        </row>
        <row r="5478">
          <cell r="A5478" t="str">
            <v>5D69A6N3DC</v>
          </cell>
          <cell r="B5478" t="str">
            <v>TAB</v>
          </cell>
          <cell r="C5478" t="str">
            <v>EOL</v>
          </cell>
        </row>
        <row r="5479">
          <cell r="A5479" t="str">
            <v>5S59A6N3DB</v>
          </cell>
          <cell r="B5479" t="str">
            <v>TAB</v>
          </cell>
          <cell r="C5479" t="str">
            <v>EOL</v>
          </cell>
        </row>
        <row r="5480">
          <cell r="A5480" t="str">
            <v>5L19A6N3DA</v>
          </cell>
          <cell r="B5480" t="str">
            <v>TAB</v>
          </cell>
          <cell r="C5480" t="str">
            <v>EOL</v>
          </cell>
        </row>
        <row r="5481">
          <cell r="A5481" t="str">
            <v>SD79A6N2WT</v>
          </cell>
          <cell r="B5481" t="str">
            <v>TAB</v>
          </cell>
          <cell r="C5481" t="str">
            <v>EOL</v>
          </cell>
        </row>
        <row r="5482">
          <cell r="A5482">
            <v>144502455</v>
          </cell>
          <cell r="B5482" t="str">
            <v>TAB</v>
          </cell>
          <cell r="C5482" t="str">
            <v>EOL</v>
          </cell>
        </row>
        <row r="5483">
          <cell r="A5483" t="str">
            <v>5L19A467B1</v>
          </cell>
          <cell r="B5483" t="str">
            <v>TAB</v>
          </cell>
          <cell r="C5483" t="str">
            <v>EOL</v>
          </cell>
        </row>
        <row r="5484">
          <cell r="A5484">
            <v>144502851</v>
          </cell>
          <cell r="B5484" t="str">
            <v>TAB</v>
          </cell>
          <cell r="C5484" t="str">
            <v>EOL</v>
          </cell>
        </row>
        <row r="5485">
          <cell r="A5485" t="str">
            <v>5L19A466N0</v>
          </cell>
          <cell r="B5485" t="str">
            <v>TAB</v>
          </cell>
          <cell r="C5485" t="str">
            <v>EOL</v>
          </cell>
        </row>
        <row r="5486">
          <cell r="A5486" t="str">
            <v>5L19A4641O</v>
          </cell>
          <cell r="B5486" t="str">
            <v>TAB</v>
          </cell>
          <cell r="C5486" t="str">
            <v>EOL</v>
          </cell>
        </row>
        <row r="5487">
          <cell r="A5487">
            <v>144502887</v>
          </cell>
          <cell r="B5487" t="str">
            <v>TAB</v>
          </cell>
          <cell r="C5487" t="str">
            <v>EOL</v>
          </cell>
        </row>
        <row r="5488">
          <cell r="A5488" t="str">
            <v>SP69A15451</v>
          </cell>
          <cell r="B5488" t="str">
            <v>TAB</v>
          </cell>
          <cell r="C5488" t="str">
            <v>EOL</v>
          </cell>
        </row>
        <row r="5489">
          <cell r="A5489" t="str">
            <v>5B29A6N3TR</v>
          </cell>
          <cell r="B5489" t="str">
            <v>TAB</v>
          </cell>
          <cell r="C5489" t="str">
            <v>EOL</v>
          </cell>
        </row>
        <row r="5490">
          <cell r="A5490" t="str">
            <v>5B29A6N3XP</v>
          </cell>
          <cell r="B5490" t="str">
            <v>TAB</v>
          </cell>
          <cell r="C5490" t="str">
            <v>EOL</v>
          </cell>
        </row>
        <row r="5491">
          <cell r="A5491" t="str">
            <v>5B29A6N3TS</v>
          </cell>
          <cell r="B5491" t="str">
            <v>TAB</v>
          </cell>
          <cell r="C5491" t="str">
            <v>EOL</v>
          </cell>
        </row>
        <row r="5492">
          <cell r="A5492" t="str">
            <v>5B29A6N3TT</v>
          </cell>
          <cell r="B5492" t="str">
            <v>TAB</v>
          </cell>
          <cell r="C5492" t="str">
            <v>EOL</v>
          </cell>
        </row>
        <row r="5493">
          <cell r="A5493" t="str">
            <v>5S59A6N3TU</v>
          </cell>
          <cell r="B5493" t="str">
            <v>TAB</v>
          </cell>
          <cell r="C5493" t="str">
            <v>EOL</v>
          </cell>
        </row>
        <row r="5494">
          <cell r="A5494" t="str">
            <v>5C29A6MWJ3</v>
          </cell>
          <cell r="B5494" t="str">
            <v>TAB</v>
          </cell>
          <cell r="C5494" t="str">
            <v>EOL</v>
          </cell>
        </row>
        <row r="5495">
          <cell r="A5495" t="str">
            <v>5C29A6MWJ9</v>
          </cell>
          <cell r="B5495" t="str">
            <v>TAB</v>
          </cell>
          <cell r="C5495" t="str">
            <v>EOL</v>
          </cell>
        </row>
        <row r="5496">
          <cell r="A5496" t="str">
            <v>5F79A6MXBF</v>
          </cell>
          <cell r="B5496" t="str">
            <v>TAB</v>
          </cell>
          <cell r="C5496" t="str">
            <v>EOL</v>
          </cell>
        </row>
        <row r="5497">
          <cell r="A5497" t="str">
            <v>5F79A6MXBE</v>
          </cell>
          <cell r="B5497" t="str">
            <v>TAB</v>
          </cell>
          <cell r="C5497" t="str">
            <v>EOL</v>
          </cell>
        </row>
        <row r="5498">
          <cell r="A5498" t="str">
            <v>5F79A6MXBH</v>
          </cell>
          <cell r="B5498" t="str">
            <v>TAB</v>
          </cell>
          <cell r="C5498" t="str">
            <v>EOL</v>
          </cell>
        </row>
        <row r="5499">
          <cell r="A5499" t="str">
            <v>5F79A6MXBG</v>
          </cell>
          <cell r="B5499" t="str">
            <v>TAB</v>
          </cell>
          <cell r="C5499" t="str">
            <v>EOL</v>
          </cell>
        </row>
        <row r="5500">
          <cell r="A5500" t="str">
            <v>5SB9A6MXFG</v>
          </cell>
          <cell r="B5500" t="str">
            <v>TAB</v>
          </cell>
          <cell r="C5500" t="str">
            <v>EOL</v>
          </cell>
        </row>
        <row r="5501">
          <cell r="A5501" t="str">
            <v>5SB9A6MXFH</v>
          </cell>
          <cell r="B5501" t="str">
            <v>TAB</v>
          </cell>
          <cell r="C5501" t="str">
            <v>EOL</v>
          </cell>
        </row>
        <row r="5502">
          <cell r="A5502" t="str">
            <v>SS59A6N1B6</v>
          </cell>
          <cell r="B5502" t="str">
            <v>TAB</v>
          </cell>
          <cell r="C5502" t="str">
            <v>EOL</v>
          </cell>
        </row>
        <row r="5503">
          <cell r="A5503" t="str">
            <v>5B69A6N07R</v>
          </cell>
          <cell r="B5503" t="str">
            <v>TAB</v>
          </cell>
          <cell r="C5503" t="str">
            <v>EOL</v>
          </cell>
        </row>
        <row r="5504">
          <cell r="A5504" t="str">
            <v>5B69A6N07T</v>
          </cell>
          <cell r="B5504" t="str">
            <v>TAB</v>
          </cell>
          <cell r="C5504" t="str">
            <v>EOL</v>
          </cell>
        </row>
        <row r="5505">
          <cell r="A5505" t="str">
            <v>SO29A6N10S</v>
          </cell>
          <cell r="B5505" t="str">
            <v>TAB</v>
          </cell>
          <cell r="C5505" t="str">
            <v>EOL</v>
          </cell>
        </row>
        <row r="5506">
          <cell r="A5506" t="str">
            <v>SO29A6N10Y</v>
          </cell>
          <cell r="B5506" t="str">
            <v>TAB</v>
          </cell>
          <cell r="C5506" t="str">
            <v>EOL</v>
          </cell>
        </row>
        <row r="5507">
          <cell r="A5507" t="str">
            <v>SO29A6N11F</v>
          </cell>
          <cell r="B5507" t="str">
            <v>TAB</v>
          </cell>
          <cell r="C5507" t="str">
            <v>EOL</v>
          </cell>
        </row>
        <row r="5508">
          <cell r="A5508" t="str">
            <v>SO29A6N10F</v>
          </cell>
          <cell r="B5508" t="str">
            <v>TAB</v>
          </cell>
          <cell r="C5508" t="str">
            <v>EOL</v>
          </cell>
        </row>
        <row r="5509">
          <cell r="A5509" t="str">
            <v>SO29A6N11S</v>
          </cell>
          <cell r="B5509" t="str">
            <v>TAB</v>
          </cell>
          <cell r="C5509" t="str">
            <v>EOL</v>
          </cell>
        </row>
        <row r="5510">
          <cell r="A5510" t="str">
            <v>SO29A6N119</v>
          </cell>
          <cell r="B5510" t="str">
            <v>TAB</v>
          </cell>
          <cell r="C5510" t="str">
            <v>EOL</v>
          </cell>
        </row>
        <row r="5511">
          <cell r="A5511" t="str">
            <v>SO29A6N10B</v>
          </cell>
          <cell r="B5511" t="str">
            <v>TAB</v>
          </cell>
          <cell r="C5511" t="str">
            <v>EOL</v>
          </cell>
        </row>
        <row r="5512">
          <cell r="A5512" t="str">
            <v>SO29A6N113</v>
          </cell>
          <cell r="B5512" t="str">
            <v>TAB</v>
          </cell>
          <cell r="C5512" t="str">
            <v>EOL</v>
          </cell>
        </row>
        <row r="5513">
          <cell r="A5513" t="str">
            <v>SO29A6N117</v>
          </cell>
          <cell r="B5513" t="str">
            <v>TAB</v>
          </cell>
          <cell r="C5513" t="str">
            <v>EOL</v>
          </cell>
        </row>
        <row r="5514">
          <cell r="A5514" t="str">
            <v>SO29A6N125</v>
          </cell>
          <cell r="B5514" t="str">
            <v>TAB</v>
          </cell>
          <cell r="C5514" t="str">
            <v>EOL</v>
          </cell>
        </row>
        <row r="5515">
          <cell r="A5515" t="str">
            <v>SO29A6N111</v>
          </cell>
          <cell r="B5515" t="str">
            <v>TAB</v>
          </cell>
          <cell r="C5515" t="str">
            <v>EOL</v>
          </cell>
        </row>
        <row r="5516">
          <cell r="A5516" t="str">
            <v>SO29A6N121</v>
          </cell>
          <cell r="B5516" t="str">
            <v>TAB</v>
          </cell>
          <cell r="C5516" t="str">
            <v>EOL</v>
          </cell>
        </row>
        <row r="5517">
          <cell r="A5517" t="str">
            <v>SO29A6N11B</v>
          </cell>
          <cell r="B5517" t="str">
            <v>TAB</v>
          </cell>
          <cell r="C5517" t="str">
            <v>EOL</v>
          </cell>
        </row>
        <row r="5518">
          <cell r="A5518" t="str">
            <v>SO29A6N11D</v>
          </cell>
          <cell r="B5518" t="str">
            <v>TAB</v>
          </cell>
          <cell r="C5518" t="str">
            <v>EOL</v>
          </cell>
        </row>
        <row r="5519">
          <cell r="A5519" t="str">
            <v>SO29A6N11Y</v>
          </cell>
          <cell r="B5519" t="str">
            <v>TAB</v>
          </cell>
          <cell r="C5519" t="str">
            <v>EOL</v>
          </cell>
        </row>
        <row r="5520">
          <cell r="A5520" t="str">
            <v>SO29A6N10D</v>
          </cell>
          <cell r="B5520" t="str">
            <v>TAB</v>
          </cell>
          <cell r="C5520" t="str">
            <v>EOL</v>
          </cell>
        </row>
        <row r="5521">
          <cell r="A5521" t="str">
            <v>SO29A6N10K</v>
          </cell>
          <cell r="B5521" t="str">
            <v>TAB</v>
          </cell>
          <cell r="C5521" t="str">
            <v>EOL</v>
          </cell>
        </row>
        <row r="5522">
          <cell r="A5522" t="str">
            <v>SO29A6N12H</v>
          </cell>
          <cell r="B5522" t="str">
            <v>TAB</v>
          </cell>
          <cell r="C5522" t="str">
            <v>EOL</v>
          </cell>
        </row>
        <row r="5523">
          <cell r="A5523" t="str">
            <v>SO29A6N115</v>
          </cell>
          <cell r="B5523" t="str">
            <v>TAB</v>
          </cell>
          <cell r="C5523" t="str">
            <v>EOL</v>
          </cell>
        </row>
        <row r="5524">
          <cell r="A5524" t="str">
            <v>SO29A6N129</v>
          </cell>
          <cell r="B5524" t="str">
            <v>TAB</v>
          </cell>
          <cell r="C5524" t="str">
            <v>EOL</v>
          </cell>
        </row>
        <row r="5525">
          <cell r="A5525" t="str">
            <v>SO29A6N11U</v>
          </cell>
          <cell r="B5525" t="str">
            <v>TAB</v>
          </cell>
          <cell r="C5525" t="str">
            <v>EOL</v>
          </cell>
        </row>
        <row r="5526">
          <cell r="A5526" t="str">
            <v>SO29A6N10P</v>
          </cell>
          <cell r="B5526" t="str">
            <v>TAB</v>
          </cell>
          <cell r="C5526" t="str">
            <v>EOL</v>
          </cell>
        </row>
        <row r="5527">
          <cell r="A5527" t="str">
            <v>SO29A6N127</v>
          </cell>
          <cell r="B5527" t="str">
            <v>TAB</v>
          </cell>
          <cell r="C5527" t="str">
            <v>EOL</v>
          </cell>
        </row>
        <row r="5528">
          <cell r="A5528" t="str">
            <v>SO29A6N10W</v>
          </cell>
          <cell r="B5528" t="str">
            <v>TAB</v>
          </cell>
          <cell r="C5528" t="str">
            <v>EOL</v>
          </cell>
        </row>
        <row r="5529">
          <cell r="A5529" t="str">
            <v>SO29A6N11K</v>
          </cell>
          <cell r="B5529" t="str">
            <v>TAB</v>
          </cell>
          <cell r="C5529" t="str">
            <v>EOL</v>
          </cell>
        </row>
        <row r="5530">
          <cell r="A5530" t="str">
            <v>SO29A6N12F</v>
          </cell>
          <cell r="B5530" t="str">
            <v>TAB</v>
          </cell>
          <cell r="C5530" t="str">
            <v>EOL</v>
          </cell>
        </row>
        <row r="5531">
          <cell r="A5531" t="str">
            <v>SO29A6N10M</v>
          </cell>
          <cell r="B5531" t="str">
            <v>TAB</v>
          </cell>
          <cell r="C5531" t="str">
            <v>EOL</v>
          </cell>
        </row>
        <row r="5532">
          <cell r="A5532" t="str">
            <v>SO29A6N11H</v>
          </cell>
          <cell r="B5532" t="str">
            <v>TAB</v>
          </cell>
          <cell r="C5532" t="str">
            <v>EOL</v>
          </cell>
        </row>
        <row r="5533">
          <cell r="A5533" t="str">
            <v>SO29A6N10U</v>
          </cell>
          <cell r="B5533" t="str">
            <v>TAB</v>
          </cell>
          <cell r="C5533" t="str">
            <v>EOL</v>
          </cell>
        </row>
        <row r="5534">
          <cell r="A5534" t="str">
            <v>SO29A6N12B</v>
          </cell>
          <cell r="B5534" t="str">
            <v>TAB</v>
          </cell>
          <cell r="C5534" t="str">
            <v>EOL</v>
          </cell>
        </row>
        <row r="5535">
          <cell r="A5535" t="str">
            <v>SO29A6N11M</v>
          </cell>
          <cell r="B5535" t="str">
            <v>TAB</v>
          </cell>
          <cell r="C5535" t="str">
            <v>EOL</v>
          </cell>
        </row>
        <row r="5536">
          <cell r="A5536" t="str">
            <v>SO29A6N10H</v>
          </cell>
          <cell r="B5536" t="str">
            <v>TAB</v>
          </cell>
          <cell r="C5536" t="str">
            <v>EOL</v>
          </cell>
        </row>
        <row r="5537">
          <cell r="A5537" t="str">
            <v>SO29A6N12D</v>
          </cell>
          <cell r="B5537" t="str">
            <v>TAB</v>
          </cell>
          <cell r="C5537" t="str">
            <v>EOL</v>
          </cell>
        </row>
        <row r="5538">
          <cell r="A5538" t="str">
            <v>SO29A6N11P</v>
          </cell>
          <cell r="B5538" t="str">
            <v>TAB</v>
          </cell>
          <cell r="C5538" t="str">
            <v>EOL</v>
          </cell>
        </row>
        <row r="5539">
          <cell r="A5539" t="str">
            <v>SO29A6N123</v>
          </cell>
          <cell r="B5539" t="str">
            <v>TAB</v>
          </cell>
          <cell r="C5539" t="str">
            <v>EOL</v>
          </cell>
        </row>
        <row r="5540">
          <cell r="A5540" t="str">
            <v>SO29A6N11W</v>
          </cell>
          <cell r="B5540" t="str">
            <v>TAB</v>
          </cell>
          <cell r="C5540" t="str">
            <v>EOL</v>
          </cell>
        </row>
        <row r="5541">
          <cell r="A5541" t="str">
            <v>SL19A6N2GV</v>
          </cell>
          <cell r="B5541" t="str">
            <v>TAB</v>
          </cell>
          <cell r="C5541" t="str">
            <v>EOL</v>
          </cell>
        </row>
        <row r="5542">
          <cell r="A5542" t="str">
            <v>SL19A6N2H3</v>
          </cell>
          <cell r="B5542" t="str">
            <v>TAB</v>
          </cell>
          <cell r="C5542" t="str">
            <v>EOL</v>
          </cell>
        </row>
        <row r="5543">
          <cell r="A5543" t="str">
            <v>SL19A6N2GW</v>
          </cell>
          <cell r="B5543" t="str">
            <v>TAB</v>
          </cell>
          <cell r="C5543" t="str">
            <v>EOL</v>
          </cell>
        </row>
        <row r="5544">
          <cell r="A5544" t="str">
            <v>SL19A6N2HF</v>
          </cell>
          <cell r="B5544" t="str">
            <v>TAB</v>
          </cell>
          <cell r="C5544" t="str">
            <v>EOL</v>
          </cell>
        </row>
        <row r="5545">
          <cell r="A5545" t="str">
            <v>SL19A6N2H1</v>
          </cell>
          <cell r="B5545" t="str">
            <v>TAB</v>
          </cell>
          <cell r="C5545" t="str">
            <v>EOL</v>
          </cell>
        </row>
        <row r="5546">
          <cell r="A5546" t="str">
            <v>SL19A6N2GU</v>
          </cell>
          <cell r="B5546" t="str">
            <v>TAB</v>
          </cell>
          <cell r="C5546" t="str">
            <v>EOL</v>
          </cell>
        </row>
        <row r="5547">
          <cell r="A5547" t="str">
            <v>SL19A6N2H2</v>
          </cell>
          <cell r="B5547" t="str">
            <v>TAB</v>
          </cell>
          <cell r="C5547" t="str">
            <v>EOL</v>
          </cell>
        </row>
        <row r="5548">
          <cell r="A5548" t="str">
            <v>SL19A6N2H0</v>
          </cell>
          <cell r="B5548" t="str">
            <v>TAB</v>
          </cell>
          <cell r="C5548" t="str">
            <v>EOL</v>
          </cell>
        </row>
        <row r="5549">
          <cell r="A5549" t="str">
            <v>SL19A6N3M4</v>
          </cell>
          <cell r="B5549" t="str">
            <v>TAB</v>
          </cell>
          <cell r="C5549" t="str">
            <v>EOL</v>
          </cell>
        </row>
        <row r="5550">
          <cell r="A5550" t="str">
            <v>SL19A6N2HG</v>
          </cell>
          <cell r="B5550" t="str">
            <v>TAB</v>
          </cell>
          <cell r="C5550" t="str">
            <v>EOL</v>
          </cell>
        </row>
        <row r="5551">
          <cell r="A5551" t="str">
            <v>5B19A6N36C</v>
          </cell>
          <cell r="B5551" t="str">
            <v>TAB</v>
          </cell>
          <cell r="C5551" t="str">
            <v>EOL</v>
          </cell>
        </row>
        <row r="5552">
          <cell r="A5552" t="str">
            <v>5B29A6N36A</v>
          </cell>
          <cell r="B5552" t="str">
            <v>TAB</v>
          </cell>
          <cell r="C5552" t="str">
            <v>EOL</v>
          </cell>
        </row>
        <row r="5553">
          <cell r="A5553" t="str">
            <v>5B29A6N36B</v>
          </cell>
          <cell r="B5553" t="str">
            <v>TAB</v>
          </cell>
          <cell r="C5553" t="str">
            <v>EOL</v>
          </cell>
        </row>
        <row r="5554">
          <cell r="A5554" t="str">
            <v>5D69A6N36D</v>
          </cell>
          <cell r="B5554" t="str">
            <v>TAB</v>
          </cell>
          <cell r="C5554" t="str">
            <v>EOL</v>
          </cell>
        </row>
        <row r="5555">
          <cell r="A5555" t="str">
            <v>5C29A6MWJ5</v>
          </cell>
          <cell r="B5555" t="str">
            <v>TAB</v>
          </cell>
          <cell r="C5555" t="str">
            <v>EOL</v>
          </cell>
        </row>
        <row r="5556">
          <cell r="A5556" t="str">
            <v>5P69A6N3TN</v>
          </cell>
          <cell r="B5556" t="str">
            <v>TAB</v>
          </cell>
          <cell r="C5556" t="str">
            <v>EOL</v>
          </cell>
        </row>
        <row r="5557">
          <cell r="A5557" t="str">
            <v>5P69A6N3TP</v>
          </cell>
          <cell r="B5557" t="str">
            <v>TAB</v>
          </cell>
          <cell r="C5557" t="str">
            <v>EOL</v>
          </cell>
        </row>
        <row r="5558">
          <cell r="A5558" t="str">
            <v>5SB9A6MXFJ</v>
          </cell>
          <cell r="B5558" t="str">
            <v>TAB</v>
          </cell>
          <cell r="C5558" t="str">
            <v>EOL</v>
          </cell>
        </row>
        <row r="5559">
          <cell r="A5559" t="str">
            <v>5SB9A6MXFP</v>
          </cell>
          <cell r="B5559" t="str">
            <v>TAB</v>
          </cell>
          <cell r="C5559" t="str">
            <v>EOL</v>
          </cell>
        </row>
        <row r="5560">
          <cell r="A5560" t="str">
            <v>5SB9A6MXFS</v>
          </cell>
          <cell r="B5560" t="str">
            <v>TAB</v>
          </cell>
          <cell r="C5560" t="str">
            <v>EOL</v>
          </cell>
        </row>
        <row r="5561">
          <cell r="A5561" t="str">
            <v>5F79A6MXBL</v>
          </cell>
          <cell r="B5561" t="str">
            <v>TAB</v>
          </cell>
          <cell r="C5561" t="str">
            <v>EOL</v>
          </cell>
        </row>
        <row r="5562">
          <cell r="A5562" t="str">
            <v>5F79A6MXBM</v>
          </cell>
          <cell r="B5562" t="str">
            <v>TAB</v>
          </cell>
          <cell r="C5562" t="str">
            <v>EOL</v>
          </cell>
        </row>
        <row r="5563">
          <cell r="A5563" t="str">
            <v>5F79A6MX4G</v>
          </cell>
          <cell r="B5563" t="str">
            <v>TAB</v>
          </cell>
          <cell r="C5563" t="str">
            <v>EOL</v>
          </cell>
        </row>
        <row r="5564">
          <cell r="A5564" t="str">
            <v>5F79A6MXBN</v>
          </cell>
          <cell r="B5564" t="str">
            <v>TAB</v>
          </cell>
          <cell r="C5564" t="str">
            <v>EOL</v>
          </cell>
        </row>
        <row r="5565">
          <cell r="A5565" t="str">
            <v>5F79A6MXBJ</v>
          </cell>
          <cell r="B5565" t="str">
            <v>TAB</v>
          </cell>
          <cell r="C5565" t="str">
            <v>EOL</v>
          </cell>
        </row>
        <row r="5566">
          <cell r="A5566" t="str">
            <v>5F79A6MXBK</v>
          </cell>
          <cell r="B5566" t="str">
            <v>TAB</v>
          </cell>
          <cell r="C5566" t="str">
            <v>EOL</v>
          </cell>
        </row>
        <row r="5567">
          <cell r="A5567" t="str">
            <v>5S59A6MXK1</v>
          </cell>
          <cell r="B5567" t="str">
            <v>TAB</v>
          </cell>
          <cell r="C5567" t="str">
            <v>EOL</v>
          </cell>
        </row>
        <row r="5568">
          <cell r="A5568" t="str">
            <v>5S59A6N36E</v>
          </cell>
          <cell r="B5568" t="str">
            <v>TAB</v>
          </cell>
          <cell r="C5568" t="str">
            <v>EOL</v>
          </cell>
        </row>
        <row r="5569">
          <cell r="A5569" t="str">
            <v>5S59A6N36F</v>
          </cell>
          <cell r="B5569" t="str">
            <v>TAB</v>
          </cell>
          <cell r="C5569" t="str">
            <v>EOL</v>
          </cell>
        </row>
        <row r="5570">
          <cell r="A5570" t="str">
            <v>5B69A6MXJ0</v>
          </cell>
          <cell r="B5570" t="str">
            <v>TAB</v>
          </cell>
          <cell r="C5570" t="str">
            <v>EOL</v>
          </cell>
        </row>
        <row r="5571">
          <cell r="A5571" t="str">
            <v>5B69A6N07W</v>
          </cell>
          <cell r="B5571" t="str">
            <v>TAB</v>
          </cell>
          <cell r="C5571" t="str">
            <v>EOL</v>
          </cell>
        </row>
        <row r="5572">
          <cell r="A5572" t="str">
            <v>5B69A6MXJ6</v>
          </cell>
          <cell r="B5572" t="str">
            <v>TAB</v>
          </cell>
          <cell r="C5572" t="str">
            <v>EOL</v>
          </cell>
        </row>
        <row r="5573">
          <cell r="A5573" t="str">
            <v>5B69A6N07U</v>
          </cell>
          <cell r="B5573" t="str">
            <v>TAB</v>
          </cell>
          <cell r="C5573" t="str">
            <v>EOL</v>
          </cell>
        </row>
        <row r="5574">
          <cell r="A5574" t="str">
            <v>SH49A6N35J</v>
          </cell>
          <cell r="B5574" t="str">
            <v>TAB</v>
          </cell>
          <cell r="C5574" t="str">
            <v>EOL</v>
          </cell>
        </row>
        <row r="5575">
          <cell r="A5575" t="str">
            <v>SH39A6N3VK</v>
          </cell>
          <cell r="B5575" t="str">
            <v>TAB</v>
          </cell>
          <cell r="C5575" t="str">
            <v>EOL</v>
          </cell>
        </row>
        <row r="5576">
          <cell r="A5576" t="str">
            <v>5A19A6N06T</v>
          </cell>
          <cell r="B5576" t="str">
            <v>SMP/TAB</v>
          </cell>
          <cell r="C5576" t="str">
            <v>EOL</v>
          </cell>
        </row>
        <row r="5577">
          <cell r="A5577" t="str">
            <v>5A19A6N06S</v>
          </cell>
          <cell r="B5577" t="str">
            <v>SMP/TAB</v>
          </cell>
          <cell r="C5577" t="str">
            <v>EOL</v>
          </cell>
        </row>
        <row r="5578">
          <cell r="A5578" t="str">
            <v>5A19A6N06R</v>
          </cell>
          <cell r="B5578" t="str">
            <v>SMP/TAB</v>
          </cell>
          <cell r="C5578" t="str">
            <v>EOL</v>
          </cell>
        </row>
        <row r="5579">
          <cell r="A5579" t="str">
            <v>5A19A6N06W</v>
          </cell>
          <cell r="B5579" t="str">
            <v>TAB</v>
          </cell>
          <cell r="C5579" t="str">
            <v>EOL</v>
          </cell>
        </row>
        <row r="5580">
          <cell r="A5580" t="str">
            <v>5A19A6N06V</v>
          </cell>
          <cell r="B5580" t="str">
            <v>TAB</v>
          </cell>
          <cell r="C5580" t="str">
            <v>EOL</v>
          </cell>
        </row>
        <row r="5581">
          <cell r="A5581" t="str">
            <v>5A19A6N06U</v>
          </cell>
          <cell r="B5581" t="str">
            <v>TAB</v>
          </cell>
          <cell r="C5581" t="str">
            <v>EOL</v>
          </cell>
        </row>
        <row r="5582">
          <cell r="A5582" t="str">
            <v>SL19A6N3D4</v>
          </cell>
          <cell r="B5582" t="str">
            <v>TAB</v>
          </cell>
          <cell r="C5582" t="str">
            <v>EOL</v>
          </cell>
        </row>
        <row r="5583">
          <cell r="A5583" t="str">
            <v>SL19A6N3D3</v>
          </cell>
          <cell r="B5583" t="str">
            <v>TAB</v>
          </cell>
          <cell r="C5583" t="str">
            <v>EOL</v>
          </cell>
        </row>
        <row r="5584">
          <cell r="A5584" t="str">
            <v>SL19A6N3D6</v>
          </cell>
          <cell r="B5584" t="str">
            <v>TAB</v>
          </cell>
          <cell r="C5584" t="str">
            <v>EOL</v>
          </cell>
        </row>
        <row r="5585">
          <cell r="A5585" t="str">
            <v>SL19A6N3D5</v>
          </cell>
          <cell r="B5585" t="str">
            <v>TAB</v>
          </cell>
          <cell r="C5585" t="str">
            <v>EOL</v>
          </cell>
        </row>
        <row r="5586">
          <cell r="A5586" t="str">
            <v>5B19A6N3UB</v>
          </cell>
          <cell r="B5586" t="str">
            <v>TAB</v>
          </cell>
          <cell r="C5586" t="str">
            <v>EOL</v>
          </cell>
        </row>
        <row r="5587">
          <cell r="A5587" t="str">
            <v>5B29A6N3UD</v>
          </cell>
          <cell r="B5587" t="str">
            <v>TAB</v>
          </cell>
          <cell r="C5587" t="str">
            <v>EOL</v>
          </cell>
        </row>
        <row r="5588">
          <cell r="A5588" t="str">
            <v>5B29A6N3UE</v>
          </cell>
          <cell r="B5588" t="str">
            <v>TAB</v>
          </cell>
          <cell r="C5588" t="str">
            <v>EOL</v>
          </cell>
        </row>
        <row r="5589">
          <cell r="A5589" t="str">
            <v>5P69A6N3UF</v>
          </cell>
          <cell r="B5589" t="str">
            <v>TAB</v>
          </cell>
          <cell r="C5589" t="str">
            <v>EOL</v>
          </cell>
        </row>
        <row r="5590">
          <cell r="A5590" t="str">
            <v>5P69A6N3UG</v>
          </cell>
          <cell r="B5590" t="str">
            <v>TAB</v>
          </cell>
          <cell r="C5590" t="str">
            <v>EOL</v>
          </cell>
        </row>
        <row r="5591">
          <cell r="A5591" t="str">
            <v>5D69A6N3UC</v>
          </cell>
          <cell r="B5591" t="str">
            <v>TAB</v>
          </cell>
          <cell r="C5591" t="str">
            <v>EOL</v>
          </cell>
        </row>
        <row r="5592">
          <cell r="A5592" t="str">
            <v>5C29A6MWJA</v>
          </cell>
          <cell r="B5592" t="str">
            <v>TAB</v>
          </cell>
          <cell r="C5592" t="str">
            <v>EOL</v>
          </cell>
        </row>
        <row r="5593">
          <cell r="A5593" t="str">
            <v>5C29A6MWJB</v>
          </cell>
          <cell r="B5593" t="str">
            <v>TAB</v>
          </cell>
          <cell r="C5593" t="str">
            <v>EOL</v>
          </cell>
        </row>
        <row r="5594">
          <cell r="A5594" t="str">
            <v>5C29A6MWJ7</v>
          </cell>
          <cell r="B5594" t="str">
            <v>TAB</v>
          </cell>
          <cell r="C5594" t="str">
            <v>EOL</v>
          </cell>
        </row>
        <row r="5595">
          <cell r="A5595" t="str">
            <v>5F79A6MXF1</v>
          </cell>
          <cell r="B5595" t="str">
            <v>TAB</v>
          </cell>
          <cell r="C5595" t="str">
            <v>EOL</v>
          </cell>
        </row>
        <row r="5596">
          <cell r="A5596" t="str">
            <v>5F79A6MY40</v>
          </cell>
          <cell r="B5596" t="str">
            <v>TAB</v>
          </cell>
          <cell r="C5596" t="str">
            <v>EOL</v>
          </cell>
        </row>
        <row r="5597">
          <cell r="A5597" t="str">
            <v>5F79A6MXF3</v>
          </cell>
          <cell r="B5597" t="str">
            <v>TAB</v>
          </cell>
          <cell r="C5597" t="str">
            <v>EOL</v>
          </cell>
        </row>
        <row r="5598">
          <cell r="A5598" t="str">
            <v>5F79A6MY41</v>
          </cell>
          <cell r="B5598" t="str">
            <v>TAB</v>
          </cell>
          <cell r="C5598" t="str">
            <v>EOL</v>
          </cell>
        </row>
        <row r="5599">
          <cell r="A5599" t="str">
            <v>5F79A6MXF2</v>
          </cell>
          <cell r="B5599" t="str">
            <v>TAB</v>
          </cell>
          <cell r="C5599" t="str">
            <v>EOL</v>
          </cell>
        </row>
        <row r="5600">
          <cell r="A5600" t="str">
            <v>5F79A6MY42</v>
          </cell>
          <cell r="B5600" t="str">
            <v>TAB</v>
          </cell>
          <cell r="C5600" t="str">
            <v>EOL</v>
          </cell>
        </row>
        <row r="5601">
          <cell r="A5601" t="str">
            <v>5F79A6MY3W</v>
          </cell>
          <cell r="B5601" t="str">
            <v>TAB</v>
          </cell>
          <cell r="C5601" t="str">
            <v>EOL</v>
          </cell>
        </row>
        <row r="5602">
          <cell r="A5602" t="str">
            <v>5F79A6MY44</v>
          </cell>
          <cell r="B5602" t="str">
            <v>TAB</v>
          </cell>
          <cell r="C5602" t="str">
            <v>EOL</v>
          </cell>
        </row>
        <row r="5603">
          <cell r="A5603" t="str">
            <v>5F79A6MXF5</v>
          </cell>
          <cell r="B5603" t="str">
            <v>TAB</v>
          </cell>
          <cell r="C5603" t="str">
            <v>EOL</v>
          </cell>
        </row>
        <row r="5604">
          <cell r="A5604" t="str">
            <v>5F79A6MY3X</v>
          </cell>
          <cell r="B5604" t="str">
            <v>TAB</v>
          </cell>
          <cell r="C5604" t="str">
            <v>EOL</v>
          </cell>
        </row>
        <row r="5605">
          <cell r="A5605" t="str">
            <v>5SB9A6MYE5</v>
          </cell>
          <cell r="B5605" t="str">
            <v>TAB</v>
          </cell>
          <cell r="C5605" t="str">
            <v>EOL</v>
          </cell>
        </row>
        <row r="5606">
          <cell r="A5606" t="str">
            <v>5SB9A6MYE6</v>
          </cell>
          <cell r="B5606" t="str">
            <v>TAB</v>
          </cell>
          <cell r="C5606" t="str">
            <v>EOL</v>
          </cell>
        </row>
        <row r="5607">
          <cell r="A5607" t="str">
            <v>5SB9A6MYE7</v>
          </cell>
          <cell r="B5607" t="str">
            <v>TAB</v>
          </cell>
          <cell r="C5607" t="str">
            <v>EOL</v>
          </cell>
        </row>
        <row r="5608">
          <cell r="A5608" t="str">
            <v>SA39A6N1BM</v>
          </cell>
          <cell r="B5608" t="str">
            <v>TAB</v>
          </cell>
          <cell r="C5608" t="str">
            <v>EOL</v>
          </cell>
        </row>
        <row r="5609">
          <cell r="A5609" t="str">
            <v>SA39A6N1BN</v>
          </cell>
          <cell r="B5609" t="str">
            <v>TAB</v>
          </cell>
          <cell r="C5609" t="str">
            <v>EOL</v>
          </cell>
        </row>
        <row r="5610">
          <cell r="A5610" t="str">
            <v>SA39A6N1BP</v>
          </cell>
          <cell r="B5610" t="str">
            <v>TAB</v>
          </cell>
          <cell r="C5610" t="str">
            <v>EOL</v>
          </cell>
        </row>
        <row r="5611">
          <cell r="A5611" t="str">
            <v>SA39A6N1BR</v>
          </cell>
          <cell r="B5611" t="str">
            <v>TAB</v>
          </cell>
          <cell r="C5611" t="str">
            <v>EOL</v>
          </cell>
        </row>
        <row r="5612">
          <cell r="A5612" t="str">
            <v>SA39A6N1BS</v>
          </cell>
          <cell r="B5612" t="str">
            <v>TAB</v>
          </cell>
          <cell r="C5612" t="str">
            <v>EOL</v>
          </cell>
        </row>
        <row r="5613">
          <cell r="A5613" t="str">
            <v>5S59A6MYH6</v>
          </cell>
          <cell r="B5613" t="str">
            <v>TAB</v>
          </cell>
          <cell r="C5613" t="str">
            <v>EOL</v>
          </cell>
        </row>
        <row r="5614">
          <cell r="A5614" t="str">
            <v>5S59A6MYHA</v>
          </cell>
          <cell r="B5614" t="str">
            <v>TAB</v>
          </cell>
          <cell r="C5614" t="str">
            <v>EOL</v>
          </cell>
        </row>
        <row r="5615">
          <cell r="A5615" t="str">
            <v>5S59A6N3U9</v>
          </cell>
          <cell r="B5615" t="str">
            <v>TAB</v>
          </cell>
          <cell r="C5615" t="str">
            <v>EOL</v>
          </cell>
        </row>
        <row r="5616">
          <cell r="A5616" t="str">
            <v>5S59A6N3UA</v>
          </cell>
          <cell r="B5616" t="str">
            <v>TAB</v>
          </cell>
          <cell r="C5616" t="str">
            <v>EOL</v>
          </cell>
        </row>
        <row r="5617">
          <cell r="A5617" t="str">
            <v>5SR9A6MYFR</v>
          </cell>
          <cell r="B5617" t="str">
            <v>TAB</v>
          </cell>
          <cell r="C5617" t="str">
            <v>EOL</v>
          </cell>
        </row>
        <row r="5618">
          <cell r="A5618" t="str">
            <v>5M89A6MYHU</v>
          </cell>
          <cell r="B5618" t="str">
            <v>TAB</v>
          </cell>
          <cell r="C5618" t="str">
            <v>EOL</v>
          </cell>
        </row>
        <row r="5619">
          <cell r="A5619" t="str">
            <v>5F79A6N3UJ</v>
          </cell>
          <cell r="B5619" t="str">
            <v>TAB</v>
          </cell>
          <cell r="C5619" t="str">
            <v>EOL</v>
          </cell>
        </row>
        <row r="5620">
          <cell r="A5620" t="str">
            <v>5F79A6N3UK</v>
          </cell>
          <cell r="B5620" t="str">
            <v>TAB</v>
          </cell>
          <cell r="C5620" t="str">
            <v>EOL</v>
          </cell>
        </row>
        <row r="5621">
          <cell r="A5621" t="str">
            <v>5B69A6MYF8</v>
          </cell>
          <cell r="B5621" t="str">
            <v>TAB</v>
          </cell>
          <cell r="C5621" t="str">
            <v>EOL</v>
          </cell>
        </row>
        <row r="5622">
          <cell r="A5622" t="str">
            <v>SB69A6N0BV</v>
          </cell>
          <cell r="B5622" t="str">
            <v>TAB</v>
          </cell>
          <cell r="C5622" t="str">
            <v>EOL</v>
          </cell>
        </row>
        <row r="5623">
          <cell r="A5623" t="str">
            <v>SB69A6N0BS</v>
          </cell>
          <cell r="B5623" t="str">
            <v>TAB</v>
          </cell>
          <cell r="C5623" t="str">
            <v>EOL</v>
          </cell>
        </row>
        <row r="5624">
          <cell r="A5624" t="str">
            <v>5B69A6MYFA</v>
          </cell>
          <cell r="B5624" t="str">
            <v>TAB</v>
          </cell>
          <cell r="C5624" t="str">
            <v>EOL</v>
          </cell>
        </row>
        <row r="5625">
          <cell r="A5625" t="str">
            <v>5B69A6MYFC</v>
          </cell>
          <cell r="B5625" t="str">
            <v>TAB</v>
          </cell>
          <cell r="C5625" t="str">
            <v>EOL</v>
          </cell>
        </row>
        <row r="5626">
          <cell r="A5626" t="str">
            <v>SB69A6N0BY</v>
          </cell>
          <cell r="B5626" t="str">
            <v>TAB</v>
          </cell>
          <cell r="C5626" t="str">
            <v>EOL</v>
          </cell>
        </row>
        <row r="5627">
          <cell r="A5627" t="str">
            <v>5B69A6MYFE</v>
          </cell>
          <cell r="B5627" t="str">
            <v>TAB</v>
          </cell>
          <cell r="C5627" t="str">
            <v>EOL</v>
          </cell>
        </row>
        <row r="5628">
          <cell r="A5628" t="str">
            <v>SB69A6N0C2</v>
          </cell>
          <cell r="B5628" t="str">
            <v>TAB</v>
          </cell>
          <cell r="C5628" t="str">
            <v>EOL</v>
          </cell>
        </row>
        <row r="5629">
          <cell r="A5629" t="str">
            <v>5SR9A6MYFN</v>
          </cell>
          <cell r="B5629" t="str">
            <v>TAB</v>
          </cell>
          <cell r="C5629" t="str">
            <v>EOL</v>
          </cell>
        </row>
        <row r="5630">
          <cell r="A5630" t="str">
            <v>5D79A6MYJU</v>
          </cell>
          <cell r="B5630" t="str">
            <v>TAB</v>
          </cell>
          <cell r="C5630" t="str">
            <v>EOL</v>
          </cell>
        </row>
        <row r="5631">
          <cell r="A5631" t="str">
            <v>SD79A6N1R4</v>
          </cell>
          <cell r="B5631" t="str">
            <v>TAB</v>
          </cell>
          <cell r="C5631" t="str">
            <v>EOL</v>
          </cell>
        </row>
        <row r="5632">
          <cell r="A5632" t="str">
            <v>SL19A6N3M3</v>
          </cell>
          <cell r="B5632" t="str">
            <v>TAB</v>
          </cell>
          <cell r="C5632" t="str">
            <v>REG</v>
          </cell>
        </row>
        <row r="5633">
          <cell r="A5633" t="str">
            <v>SL19A6N3U2</v>
          </cell>
          <cell r="B5633" t="str">
            <v>TAB</v>
          </cell>
          <cell r="C5633" t="str">
            <v>EOL</v>
          </cell>
        </row>
        <row r="5634">
          <cell r="A5634" t="str">
            <v>SL19A6N3U3</v>
          </cell>
          <cell r="B5634" t="str">
            <v>TAB</v>
          </cell>
          <cell r="C5634" t="str">
            <v>EOL</v>
          </cell>
        </row>
        <row r="5635">
          <cell r="A5635" t="str">
            <v>5SB9A6MXFR</v>
          </cell>
          <cell r="B5635" t="str">
            <v>TAB</v>
          </cell>
          <cell r="C5635" t="str">
            <v>EOL</v>
          </cell>
        </row>
        <row r="5636">
          <cell r="A5636" t="str">
            <v>5B69A6N07V</v>
          </cell>
          <cell r="B5636" t="str">
            <v>TAB</v>
          </cell>
          <cell r="C5636" t="str">
            <v>EOL</v>
          </cell>
        </row>
        <row r="5637">
          <cell r="A5637" t="str">
            <v>5B69A6N07X</v>
          </cell>
          <cell r="B5637" t="str">
            <v>TAB</v>
          </cell>
          <cell r="C5637" t="str">
            <v>EOL</v>
          </cell>
        </row>
        <row r="5638">
          <cell r="A5638" t="str">
            <v>5C19A6N43D</v>
          </cell>
          <cell r="B5638" t="str">
            <v>SMP/TAB</v>
          </cell>
          <cell r="C5638" t="str">
            <v>EOL</v>
          </cell>
        </row>
        <row r="5639">
          <cell r="A5639" t="str">
            <v>5H39A6N43E</v>
          </cell>
          <cell r="B5639" t="str">
            <v>SMP/TAB</v>
          </cell>
          <cell r="C5639" t="str">
            <v>EOL</v>
          </cell>
        </row>
        <row r="5640">
          <cell r="A5640" t="str">
            <v>5L19A6N420</v>
          </cell>
          <cell r="B5640" t="str">
            <v>TAB</v>
          </cell>
          <cell r="C5640" t="str">
            <v>EOL</v>
          </cell>
        </row>
        <row r="5641">
          <cell r="A5641" t="str">
            <v>5L19A6N421</v>
          </cell>
          <cell r="B5641" t="str">
            <v>TAB</v>
          </cell>
          <cell r="C5641" t="str">
            <v>EOL</v>
          </cell>
        </row>
        <row r="5642">
          <cell r="A5642" t="str">
            <v>5L19A6N422</v>
          </cell>
          <cell r="B5642" t="str">
            <v>TAB</v>
          </cell>
          <cell r="C5642" t="str">
            <v>EOL</v>
          </cell>
        </row>
        <row r="5643">
          <cell r="A5643" t="str">
            <v>5L19A6N423</v>
          </cell>
          <cell r="B5643" t="str">
            <v>TAB</v>
          </cell>
          <cell r="C5643" t="str">
            <v>EOL</v>
          </cell>
        </row>
        <row r="5644">
          <cell r="A5644" t="str">
            <v>5L19A6N424</v>
          </cell>
          <cell r="B5644" t="str">
            <v>TAB</v>
          </cell>
          <cell r="C5644" t="str">
            <v>EOL</v>
          </cell>
        </row>
        <row r="5645">
          <cell r="A5645" t="str">
            <v>5L19A6N426</v>
          </cell>
          <cell r="B5645" t="str">
            <v>TAB</v>
          </cell>
          <cell r="C5645" t="str">
            <v>EOL</v>
          </cell>
        </row>
        <row r="5646">
          <cell r="A5646" t="str">
            <v>5L19A6N427</v>
          </cell>
          <cell r="B5646" t="str">
            <v>TAB</v>
          </cell>
          <cell r="C5646" t="str">
            <v>EOL</v>
          </cell>
        </row>
        <row r="5647">
          <cell r="A5647" t="str">
            <v>5L19A6N428</v>
          </cell>
          <cell r="B5647" t="str">
            <v>TAB</v>
          </cell>
          <cell r="C5647" t="str">
            <v>EOL</v>
          </cell>
        </row>
        <row r="5648">
          <cell r="A5648" t="str">
            <v>5L19A6N429</v>
          </cell>
          <cell r="B5648" t="str">
            <v>TAB</v>
          </cell>
          <cell r="C5648" t="str">
            <v>EOL</v>
          </cell>
        </row>
        <row r="5649">
          <cell r="A5649" t="str">
            <v>5L19A6N42A</v>
          </cell>
          <cell r="B5649" t="str">
            <v>TAB</v>
          </cell>
          <cell r="C5649" t="str">
            <v>EOL</v>
          </cell>
        </row>
        <row r="5650">
          <cell r="A5650" t="str">
            <v>5L19A6N425</v>
          </cell>
          <cell r="B5650" t="str">
            <v>TAB</v>
          </cell>
          <cell r="C5650" t="str">
            <v>EOL</v>
          </cell>
        </row>
        <row r="5651">
          <cell r="A5651" t="str">
            <v>5B29A6N41S</v>
          </cell>
          <cell r="B5651" t="str">
            <v>TAB</v>
          </cell>
          <cell r="C5651" t="str">
            <v>EOL</v>
          </cell>
        </row>
        <row r="5652">
          <cell r="A5652" t="str">
            <v>5B29A6N43H</v>
          </cell>
          <cell r="B5652" t="str">
            <v>TAB</v>
          </cell>
          <cell r="C5652" t="str">
            <v>EOL</v>
          </cell>
        </row>
        <row r="5653">
          <cell r="A5653" t="str">
            <v>5P69A6N41T</v>
          </cell>
          <cell r="B5653" t="str">
            <v>TAB</v>
          </cell>
          <cell r="C5653" t="str">
            <v>EOL</v>
          </cell>
        </row>
        <row r="5654">
          <cell r="A5654" t="str">
            <v>5P69A6N41U</v>
          </cell>
          <cell r="B5654" t="str">
            <v>TAB</v>
          </cell>
          <cell r="C5654" t="str">
            <v>EOL</v>
          </cell>
        </row>
        <row r="5655">
          <cell r="A5655" t="str">
            <v>5SB9A6N41V</v>
          </cell>
          <cell r="B5655" t="str">
            <v>TAB</v>
          </cell>
          <cell r="C5655" t="str">
            <v>EOL</v>
          </cell>
        </row>
        <row r="5656">
          <cell r="A5656" t="str">
            <v>5C19A6N42D</v>
          </cell>
          <cell r="B5656" t="str">
            <v>TAB</v>
          </cell>
          <cell r="C5656" t="str">
            <v>EOL</v>
          </cell>
        </row>
        <row r="5657">
          <cell r="A5657" t="str">
            <v>5S59A6N41W</v>
          </cell>
          <cell r="B5657" t="str">
            <v>TAB</v>
          </cell>
          <cell r="C5657" t="str">
            <v>EOL</v>
          </cell>
        </row>
        <row r="5658">
          <cell r="A5658" t="str">
            <v>5S59A6N41X</v>
          </cell>
          <cell r="B5658" t="str">
            <v>TAB</v>
          </cell>
          <cell r="C5658" t="str">
            <v>EOL</v>
          </cell>
        </row>
        <row r="5659">
          <cell r="A5659" t="str">
            <v>5S59A6N41Y</v>
          </cell>
          <cell r="B5659" t="str">
            <v>TAB</v>
          </cell>
          <cell r="C5659" t="str">
            <v>EOL</v>
          </cell>
        </row>
        <row r="5660">
          <cell r="A5660" t="str">
            <v>5D79A6N42F</v>
          </cell>
          <cell r="B5660" t="str">
            <v>TAB</v>
          </cell>
          <cell r="C5660" t="str">
            <v>EOL</v>
          </cell>
        </row>
        <row r="5661">
          <cell r="A5661" t="str">
            <v>5D79A6N42B</v>
          </cell>
          <cell r="B5661" t="str">
            <v>TAB</v>
          </cell>
          <cell r="C5661" t="str">
            <v>EOL</v>
          </cell>
        </row>
        <row r="5662">
          <cell r="A5662" t="str">
            <v>5D79A6N42C</v>
          </cell>
          <cell r="B5662" t="str">
            <v>TAB</v>
          </cell>
          <cell r="C5662" t="str">
            <v>EOL</v>
          </cell>
        </row>
        <row r="5663">
          <cell r="A5663" t="str">
            <v>5H39A6N49V</v>
          </cell>
          <cell r="B5663" t="str">
            <v>SMP/TAB</v>
          </cell>
          <cell r="C5663" t="str">
            <v>EOL</v>
          </cell>
        </row>
        <row r="5664">
          <cell r="A5664" t="str">
            <v>5B29A6N478</v>
          </cell>
          <cell r="B5664" t="str">
            <v>TAB</v>
          </cell>
          <cell r="C5664" t="str">
            <v>EOL</v>
          </cell>
        </row>
        <row r="5665">
          <cell r="A5665" t="str">
            <v>5L19A6MXS6</v>
          </cell>
          <cell r="B5665" t="str">
            <v>TAB</v>
          </cell>
          <cell r="C5665" t="str">
            <v>EOL</v>
          </cell>
        </row>
        <row r="5666">
          <cell r="A5666" t="str">
            <v>SL19A6N3U4</v>
          </cell>
          <cell r="B5666" t="str">
            <v>TAB</v>
          </cell>
          <cell r="C5666" t="str">
            <v>EOL</v>
          </cell>
        </row>
        <row r="5667">
          <cell r="A5667" t="str">
            <v>SL19A6N223</v>
          </cell>
          <cell r="B5667" t="str">
            <v>TAB</v>
          </cell>
          <cell r="C5667" t="str">
            <v>EOL</v>
          </cell>
        </row>
        <row r="5668">
          <cell r="A5668" t="str">
            <v>SL19A6N419</v>
          </cell>
          <cell r="B5668" t="str">
            <v>TAB</v>
          </cell>
          <cell r="C5668" t="str">
            <v>EOL</v>
          </cell>
        </row>
        <row r="5669">
          <cell r="A5669" t="str">
            <v>SL19A6N41B</v>
          </cell>
          <cell r="B5669" t="str">
            <v>TAB</v>
          </cell>
          <cell r="C5669" t="str">
            <v>EOL</v>
          </cell>
        </row>
        <row r="5670">
          <cell r="A5670" t="str">
            <v>SL19A6N21E</v>
          </cell>
          <cell r="B5670" t="str">
            <v>TAB</v>
          </cell>
          <cell r="C5670" t="str">
            <v>EOL</v>
          </cell>
        </row>
        <row r="5671">
          <cell r="A5671" t="str">
            <v>SL19A6N21M</v>
          </cell>
          <cell r="B5671" t="str">
            <v>TAB</v>
          </cell>
          <cell r="C5671" t="str">
            <v>EOL</v>
          </cell>
        </row>
        <row r="5672">
          <cell r="A5672" t="str">
            <v>SL19A6N21W</v>
          </cell>
          <cell r="B5672" t="str">
            <v>TAB</v>
          </cell>
          <cell r="C5672" t="str">
            <v>EOL</v>
          </cell>
        </row>
        <row r="5673">
          <cell r="A5673" t="str">
            <v>SL19A6N21F</v>
          </cell>
          <cell r="B5673" t="str">
            <v>TAB</v>
          </cell>
          <cell r="C5673" t="str">
            <v>EOL</v>
          </cell>
        </row>
        <row r="5674">
          <cell r="A5674" t="str">
            <v>SL19A6N21K</v>
          </cell>
          <cell r="B5674" t="str">
            <v>TAB</v>
          </cell>
          <cell r="C5674" t="str">
            <v>EOL</v>
          </cell>
        </row>
        <row r="5675">
          <cell r="A5675" t="str">
            <v>SL19A6N21D</v>
          </cell>
          <cell r="B5675" t="str">
            <v>TAB</v>
          </cell>
          <cell r="C5675" t="str">
            <v>EOL</v>
          </cell>
        </row>
        <row r="5676">
          <cell r="A5676" t="str">
            <v>5B19A6N367</v>
          </cell>
          <cell r="B5676" t="str">
            <v>TAB</v>
          </cell>
          <cell r="C5676" t="str">
            <v>EOL</v>
          </cell>
        </row>
        <row r="5677">
          <cell r="A5677" t="str">
            <v>5B29A6N369</v>
          </cell>
          <cell r="B5677" t="str">
            <v>TAB</v>
          </cell>
          <cell r="C5677" t="str">
            <v>EOL</v>
          </cell>
        </row>
        <row r="5678">
          <cell r="A5678" t="str">
            <v>5D69A6N368</v>
          </cell>
          <cell r="B5678" t="str">
            <v>TAB</v>
          </cell>
          <cell r="C5678" t="str">
            <v>EOL</v>
          </cell>
        </row>
        <row r="5679">
          <cell r="A5679" t="str">
            <v>5SB9A6N061</v>
          </cell>
          <cell r="B5679" t="str">
            <v>TAB</v>
          </cell>
          <cell r="C5679" t="str">
            <v>EOL</v>
          </cell>
        </row>
        <row r="5680">
          <cell r="A5680" t="str">
            <v>5SB9A6N062</v>
          </cell>
          <cell r="B5680" t="str">
            <v>TAB</v>
          </cell>
          <cell r="C5680" t="str">
            <v>EOL</v>
          </cell>
        </row>
        <row r="5681">
          <cell r="A5681" t="str">
            <v>SA39A6N1MX</v>
          </cell>
          <cell r="B5681" t="str">
            <v>TAB</v>
          </cell>
          <cell r="C5681" t="str">
            <v>EOL</v>
          </cell>
        </row>
        <row r="5682">
          <cell r="A5682" t="str">
            <v>5S59A6MXJT</v>
          </cell>
          <cell r="B5682" t="str">
            <v>TAB</v>
          </cell>
          <cell r="C5682" t="str">
            <v>EOL</v>
          </cell>
        </row>
        <row r="5683">
          <cell r="A5683" t="str">
            <v>5S59A6N366</v>
          </cell>
          <cell r="B5683" t="str">
            <v>TAB</v>
          </cell>
          <cell r="C5683" t="str">
            <v>EOL</v>
          </cell>
        </row>
        <row r="5684">
          <cell r="A5684" t="str">
            <v>5B69A6MXHS</v>
          </cell>
          <cell r="B5684" t="str">
            <v>TAB</v>
          </cell>
          <cell r="C5684" t="str">
            <v>EOL</v>
          </cell>
        </row>
        <row r="5685">
          <cell r="A5685" t="str">
            <v>5B69A6N07P</v>
          </cell>
          <cell r="B5685" t="str">
            <v>TAB</v>
          </cell>
          <cell r="C5685" t="str">
            <v>EOL</v>
          </cell>
        </row>
        <row r="5686">
          <cell r="A5686" t="str">
            <v>5B69A6MXHT</v>
          </cell>
          <cell r="B5686" t="str">
            <v>TAB</v>
          </cell>
          <cell r="C5686" t="str">
            <v>EOL</v>
          </cell>
        </row>
        <row r="5687">
          <cell r="A5687" t="str">
            <v>5B69A6N07S</v>
          </cell>
          <cell r="B5687" t="str">
            <v>TAB</v>
          </cell>
          <cell r="C5687" t="str">
            <v>EOL</v>
          </cell>
        </row>
        <row r="5688">
          <cell r="A5688" t="str">
            <v>5B69A6MYF5</v>
          </cell>
          <cell r="B5688" t="str">
            <v>TAB</v>
          </cell>
          <cell r="C5688" t="str">
            <v>EOL</v>
          </cell>
        </row>
        <row r="5689">
          <cell r="A5689" t="str">
            <v>5B69A6N07M</v>
          </cell>
          <cell r="B5689" t="str">
            <v>TAB</v>
          </cell>
          <cell r="C5689" t="str">
            <v>EOL</v>
          </cell>
        </row>
        <row r="5690">
          <cell r="A5690" t="str">
            <v>SH49A6N3MX</v>
          </cell>
          <cell r="B5690" t="str">
            <v>TAB</v>
          </cell>
          <cell r="C5690" t="str">
            <v>EOL</v>
          </cell>
        </row>
        <row r="5691">
          <cell r="A5691" t="str">
            <v>SD79A6N4D8</v>
          </cell>
          <cell r="B5691" t="str">
            <v>TAB</v>
          </cell>
          <cell r="C5691" t="str">
            <v>EOL</v>
          </cell>
        </row>
        <row r="5692">
          <cell r="A5692" t="str">
            <v>5D79A6N4EE</v>
          </cell>
          <cell r="B5692" t="str">
            <v>TAB</v>
          </cell>
          <cell r="C5692" t="str">
            <v>EOL</v>
          </cell>
        </row>
        <row r="5693">
          <cell r="A5693" t="str">
            <v>5D79A6N4EF</v>
          </cell>
          <cell r="B5693" t="str">
            <v>TAB</v>
          </cell>
          <cell r="C5693" t="str">
            <v>EOL</v>
          </cell>
        </row>
        <row r="5694">
          <cell r="A5694" t="str">
            <v>5D79A6N4EG</v>
          </cell>
          <cell r="B5694" t="str">
            <v>TAB</v>
          </cell>
          <cell r="C5694" t="str">
            <v>EOL</v>
          </cell>
        </row>
        <row r="5695">
          <cell r="A5695" t="str">
            <v>SL19A6N21Y</v>
          </cell>
          <cell r="B5695" t="str">
            <v>TAB</v>
          </cell>
          <cell r="C5695" t="str">
            <v>EOL</v>
          </cell>
        </row>
        <row r="5696">
          <cell r="A5696" t="str">
            <v>5D69A6N4KH</v>
          </cell>
          <cell r="B5696" t="str">
            <v>TAB</v>
          </cell>
          <cell r="C5696" t="str">
            <v>EOL</v>
          </cell>
        </row>
        <row r="5697">
          <cell r="A5697" t="str">
            <v>5O29A6N3UH</v>
          </cell>
          <cell r="B5697" t="str">
            <v>TAB</v>
          </cell>
          <cell r="C5697" t="str">
            <v>EOL</v>
          </cell>
        </row>
        <row r="5698">
          <cell r="A5698" t="str">
            <v>5D79A6MYMT</v>
          </cell>
          <cell r="B5698" t="str">
            <v>TAB</v>
          </cell>
          <cell r="C5698" t="str">
            <v>EOL</v>
          </cell>
        </row>
        <row r="5699">
          <cell r="A5699" t="str">
            <v>5C19A6N4VC</v>
          </cell>
          <cell r="B5699" t="str">
            <v>SMP/TAB</v>
          </cell>
          <cell r="C5699" t="str">
            <v>EOL</v>
          </cell>
        </row>
        <row r="5700">
          <cell r="A5700" t="str">
            <v>5H39A6N4VD</v>
          </cell>
          <cell r="B5700" t="str">
            <v>SMP/TAB</v>
          </cell>
          <cell r="C5700" t="str">
            <v>EOL</v>
          </cell>
        </row>
        <row r="5701">
          <cell r="A5701" t="str">
            <v>5H39A6MYB4</v>
          </cell>
          <cell r="B5701" t="str">
            <v>SMP/TAB</v>
          </cell>
          <cell r="C5701" t="str">
            <v>REG</v>
          </cell>
        </row>
        <row r="5702">
          <cell r="A5702" t="str">
            <v>5C19A6MXUV</v>
          </cell>
          <cell r="B5702" t="str">
            <v>SMP/TAB</v>
          </cell>
          <cell r="C5702" t="str">
            <v>REG</v>
          </cell>
        </row>
        <row r="5703">
          <cell r="A5703" t="str">
            <v>5C19A6MXUX</v>
          </cell>
          <cell r="B5703" t="str">
            <v>SMP/TAB</v>
          </cell>
          <cell r="C5703" t="str">
            <v>REG</v>
          </cell>
        </row>
        <row r="5704">
          <cell r="A5704" t="str">
            <v>SA19A6N0TE</v>
          </cell>
          <cell r="B5704" t="str">
            <v>SMP/TAB</v>
          </cell>
          <cell r="C5704" t="str">
            <v>REG</v>
          </cell>
        </row>
        <row r="5705">
          <cell r="A5705" t="str">
            <v>SA19A6N0TL</v>
          </cell>
          <cell r="B5705" t="str">
            <v>SMP/TAB</v>
          </cell>
          <cell r="C5705" t="str">
            <v>REG</v>
          </cell>
        </row>
        <row r="5706">
          <cell r="A5706" t="str">
            <v>SA19A6N0TF</v>
          </cell>
          <cell r="B5706" t="str">
            <v>SMP/TAB</v>
          </cell>
          <cell r="C5706" t="str">
            <v>REG</v>
          </cell>
        </row>
        <row r="5707">
          <cell r="A5707" t="str">
            <v>SA19A6N0TM</v>
          </cell>
          <cell r="B5707" t="str">
            <v>SMP/TAB</v>
          </cell>
          <cell r="C5707" t="str">
            <v>REG</v>
          </cell>
        </row>
        <row r="5708">
          <cell r="A5708" t="str">
            <v>SA19A6N2Y1</v>
          </cell>
          <cell r="B5708" t="str">
            <v>SMP/TAB</v>
          </cell>
          <cell r="C5708" t="str">
            <v>EOL</v>
          </cell>
        </row>
        <row r="5709">
          <cell r="A5709" t="str">
            <v>SA19A6N2XT</v>
          </cell>
          <cell r="B5709" t="str">
            <v>SMP/TAB</v>
          </cell>
          <cell r="C5709" t="str">
            <v>EOL</v>
          </cell>
        </row>
        <row r="5710">
          <cell r="A5710" t="str">
            <v>SA19A6N2XS</v>
          </cell>
          <cell r="B5710" t="str">
            <v>SMP/TAB</v>
          </cell>
          <cell r="C5710" t="str">
            <v>EOL</v>
          </cell>
        </row>
        <row r="5711">
          <cell r="A5711" t="str">
            <v>SA19A6N2XY</v>
          </cell>
          <cell r="B5711" t="str">
            <v>SMP/TAB</v>
          </cell>
          <cell r="C5711" t="str">
            <v>EOL</v>
          </cell>
        </row>
        <row r="5712">
          <cell r="A5712" t="str">
            <v>SA19A6N2Y0</v>
          </cell>
          <cell r="B5712" t="str">
            <v>SMP/TAB</v>
          </cell>
          <cell r="C5712" t="str">
            <v>EOL</v>
          </cell>
        </row>
        <row r="5713">
          <cell r="A5713" t="str">
            <v>SA19A6N2XU</v>
          </cell>
          <cell r="B5713" t="str">
            <v>SMP/TAB</v>
          </cell>
          <cell r="C5713" t="str">
            <v>EOL</v>
          </cell>
        </row>
        <row r="5714">
          <cell r="A5714" t="str">
            <v>SG39A6N4GF</v>
          </cell>
          <cell r="B5714" t="str">
            <v>TAB</v>
          </cell>
          <cell r="C5714" t="str">
            <v>EOL</v>
          </cell>
        </row>
        <row r="5715">
          <cell r="A5715" t="str">
            <v>5B29A6N4S7</v>
          </cell>
          <cell r="B5715" t="str">
            <v>TAB</v>
          </cell>
          <cell r="C5715" t="str">
            <v>EOL</v>
          </cell>
        </row>
        <row r="5716">
          <cell r="A5716" t="str">
            <v>5L19A6N4S8</v>
          </cell>
          <cell r="B5716" t="str">
            <v>TAB</v>
          </cell>
          <cell r="C5716" t="str">
            <v>EOL</v>
          </cell>
        </row>
        <row r="5717">
          <cell r="A5717" t="str">
            <v>5L19A6N4S9</v>
          </cell>
          <cell r="B5717" t="str">
            <v>TAB</v>
          </cell>
          <cell r="C5717" t="str">
            <v>EOL</v>
          </cell>
        </row>
        <row r="5718">
          <cell r="A5718" t="str">
            <v>5L19A6N4SA</v>
          </cell>
          <cell r="B5718" t="str">
            <v>TAB</v>
          </cell>
          <cell r="C5718" t="str">
            <v>EOL</v>
          </cell>
        </row>
        <row r="5719">
          <cell r="A5719" t="str">
            <v>5L19A6N4SB</v>
          </cell>
          <cell r="B5719" t="str">
            <v>TAB</v>
          </cell>
          <cell r="C5719" t="str">
            <v>EOL</v>
          </cell>
        </row>
        <row r="5720">
          <cell r="A5720" t="str">
            <v>5L19A6N4SC</v>
          </cell>
          <cell r="B5720" t="str">
            <v>TAB</v>
          </cell>
          <cell r="C5720" t="str">
            <v>EOL</v>
          </cell>
        </row>
        <row r="5721">
          <cell r="A5721" t="str">
            <v>5L19A6N4SF</v>
          </cell>
          <cell r="B5721" t="str">
            <v>TAB</v>
          </cell>
          <cell r="C5721" t="str">
            <v>EOL</v>
          </cell>
        </row>
        <row r="5722">
          <cell r="A5722" t="str">
            <v>5L19A6N4SD</v>
          </cell>
          <cell r="B5722" t="str">
            <v>TAB</v>
          </cell>
          <cell r="C5722" t="str">
            <v>EOL</v>
          </cell>
        </row>
        <row r="5723">
          <cell r="A5723" t="str">
            <v>SL19A6N4KJ</v>
          </cell>
          <cell r="B5723" t="str">
            <v>TAB</v>
          </cell>
          <cell r="C5723" t="str">
            <v>EOL</v>
          </cell>
        </row>
        <row r="5724">
          <cell r="A5724" t="str">
            <v>SL19A6N4AV</v>
          </cell>
          <cell r="B5724" t="str">
            <v>TAB</v>
          </cell>
          <cell r="C5724" t="str">
            <v>EOL</v>
          </cell>
        </row>
        <row r="5725">
          <cell r="A5725" t="str">
            <v>SL19A6N4AW</v>
          </cell>
          <cell r="B5725" t="str">
            <v>TAB</v>
          </cell>
          <cell r="C5725" t="str">
            <v>EOL</v>
          </cell>
        </row>
        <row r="5726">
          <cell r="A5726" t="str">
            <v>5L19A6N4UD</v>
          </cell>
          <cell r="B5726" t="str">
            <v>TAB</v>
          </cell>
          <cell r="C5726" t="str">
            <v>EOL</v>
          </cell>
        </row>
        <row r="5727">
          <cell r="A5727" t="str">
            <v>5L19A6N4UE</v>
          </cell>
          <cell r="B5727" t="str">
            <v>TAB</v>
          </cell>
          <cell r="C5727" t="str">
            <v>EOL</v>
          </cell>
        </row>
        <row r="5728">
          <cell r="A5728" t="str">
            <v>5B29A6N4UA</v>
          </cell>
          <cell r="B5728" t="str">
            <v>TAB</v>
          </cell>
          <cell r="C5728" t="str">
            <v>EOL</v>
          </cell>
        </row>
        <row r="5729">
          <cell r="A5729" t="str">
            <v>5B29A6N4UB</v>
          </cell>
          <cell r="B5729" t="str">
            <v>TAB</v>
          </cell>
          <cell r="C5729" t="str">
            <v>EOL</v>
          </cell>
        </row>
        <row r="5730">
          <cell r="A5730" t="str">
            <v>5D69A6N4UC</v>
          </cell>
          <cell r="B5730" t="str">
            <v>TAB</v>
          </cell>
          <cell r="C5730" t="str">
            <v>EOL</v>
          </cell>
        </row>
        <row r="5731">
          <cell r="A5731" t="str">
            <v>5S59A6N4UF</v>
          </cell>
          <cell r="B5731" t="str">
            <v>TAB</v>
          </cell>
          <cell r="C5731" t="str">
            <v>EOL</v>
          </cell>
        </row>
        <row r="5732">
          <cell r="A5732" t="str">
            <v>5S59A6N4UG</v>
          </cell>
          <cell r="B5732" t="str">
            <v>TAB</v>
          </cell>
          <cell r="C5732" t="str">
            <v>EOL</v>
          </cell>
        </row>
        <row r="5733">
          <cell r="A5733" t="str">
            <v>SL19A6N4AX</v>
          </cell>
          <cell r="B5733" t="str">
            <v>TAB</v>
          </cell>
          <cell r="C5733" t="str">
            <v>EOL</v>
          </cell>
        </row>
        <row r="5734">
          <cell r="A5734" t="str">
            <v>SL19A6N4KK</v>
          </cell>
          <cell r="B5734" t="str">
            <v>TAB</v>
          </cell>
          <cell r="C5734" t="str">
            <v>EOL</v>
          </cell>
        </row>
        <row r="5735">
          <cell r="A5735" t="str">
            <v>5C19A6N4V0</v>
          </cell>
          <cell r="B5735" t="str">
            <v>SMP/TAB</v>
          </cell>
          <cell r="C5735" t="str">
            <v>EOL</v>
          </cell>
        </row>
        <row r="5736">
          <cell r="A5736" t="str">
            <v>5H39A6N4V1</v>
          </cell>
          <cell r="B5736" t="str">
            <v>SMP/TAB</v>
          </cell>
          <cell r="C5736" t="str">
            <v>EOL</v>
          </cell>
        </row>
        <row r="5737">
          <cell r="A5737" t="str">
            <v>5B69A6MYF9</v>
          </cell>
          <cell r="B5737" t="str">
            <v>TAB</v>
          </cell>
          <cell r="C5737" t="str">
            <v>EOL</v>
          </cell>
        </row>
        <row r="5738">
          <cell r="A5738" t="str">
            <v>SB69A6N0BW</v>
          </cell>
          <cell r="B5738" t="str">
            <v>TAB</v>
          </cell>
          <cell r="C5738" t="str">
            <v>EOL</v>
          </cell>
        </row>
        <row r="5739">
          <cell r="A5739" t="str">
            <v>5B69A6MYFB</v>
          </cell>
          <cell r="B5739" t="str">
            <v>TAB</v>
          </cell>
          <cell r="C5739" t="str">
            <v>EOL</v>
          </cell>
        </row>
        <row r="5740">
          <cell r="A5740" t="str">
            <v>SB69A6N0BT</v>
          </cell>
          <cell r="B5740" t="str">
            <v>TAB</v>
          </cell>
          <cell r="C5740" t="str">
            <v>EOL</v>
          </cell>
        </row>
        <row r="5741">
          <cell r="A5741" t="str">
            <v>SO29A6N13H</v>
          </cell>
          <cell r="B5741" t="str">
            <v>TAB</v>
          </cell>
          <cell r="C5741" t="str">
            <v>EOL</v>
          </cell>
        </row>
        <row r="5742">
          <cell r="A5742" t="str">
            <v>SL19A6N46L</v>
          </cell>
          <cell r="B5742" t="str">
            <v>TAB</v>
          </cell>
          <cell r="C5742" t="str">
            <v>EOL</v>
          </cell>
        </row>
        <row r="5743">
          <cell r="A5743" t="str">
            <v>5B69A6MYSA</v>
          </cell>
          <cell r="B5743" t="str">
            <v>TAB</v>
          </cell>
          <cell r="C5743" t="str">
            <v>EOL</v>
          </cell>
        </row>
        <row r="5744">
          <cell r="A5744" t="str">
            <v>SB69A6N0C6</v>
          </cell>
          <cell r="B5744" t="str">
            <v>TAB</v>
          </cell>
          <cell r="C5744" t="str">
            <v>EOL</v>
          </cell>
        </row>
        <row r="5745">
          <cell r="A5745" t="str">
            <v>5F79A6MY4A</v>
          </cell>
          <cell r="B5745" t="str">
            <v>TAB</v>
          </cell>
          <cell r="C5745" t="str">
            <v>EOL</v>
          </cell>
        </row>
        <row r="5746">
          <cell r="A5746" t="str">
            <v>5F79A6MY4H</v>
          </cell>
          <cell r="B5746" t="str">
            <v>TAB</v>
          </cell>
          <cell r="C5746" t="str">
            <v>EOL</v>
          </cell>
        </row>
        <row r="5747">
          <cell r="A5747" t="str">
            <v>5F79A6MY4B</v>
          </cell>
          <cell r="B5747" t="str">
            <v>TAB</v>
          </cell>
          <cell r="C5747" t="str">
            <v>EOL</v>
          </cell>
        </row>
        <row r="5748">
          <cell r="A5748" t="str">
            <v>5F79A6MY4J</v>
          </cell>
          <cell r="B5748" t="str">
            <v>TAB</v>
          </cell>
          <cell r="C5748" t="str">
            <v>EOL</v>
          </cell>
        </row>
        <row r="5749">
          <cell r="A5749" t="str">
            <v>5F79A6MY4C</v>
          </cell>
          <cell r="B5749" t="str">
            <v>TAB</v>
          </cell>
          <cell r="C5749" t="str">
            <v>EOL</v>
          </cell>
        </row>
        <row r="5750">
          <cell r="A5750" t="str">
            <v>5F79A6MY4K</v>
          </cell>
          <cell r="B5750" t="str">
            <v>TAB</v>
          </cell>
          <cell r="C5750" t="str">
            <v>EOL</v>
          </cell>
        </row>
        <row r="5751">
          <cell r="A5751" t="str">
            <v>5F79A6MY4E</v>
          </cell>
          <cell r="B5751" t="str">
            <v>TAB</v>
          </cell>
          <cell r="C5751" t="str">
            <v>EOL</v>
          </cell>
        </row>
        <row r="5752">
          <cell r="A5752" t="str">
            <v>5F79A6MY4M</v>
          </cell>
          <cell r="B5752" t="str">
            <v>TAB</v>
          </cell>
          <cell r="C5752" t="str">
            <v>EOL</v>
          </cell>
        </row>
        <row r="5753">
          <cell r="A5753" t="str">
            <v>5D79A6N05B</v>
          </cell>
          <cell r="B5753" t="str">
            <v>TAB</v>
          </cell>
          <cell r="C5753" t="str">
            <v>EOL</v>
          </cell>
        </row>
        <row r="5754">
          <cell r="A5754" t="str">
            <v>5M89A6N093</v>
          </cell>
          <cell r="B5754" t="str">
            <v>TAB</v>
          </cell>
          <cell r="C5754" t="str">
            <v>EOL</v>
          </cell>
        </row>
        <row r="5755">
          <cell r="A5755" t="str">
            <v>SA39A6N1BT</v>
          </cell>
          <cell r="B5755" t="str">
            <v>TAB</v>
          </cell>
          <cell r="C5755" t="str">
            <v>EOL</v>
          </cell>
        </row>
        <row r="5756">
          <cell r="A5756" t="str">
            <v>SA39A6N1BV</v>
          </cell>
          <cell r="B5756" t="str">
            <v>TAB</v>
          </cell>
          <cell r="C5756" t="str">
            <v>EOL</v>
          </cell>
        </row>
        <row r="5757">
          <cell r="A5757" t="str">
            <v>5SB9A6MYE8</v>
          </cell>
          <cell r="B5757" t="str">
            <v>TAB</v>
          </cell>
          <cell r="C5757" t="str">
            <v>EOL</v>
          </cell>
        </row>
        <row r="5758">
          <cell r="A5758" t="str">
            <v>5SB9A6MYEA</v>
          </cell>
          <cell r="B5758" t="str">
            <v>TAB</v>
          </cell>
          <cell r="C5758" t="str">
            <v>EOL</v>
          </cell>
        </row>
        <row r="5759">
          <cell r="A5759" t="str">
            <v>5SB9A6MYE9</v>
          </cell>
          <cell r="B5759" t="str">
            <v>TAB</v>
          </cell>
          <cell r="C5759" t="str">
            <v>EOL</v>
          </cell>
        </row>
        <row r="5760">
          <cell r="A5760" t="str">
            <v>5M89A31033</v>
          </cell>
          <cell r="B5760" t="str">
            <v>TAB</v>
          </cell>
          <cell r="C5760" t="str">
            <v>EOL</v>
          </cell>
        </row>
        <row r="5761">
          <cell r="A5761" t="str">
            <v>5M89A6N094</v>
          </cell>
          <cell r="B5761" t="str">
            <v>TAB</v>
          </cell>
          <cell r="C5761" t="str">
            <v>EOL</v>
          </cell>
        </row>
        <row r="5762">
          <cell r="A5762" t="str">
            <v>5MO9A6MYSB</v>
          </cell>
          <cell r="B5762" t="str">
            <v>TAB</v>
          </cell>
          <cell r="C5762" t="str">
            <v>EOL</v>
          </cell>
        </row>
        <row r="5763">
          <cell r="A5763" t="str">
            <v>5MO9A6MYSC</v>
          </cell>
          <cell r="B5763" t="str">
            <v>TAB</v>
          </cell>
          <cell r="C5763" t="str">
            <v>EOL</v>
          </cell>
        </row>
        <row r="5764">
          <cell r="A5764" t="str">
            <v>5MO9A6MYSD</v>
          </cell>
          <cell r="B5764" t="str">
            <v>TAB</v>
          </cell>
          <cell r="C5764" t="str">
            <v>EOL</v>
          </cell>
        </row>
        <row r="5765">
          <cell r="A5765" t="str">
            <v>5MO9A6N092</v>
          </cell>
          <cell r="B5765" t="str">
            <v>TAB</v>
          </cell>
          <cell r="C5765" t="str">
            <v>EOL</v>
          </cell>
        </row>
        <row r="5766">
          <cell r="A5766" t="str">
            <v>SD79A6N4FG</v>
          </cell>
          <cell r="B5766" t="str">
            <v>TAB</v>
          </cell>
          <cell r="C5766" t="str">
            <v>EOL</v>
          </cell>
        </row>
        <row r="5767">
          <cell r="A5767" t="str">
            <v>5B19A6N4YF</v>
          </cell>
          <cell r="B5767" t="str">
            <v>TAB</v>
          </cell>
          <cell r="C5767" t="str">
            <v>EOL</v>
          </cell>
        </row>
        <row r="5768">
          <cell r="A5768" t="str">
            <v>5D69A6N4YG</v>
          </cell>
          <cell r="B5768" t="str">
            <v>TAB</v>
          </cell>
          <cell r="C5768" t="str">
            <v>EOL</v>
          </cell>
        </row>
        <row r="5769">
          <cell r="A5769" t="str">
            <v>5B29A6N4YH</v>
          </cell>
          <cell r="B5769" t="str">
            <v>TAB</v>
          </cell>
          <cell r="C5769" t="str">
            <v>EOL</v>
          </cell>
        </row>
        <row r="5770">
          <cell r="A5770" t="str">
            <v>5F79A6N4YK</v>
          </cell>
          <cell r="B5770" t="str">
            <v>TAB</v>
          </cell>
          <cell r="C5770" t="str">
            <v>EOL</v>
          </cell>
        </row>
        <row r="5771">
          <cell r="A5771" t="str">
            <v>5F79A6N4YL</v>
          </cell>
          <cell r="B5771" t="str">
            <v>TAB</v>
          </cell>
          <cell r="C5771" t="str">
            <v>EOL</v>
          </cell>
        </row>
        <row r="5772">
          <cell r="A5772" t="str">
            <v>SD79A6N3ND</v>
          </cell>
          <cell r="B5772" t="str">
            <v>TAB</v>
          </cell>
          <cell r="C5772" t="str">
            <v>EOL</v>
          </cell>
        </row>
        <row r="5773">
          <cell r="A5773" t="str">
            <v>5B29A6N4XV</v>
          </cell>
          <cell r="B5773" t="str">
            <v>TAB</v>
          </cell>
          <cell r="C5773" t="str">
            <v>EOL</v>
          </cell>
        </row>
        <row r="5774">
          <cell r="A5774" t="str">
            <v>5C19A6MYMY</v>
          </cell>
          <cell r="B5774" t="str">
            <v>SMP/TAB</v>
          </cell>
          <cell r="C5774" t="str">
            <v>REG</v>
          </cell>
        </row>
        <row r="5775">
          <cell r="A5775" t="str">
            <v>SD79A6N4YN</v>
          </cell>
          <cell r="B5775" t="str">
            <v>TAB</v>
          </cell>
          <cell r="C5775" t="str">
            <v>EOL</v>
          </cell>
        </row>
        <row r="5776">
          <cell r="A5776" t="str">
            <v>5F79A6MY4G</v>
          </cell>
          <cell r="B5776" t="str">
            <v>TAB</v>
          </cell>
          <cell r="C5776" t="str">
            <v>EOL</v>
          </cell>
        </row>
        <row r="5777">
          <cell r="A5777" t="str">
            <v>5F79A6MXGP</v>
          </cell>
          <cell r="B5777" t="str">
            <v>TAB</v>
          </cell>
          <cell r="C5777" t="str">
            <v>EOL</v>
          </cell>
        </row>
        <row r="5778">
          <cell r="A5778" t="str">
            <v>5S59A6MYMA</v>
          </cell>
          <cell r="B5778" t="str">
            <v>TAB</v>
          </cell>
          <cell r="C5778" t="str">
            <v>EOL</v>
          </cell>
        </row>
        <row r="5779">
          <cell r="A5779" t="str">
            <v>SD79A6N0YU</v>
          </cell>
          <cell r="B5779" t="str">
            <v>TAB</v>
          </cell>
          <cell r="C5779" t="str">
            <v>EOL</v>
          </cell>
        </row>
        <row r="5780">
          <cell r="A5780" t="str">
            <v>5P69A6MXWG</v>
          </cell>
          <cell r="B5780" t="str">
            <v>TAB</v>
          </cell>
          <cell r="C5780" t="str">
            <v>EOL</v>
          </cell>
        </row>
        <row r="5781">
          <cell r="A5781" t="str">
            <v>5S59A6N5FT</v>
          </cell>
          <cell r="B5781" t="str">
            <v>TAB</v>
          </cell>
          <cell r="C5781" t="str">
            <v>EOL</v>
          </cell>
        </row>
        <row r="5782">
          <cell r="A5782" t="str">
            <v>5S59A6N52W</v>
          </cell>
          <cell r="B5782" t="str">
            <v>TAB</v>
          </cell>
          <cell r="C5782" t="str">
            <v>EOL</v>
          </cell>
        </row>
        <row r="5783">
          <cell r="A5783" t="str">
            <v>5S59A6N52X</v>
          </cell>
          <cell r="B5783" t="str">
            <v>TAB</v>
          </cell>
          <cell r="C5783" t="str">
            <v>EOL</v>
          </cell>
        </row>
        <row r="5784">
          <cell r="A5784" t="str">
            <v>5A19A466R4</v>
          </cell>
          <cell r="B5784" t="str">
            <v>SMP/TAB</v>
          </cell>
          <cell r="C5784" t="str">
            <v>EOL</v>
          </cell>
        </row>
        <row r="5785">
          <cell r="A5785" t="str">
            <v>5B29A6N5SX</v>
          </cell>
          <cell r="B5785" t="str">
            <v>TAB</v>
          </cell>
          <cell r="C5785" t="str">
            <v>EOL</v>
          </cell>
        </row>
        <row r="5786">
          <cell r="A5786" t="str">
            <v>SD79A6N5DH</v>
          </cell>
          <cell r="B5786" t="str">
            <v>TAB</v>
          </cell>
          <cell r="C5786" t="str">
            <v>EOL</v>
          </cell>
        </row>
        <row r="5787">
          <cell r="A5787" t="str">
            <v>SD79A6N23F</v>
          </cell>
          <cell r="B5787" t="str">
            <v>TAB</v>
          </cell>
          <cell r="C5787" t="str">
            <v>EOL</v>
          </cell>
        </row>
        <row r="5788">
          <cell r="A5788" t="str">
            <v>5M89A4675W</v>
          </cell>
          <cell r="B5788" t="str">
            <v>SMP/TAB</v>
          </cell>
          <cell r="C5788" t="str">
            <v>REG</v>
          </cell>
        </row>
        <row r="5789">
          <cell r="A5789" t="str">
            <v>SB19A46297</v>
          </cell>
          <cell r="B5789" t="str">
            <v>TAB</v>
          </cell>
          <cell r="C5789" t="str">
            <v>EOL</v>
          </cell>
        </row>
        <row r="5790">
          <cell r="A5790" t="str">
            <v>5C28C00183</v>
          </cell>
          <cell r="B5790" t="str">
            <v>TAB</v>
          </cell>
          <cell r="C5790" t="str">
            <v>EOL</v>
          </cell>
        </row>
        <row r="5791">
          <cell r="A5791" t="str">
            <v>5R78C00185</v>
          </cell>
          <cell r="B5791" t="str">
            <v>TAB</v>
          </cell>
          <cell r="C5791" t="str">
            <v>EOL</v>
          </cell>
        </row>
        <row r="5792">
          <cell r="A5792" t="str">
            <v>5M78C00186</v>
          </cell>
          <cell r="B5792" t="str">
            <v>TAB</v>
          </cell>
          <cell r="C5792" t="str">
            <v>EOL</v>
          </cell>
        </row>
        <row r="5793">
          <cell r="A5793" t="str">
            <v>5D78C00175</v>
          </cell>
          <cell r="B5793" t="str">
            <v>TAB</v>
          </cell>
          <cell r="C5793" t="str">
            <v>EOL</v>
          </cell>
        </row>
        <row r="5794">
          <cell r="A5794" t="str">
            <v>5D78C00176</v>
          </cell>
          <cell r="B5794" t="str">
            <v>TAB</v>
          </cell>
          <cell r="C5794" t="str">
            <v>EOL</v>
          </cell>
        </row>
        <row r="5795">
          <cell r="A5795" t="str">
            <v>5S58C00187</v>
          </cell>
          <cell r="B5795" t="str">
            <v>TAB</v>
          </cell>
          <cell r="C5795" t="str">
            <v>EOL</v>
          </cell>
        </row>
        <row r="5796">
          <cell r="A5796" t="str">
            <v>5D78C00188</v>
          </cell>
          <cell r="B5796" t="str">
            <v>TAB</v>
          </cell>
          <cell r="C5796" t="str">
            <v>EOL</v>
          </cell>
        </row>
        <row r="5797">
          <cell r="A5797" t="str">
            <v>5D78C00189</v>
          </cell>
          <cell r="B5797" t="str">
            <v>TAB</v>
          </cell>
          <cell r="C5797" t="str">
            <v>EOL</v>
          </cell>
        </row>
        <row r="5798">
          <cell r="A5798" t="str">
            <v>5D78C00190</v>
          </cell>
          <cell r="B5798" t="str">
            <v>TAB</v>
          </cell>
          <cell r="C5798" t="str">
            <v>EOL</v>
          </cell>
        </row>
        <row r="5799">
          <cell r="A5799" t="str">
            <v>5D78C00191</v>
          </cell>
          <cell r="B5799" t="str">
            <v>TAB</v>
          </cell>
          <cell r="C5799" t="str">
            <v>EOL</v>
          </cell>
        </row>
        <row r="5800">
          <cell r="A5800" t="str">
            <v>5D78C00192</v>
          </cell>
          <cell r="B5800" t="str">
            <v>TAB</v>
          </cell>
          <cell r="C5800" t="str">
            <v>EOL</v>
          </cell>
        </row>
        <row r="5801">
          <cell r="A5801" t="str">
            <v>5D78C00193</v>
          </cell>
          <cell r="B5801" t="str">
            <v>TAB</v>
          </cell>
          <cell r="C5801" t="str">
            <v>EOL</v>
          </cell>
        </row>
        <row r="5802">
          <cell r="A5802" t="str">
            <v>5D78C00194</v>
          </cell>
          <cell r="B5802" t="str">
            <v>TAB</v>
          </cell>
          <cell r="C5802" t="str">
            <v>EOL</v>
          </cell>
        </row>
        <row r="5803">
          <cell r="A5803" t="str">
            <v>5D78C00195</v>
          </cell>
          <cell r="B5803" t="str">
            <v>TAB</v>
          </cell>
          <cell r="C5803" t="str">
            <v>EOL</v>
          </cell>
        </row>
        <row r="5804">
          <cell r="A5804" t="str">
            <v>5M88C00196</v>
          </cell>
          <cell r="B5804" t="str">
            <v>TAB</v>
          </cell>
          <cell r="C5804" t="str">
            <v>EOL</v>
          </cell>
        </row>
        <row r="5805">
          <cell r="A5805" t="str">
            <v>5B28C00179</v>
          </cell>
          <cell r="B5805" t="str">
            <v>TAB</v>
          </cell>
          <cell r="C5805" t="str">
            <v>EOL</v>
          </cell>
        </row>
        <row r="5806">
          <cell r="A5806" t="str">
            <v>5D68C00180</v>
          </cell>
          <cell r="B5806" t="str">
            <v>TAB</v>
          </cell>
          <cell r="C5806" t="str">
            <v>EOL</v>
          </cell>
        </row>
        <row r="5807">
          <cell r="A5807" t="str">
            <v>5F78C00181</v>
          </cell>
          <cell r="B5807" t="str">
            <v>TAB</v>
          </cell>
          <cell r="C5807" t="str">
            <v>EOL</v>
          </cell>
        </row>
        <row r="5808">
          <cell r="A5808" t="str">
            <v>5F78C00197</v>
          </cell>
          <cell r="B5808" t="str">
            <v>TAB</v>
          </cell>
          <cell r="C5808" t="str">
            <v>EOL</v>
          </cell>
        </row>
        <row r="5809">
          <cell r="A5809" t="str">
            <v>5C28C00182</v>
          </cell>
          <cell r="B5809" t="str">
            <v>TAB</v>
          </cell>
          <cell r="C5809" t="str">
            <v>EOL</v>
          </cell>
        </row>
        <row r="5810">
          <cell r="A5810" t="str">
            <v>5SB8C00184</v>
          </cell>
          <cell r="B5810" t="str">
            <v>TAB</v>
          </cell>
          <cell r="C5810" t="str">
            <v>EOL</v>
          </cell>
        </row>
        <row r="5811">
          <cell r="A5811" t="str">
            <v>SL19A6N5PC</v>
          </cell>
          <cell r="B5811" t="str">
            <v>TAB</v>
          </cell>
          <cell r="C5811" t="str">
            <v>EOL</v>
          </cell>
        </row>
        <row r="5812">
          <cell r="A5812" t="str">
            <v>SL19A6N5PB</v>
          </cell>
          <cell r="B5812" t="str">
            <v>TAB</v>
          </cell>
          <cell r="C5812" t="str">
            <v>EOL</v>
          </cell>
        </row>
        <row r="5813">
          <cell r="A5813" t="str">
            <v>SL19A6N5PA</v>
          </cell>
          <cell r="B5813" t="str">
            <v>TAB</v>
          </cell>
          <cell r="C5813" t="str">
            <v>EOL</v>
          </cell>
        </row>
        <row r="5814">
          <cell r="A5814" t="str">
            <v>SL19A6N5P9</v>
          </cell>
          <cell r="B5814" t="str">
            <v>TAB</v>
          </cell>
          <cell r="C5814" t="str">
            <v>EOL</v>
          </cell>
        </row>
        <row r="5815">
          <cell r="A5815" t="str">
            <v>5A19A464M9</v>
          </cell>
          <cell r="B5815" t="str">
            <v>TAB</v>
          </cell>
          <cell r="C5815" t="str">
            <v>REG</v>
          </cell>
        </row>
        <row r="5816">
          <cell r="A5816" t="str">
            <v>5A19A466R2</v>
          </cell>
          <cell r="B5816" t="str">
            <v>TAB</v>
          </cell>
          <cell r="C5816" t="str">
            <v>EOL</v>
          </cell>
        </row>
        <row r="5817">
          <cell r="A5817" t="str">
            <v>5C18C00336</v>
          </cell>
          <cell r="B5817" t="str">
            <v>SMP/TAB</v>
          </cell>
          <cell r="C5817" t="str">
            <v>EOL</v>
          </cell>
        </row>
        <row r="5818">
          <cell r="A5818" t="str">
            <v>5A19A464N4</v>
          </cell>
          <cell r="B5818" t="str">
            <v>SMP/TAB</v>
          </cell>
          <cell r="C5818" t="str">
            <v>REG</v>
          </cell>
        </row>
        <row r="5819">
          <cell r="A5819" t="str">
            <v>5A19A464N3</v>
          </cell>
          <cell r="B5819" t="str">
            <v>SMP/TAB</v>
          </cell>
          <cell r="C5819" t="str">
            <v>REG</v>
          </cell>
        </row>
        <row r="5820">
          <cell r="A5820" t="str">
            <v>5O28C00468</v>
          </cell>
          <cell r="B5820" t="str">
            <v>SMP/TAB</v>
          </cell>
          <cell r="C5820" t="str">
            <v>EOL</v>
          </cell>
        </row>
        <row r="5821">
          <cell r="A5821" t="str">
            <v>5H38C00469</v>
          </cell>
          <cell r="B5821" t="str">
            <v>SMP/TAB</v>
          </cell>
          <cell r="C5821" t="str">
            <v>REG</v>
          </cell>
        </row>
        <row r="5822">
          <cell r="A5822" t="str">
            <v>5L19A46535</v>
          </cell>
          <cell r="B5822" t="str">
            <v>TAB</v>
          </cell>
          <cell r="C5822" t="str">
            <v>EOL</v>
          </cell>
        </row>
        <row r="5823">
          <cell r="A5823" t="str">
            <v>SL18C00489</v>
          </cell>
          <cell r="B5823" t="str">
            <v>TAB</v>
          </cell>
          <cell r="C5823" t="str">
            <v>EOL</v>
          </cell>
        </row>
        <row r="5824">
          <cell r="A5824" t="str">
            <v>5S58C00502</v>
          </cell>
          <cell r="B5824" t="str">
            <v>TAB</v>
          </cell>
          <cell r="C5824" t="str">
            <v>EOL</v>
          </cell>
        </row>
        <row r="5825">
          <cell r="A5825" t="str">
            <v>5S58C00503</v>
          </cell>
          <cell r="B5825" t="str">
            <v>TAB</v>
          </cell>
          <cell r="C5825" t="str">
            <v>EOL</v>
          </cell>
        </row>
        <row r="5826">
          <cell r="A5826" t="str">
            <v>SC29A6N0A9</v>
          </cell>
          <cell r="B5826" t="str">
            <v>SMP/TAB</v>
          </cell>
          <cell r="C5826" t="str">
            <v>EOL</v>
          </cell>
        </row>
        <row r="5827">
          <cell r="A5827" t="str">
            <v>5C28C00388</v>
          </cell>
          <cell r="B5827" t="str">
            <v>TAB</v>
          </cell>
          <cell r="C5827" t="str">
            <v>EOL</v>
          </cell>
        </row>
        <row r="5828">
          <cell r="A5828" t="str">
            <v>5M78C00392</v>
          </cell>
          <cell r="B5828" t="str">
            <v>TAB</v>
          </cell>
          <cell r="C5828" t="str">
            <v>EOL</v>
          </cell>
        </row>
        <row r="5829">
          <cell r="A5829" t="str">
            <v>5M48C00393</v>
          </cell>
          <cell r="B5829" t="str">
            <v>TAB</v>
          </cell>
          <cell r="C5829" t="str">
            <v>EOL</v>
          </cell>
        </row>
        <row r="5830">
          <cell r="A5830" t="str">
            <v>5SB8C00396</v>
          </cell>
          <cell r="B5830" t="str">
            <v>TAB</v>
          </cell>
          <cell r="C5830" t="str">
            <v>EOL</v>
          </cell>
        </row>
        <row r="5831">
          <cell r="A5831" t="str">
            <v>5F78C00398</v>
          </cell>
          <cell r="B5831" t="str">
            <v>TAB</v>
          </cell>
          <cell r="C5831" t="str">
            <v>EOL</v>
          </cell>
        </row>
        <row r="5832">
          <cell r="A5832" t="str">
            <v>5F78C00400</v>
          </cell>
          <cell r="B5832" t="str">
            <v>TAB</v>
          </cell>
          <cell r="C5832" t="str">
            <v>EOL</v>
          </cell>
        </row>
        <row r="5833">
          <cell r="A5833" t="str">
            <v>5A38C00409</v>
          </cell>
          <cell r="B5833" t="str">
            <v>TAB</v>
          </cell>
          <cell r="C5833" t="str">
            <v>EOL</v>
          </cell>
        </row>
        <row r="5834">
          <cell r="A5834" t="str">
            <v>5M88C00411</v>
          </cell>
          <cell r="B5834" t="str">
            <v>TAB</v>
          </cell>
          <cell r="C5834" t="str">
            <v>EOL</v>
          </cell>
        </row>
        <row r="5835">
          <cell r="A5835" t="str">
            <v>5MO8C00413</v>
          </cell>
          <cell r="B5835" t="str">
            <v>TAB</v>
          </cell>
          <cell r="C5835" t="str">
            <v>EOL</v>
          </cell>
        </row>
        <row r="5836">
          <cell r="A5836" t="str">
            <v>5D78C00416</v>
          </cell>
          <cell r="B5836" t="str">
            <v>TAB</v>
          </cell>
          <cell r="C5836" t="str">
            <v>EOL</v>
          </cell>
        </row>
        <row r="5837">
          <cell r="A5837" t="str">
            <v>5D78C00418</v>
          </cell>
          <cell r="B5837" t="str">
            <v>TAB</v>
          </cell>
          <cell r="C5837" t="str">
            <v>EOL</v>
          </cell>
        </row>
        <row r="5838">
          <cell r="A5838" t="str">
            <v>5D78C00422</v>
          </cell>
          <cell r="B5838" t="str">
            <v>TAB</v>
          </cell>
          <cell r="C5838" t="str">
            <v>EOL</v>
          </cell>
        </row>
        <row r="5839">
          <cell r="A5839" t="str">
            <v>5D78C00424</v>
          </cell>
          <cell r="B5839" t="str">
            <v>TAB</v>
          </cell>
          <cell r="C5839" t="str">
            <v>EOL</v>
          </cell>
        </row>
        <row r="5840">
          <cell r="A5840" t="str">
            <v>5D78C00432</v>
          </cell>
          <cell r="B5840" t="str">
            <v>TAB</v>
          </cell>
          <cell r="C5840" t="str">
            <v>EOL</v>
          </cell>
        </row>
        <row r="5841">
          <cell r="A5841" t="str">
            <v>5D78C00447</v>
          </cell>
          <cell r="B5841" t="str">
            <v>TAB</v>
          </cell>
          <cell r="C5841" t="str">
            <v>EOL</v>
          </cell>
        </row>
        <row r="5842">
          <cell r="A5842" t="str">
            <v>5L18C00606</v>
          </cell>
          <cell r="B5842" t="str">
            <v>TAB</v>
          </cell>
          <cell r="C5842" t="str">
            <v>EOL</v>
          </cell>
        </row>
        <row r="5843">
          <cell r="A5843" t="str">
            <v>5C28C00387</v>
          </cell>
          <cell r="B5843" t="str">
            <v>TAB</v>
          </cell>
          <cell r="C5843" t="str">
            <v>EOL</v>
          </cell>
        </row>
        <row r="5844">
          <cell r="A5844" t="str">
            <v>5M78C00391</v>
          </cell>
          <cell r="B5844" t="str">
            <v>TAB</v>
          </cell>
          <cell r="C5844" t="str">
            <v>EOL</v>
          </cell>
        </row>
        <row r="5845">
          <cell r="A5845" t="str">
            <v>5M48C00394</v>
          </cell>
          <cell r="B5845" t="str">
            <v>TAB</v>
          </cell>
          <cell r="C5845" t="str">
            <v>EOL</v>
          </cell>
        </row>
        <row r="5846">
          <cell r="A5846" t="str">
            <v>5SB8C00395</v>
          </cell>
          <cell r="B5846" t="str">
            <v>TAB</v>
          </cell>
          <cell r="C5846" t="str">
            <v>EOL</v>
          </cell>
        </row>
        <row r="5847">
          <cell r="A5847" t="str">
            <v>5F78C00397</v>
          </cell>
          <cell r="B5847" t="str">
            <v>TAB</v>
          </cell>
          <cell r="C5847" t="str">
            <v>EOL</v>
          </cell>
        </row>
        <row r="5848">
          <cell r="A5848" t="str">
            <v>5F78C00399</v>
          </cell>
          <cell r="B5848" t="str">
            <v>TAB</v>
          </cell>
          <cell r="C5848" t="str">
            <v>EOL</v>
          </cell>
        </row>
        <row r="5849">
          <cell r="A5849" t="str">
            <v>5A38C00408</v>
          </cell>
          <cell r="B5849" t="str">
            <v>TAB</v>
          </cell>
          <cell r="C5849" t="str">
            <v>EOL</v>
          </cell>
        </row>
        <row r="5850">
          <cell r="A5850" t="str">
            <v>5M88C00410</v>
          </cell>
          <cell r="B5850" t="str">
            <v>TAB</v>
          </cell>
          <cell r="C5850" t="str">
            <v>EOL</v>
          </cell>
        </row>
        <row r="5851">
          <cell r="A5851" t="str">
            <v>5MO8C00412</v>
          </cell>
          <cell r="B5851" t="str">
            <v>TAB</v>
          </cell>
          <cell r="C5851" t="str">
            <v>EOL</v>
          </cell>
        </row>
        <row r="5852">
          <cell r="A5852" t="str">
            <v>5B68C00414</v>
          </cell>
          <cell r="B5852" t="str">
            <v>TAB</v>
          </cell>
          <cell r="C5852" t="str">
            <v>EOL</v>
          </cell>
        </row>
        <row r="5853">
          <cell r="A5853" t="str">
            <v>5D78C00415</v>
          </cell>
          <cell r="B5853" t="str">
            <v>TAB</v>
          </cell>
          <cell r="C5853" t="str">
            <v>EOL</v>
          </cell>
        </row>
        <row r="5854">
          <cell r="A5854" t="str">
            <v>5D78C00417</v>
          </cell>
          <cell r="B5854" t="str">
            <v>TAB</v>
          </cell>
          <cell r="C5854" t="str">
            <v>EOL</v>
          </cell>
        </row>
        <row r="5855">
          <cell r="A5855" t="str">
            <v>5D78C00421</v>
          </cell>
          <cell r="B5855" t="str">
            <v>TAB</v>
          </cell>
          <cell r="C5855" t="str">
            <v>EOL</v>
          </cell>
        </row>
        <row r="5856">
          <cell r="A5856" t="str">
            <v>5D78C00423</v>
          </cell>
          <cell r="B5856" t="str">
            <v>TAB</v>
          </cell>
          <cell r="C5856" t="str">
            <v>EOL</v>
          </cell>
        </row>
        <row r="5857">
          <cell r="A5857" t="str">
            <v>5D78C00431</v>
          </cell>
          <cell r="B5857" t="str">
            <v>TAB</v>
          </cell>
          <cell r="C5857" t="str">
            <v>EOL</v>
          </cell>
        </row>
        <row r="5858">
          <cell r="A5858" t="str">
            <v>5D78C00446</v>
          </cell>
          <cell r="B5858" t="str">
            <v>TAB</v>
          </cell>
          <cell r="C5858" t="str">
            <v>EOL</v>
          </cell>
        </row>
        <row r="5859">
          <cell r="A5859" t="str">
            <v>5S58C00377</v>
          </cell>
          <cell r="B5859" t="str">
            <v>TAB</v>
          </cell>
          <cell r="C5859" t="str">
            <v>EOL</v>
          </cell>
        </row>
        <row r="5860">
          <cell r="A5860" t="str">
            <v>5S58C00381</v>
          </cell>
          <cell r="B5860" t="str">
            <v>TAB</v>
          </cell>
          <cell r="C5860" t="str">
            <v>EOL</v>
          </cell>
        </row>
        <row r="5861">
          <cell r="A5861" t="str">
            <v>SL18C00233</v>
          </cell>
          <cell r="B5861" t="str">
            <v>TAB</v>
          </cell>
          <cell r="C5861" t="str">
            <v>EOL</v>
          </cell>
        </row>
        <row r="5862">
          <cell r="A5862" t="str">
            <v>SL18C00235</v>
          </cell>
          <cell r="B5862" t="str">
            <v>TAB</v>
          </cell>
          <cell r="C5862" t="str">
            <v>EOL</v>
          </cell>
        </row>
        <row r="5863">
          <cell r="A5863" t="str">
            <v>SL18C00232</v>
          </cell>
          <cell r="B5863" t="str">
            <v>TAB</v>
          </cell>
          <cell r="C5863" t="str">
            <v>EOL</v>
          </cell>
        </row>
        <row r="5864">
          <cell r="A5864" t="str">
            <v>SL18C00234</v>
          </cell>
          <cell r="B5864" t="str">
            <v>TAB</v>
          </cell>
          <cell r="C5864" t="str">
            <v>EOL</v>
          </cell>
        </row>
        <row r="5865">
          <cell r="A5865" t="str">
            <v>SA18C00281</v>
          </cell>
          <cell r="B5865" t="str">
            <v>TAB</v>
          </cell>
          <cell r="C5865" t="str">
            <v>EOL</v>
          </cell>
        </row>
        <row r="5866">
          <cell r="A5866" t="str">
            <v>SL19A6N3F7</v>
          </cell>
          <cell r="B5866" t="str">
            <v>TAB</v>
          </cell>
          <cell r="C5866" t="str">
            <v>EOL</v>
          </cell>
        </row>
        <row r="5867">
          <cell r="A5867" t="str">
            <v>SL18C00546</v>
          </cell>
          <cell r="B5867" t="str">
            <v>TAB</v>
          </cell>
          <cell r="C5867" t="str">
            <v>EOL</v>
          </cell>
        </row>
        <row r="5868">
          <cell r="A5868" t="str">
            <v>5B68C00587</v>
          </cell>
          <cell r="B5868" t="str">
            <v>TAB</v>
          </cell>
          <cell r="C5868" t="str">
            <v>EOL</v>
          </cell>
        </row>
        <row r="5869">
          <cell r="A5869" t="str">
            <v>5S58C00590</v>
          </cell>
          <cell r="B5869" t="str">
            <v>TAB</v>
          </cell>
          <cell r="C5869" t="str">
            <v>EOL</v>
          </cell>
        </row>
        <row r="5870">
          <cell r="A5870" t="str">
            <v>5B28C00594</v>
          </cell>
          <cell r="B5870" t="str">
            <v>TAB</v>
          </cell>
          <cell r="C5870" t="str">
            <v>EOL</v>
          </cell>
        </row>
        <row r="5871">
          <cell r="A5871" t="str">
            <v>5P68C00383</v>
          </cell>
          <cell r="B5871" t="str">
            <v>TAB</v>
          </cell>
          <cell r="C5871" t="str">
            <v>EOL</v>
          </cell>
        </row>
        <row r="5872">
          <cell r="A5872" t="str">
            <v>5L18C00605</v>
          </cell>
          <cell r="B5872" t="str">
            <v>TAB</v>
          </cell>
          <cell r="C5872" t="str">
            <v>EOL</v>
          </cell>
        </row>
        <row r="5873">
          <cell r="A5873" t="str">
            <v>5C18C00688</v>
          </cell>
          <cell r="B5873" t="str">
            <v>SMP/TAB</v>
          </cell>
          <cell r="C5873" t="str">
            <v>EOL</v>
          </cell>
        </row>
        <row r="5874">
          <cell r="A5874" t="str">
            <v>5L18C00678</v>
          </cell>
          <cell r="B5874" t="str">
            <v>TAB</v>
          </cell>
          <cell r="C5874" t="str">
            <v>EOL</v>
          </cell>
        </row>
        <row r="5875">
          <cell r="A5875" t="str">
            <v>5B28C00666</v>
          </cell>
          <cell r="B5875" t="str">
            <v>TAB</v>
          </cell>
          <cell r="C5875" t="str">
            <v>EOL</v>
          </cell>
        </row>
        <row r="5876">
          <cell r="A5876" t="str">
            <v>5B28C00665</v>
          </cell>
          <cell r="B5876" t="str">
            <v>TAB</v>
          </cell>
          <cell r="C5876" t="str">
            <v>EOL</v>
          </cell>
        </row>
        <row r="5877">
          <cell r="A5877" t="str">
            <v>5C18C00967</v>
          </cell>
          <cell r="B5877" t="str">
            <v>SMP/TAB</v>
          </cell>
          <cell r="C5877" t="str">
            <v>REG</v>
          </cell>
        </row>
        <row r="5878">
          <cell r="A5878" t="str">
            <v>5H38C00968</v>
          </cell>
          <cell r="B5878" t="str">
            <v>SMP/TAB</v>
          </cell>
          <cell r="C5878" t="str">
            <v>REG</v>
          </cell>
        </row>
        <row r="5879">
          <cell r="A5879" t="str">
            <v>5F78C00954</v>
          </cell>
          <cell r="B5879" t="str">
            <v>TAB</v>
          </cell>
          <cell r="C5879" t="str">
            <v>EOL</v>
          </cell>
        </row>
        <row r="5880">
          <cell r="A5880" t="str">
            <v>5F78C00955</v>
          </cell>
          <cell r="B5880" t="str">
            <v>TAB</v>
          </cell>
          <cell r="C5880" t="str">
            <v>EOL</v>
          </cell>
        </row>
        <row r="5881">
          <cell r="A5881" t="str">
            <v>5A38C00956</v>
          </cell>
          <cell r="B5881" t="str">
            <v>TAB</v>
          </cell>
          <cell r="C5881" t="str">
            <v>EOL</v>
          </cell>
        </row>
        <row r="5882">
          <cell r="A5882" t="str">
            <v>5B28C00958</v>
          </cell>
          <cell r="B5882" t="str">
            <v>TAB</v>
          </cell>
          <cell r="C5882" t="str">
            <v>EOL</v>
          </cell>
        </row>
        <row r="5883">
          <cell r="A5883" t="str">
            <v>5P68C00589</v>
          </cell>
          <cell r="B5883" t="str">
            <v>TAB</v>
          </cell>
          <cell r="C5883" t="str">
            <v>EOL</v>
          </cell>
        </row>
        <row r="5884">
          <cell r="A5884" t="str">
            <v>5D78C00959</v>
          </cell>
          <cell r="B5884" t="str">
            <v>TAB</v>
          </cell>
          <cell r="C5884" t="str">
            <v>EOL</v>
          </cell>
        </row>
        <row r="5885">
          <cell r="A5885" t="str">
            <v>5D78C00960</v>
          </cell>
          <cell r="B5885" t="str">
            <v>TAB</v>
          </cell>
          <cell r="C5885" t="str">
            <v>EOL</v>
          </cell>
        </row>
        <row r="5886">
          <cell r="A5886" t="str">
            <v>5L18C00961</v>
          </cell>
          <cell r="B5886" t="str">
            <v>TAB</v>
          </cell>
          <cell r="C5886" t="str">
            <v>EOL</v>
          </cell>
        </row>
        <row r="5887">
          <cell r="A5887" t="str">
            <v>5L18C00962</v>
          </cell>
          <cell r="B5887" t="str">
            <v>TAB</v>
          </cell>
          <cell r="C5887" t="str">
            <v>EOL</v>
          </cell>
        </row>
        <row r="5888">
          <cell r="A5888" t="str">
            <v>5L18C00963</v>
          </cell>
          <cell r="B5888" t="str">
            <v>TAB</v>
          </cell>
          <cell r="C5888" t="str">
            <v>EOL</v>
          </cell>
        </row>
        <row r="5889">
          <cell r="A5889" t="str">
            <v>5L18C00964</v>
          </cell>
          <cell r="B5889" t="str">
            <v>TAB</v>
          </cell>
          <cell r="C5889" t="str">
            <v>EOL</v>
          </cell>
        </row>
        <row r="5890">
          <cell r="A5890" t="str">
            <v>5L18C00965</v>
          </cell>
          <cell r="B5890" t="str">
            <v>TAB</v>
          </cell>
          <cell r="C5890" t="str">
            <v>EOL</v>
          </cell>
        </row>
        <row r="5891">
          <cell r="A5891" t="str">
            <v>SL18C00231</v>
          </cell>
          <cell r="B5891" t="str">
            <v>TAB</v>
          </cell>
          <cell r="C5891" t="str">
            <v>EOL</v>
          </cell>
        </row>
        <row r="5892">
          <cell r="A5892" t="str">
            <v>SL18C00230</v>
          </cell>
          <cell r="B5892" t="str">
            <v>TAB</v>
          </cell>
          <cell r="C5892" t="str">
            <v>EOL</v>
          </cell>
        </row>
        <row r="5893">
          <cell r="A5893" t="str">
            <v>SL18C00229</v>
          </cell>
          <cell r="B5893" t="str">
            <v>TAB</v>
          </cell>
          <cell r="C5893" t="str">
            <v>EOL</v>
          </cell>
        </row>
        <row r="5894">
          <cell r="A5894" t="str">
            <v>5B28C00970</v>
          </cell>
          <cell r="B5894" t="str">
            <v>TAB</v>
          </cell>
          <cell r="C5894" t="str">
            <v>EOL</v>
          </cell>
        </row>
        <row r="5895">
          <cell r="A5895" t="str">
            <v>SL18C00236</v>
          </cell>
          <cell r="B5895" t="str">
            <v>TAB</v>
          </cell>
          <cell r="C5895" t="str">
            <v>EOL</v>
          </cell>
        </row>
        <row r="5896">
          <cell r="A5896" t="str">
            <v>SL18C00227</v>
          </cell>
          <cell r="B5896" t="str">
            <v>TAB</v>
          </cell>
          <cell r="C5896" t="str">
            <v>EOL</v>
          </cell>
        </row>
        <row r="5897">
          <cell r="A5897" t="str">
            <v>SL18C00228</v>
          </cell>
          <cell r="B5897" t="str">
            <v>TAB</v>
          </cell>
          <cell r="C5897" t="str">
            <v>EOL</v>
          </cell>
        </row>
        <row r="5898">
          <cell r="A5898" t="str">
            <v>SL18C00488</v>
          </cell>
          <cell r="B5898" t="str">
            <v>TAB</v>
          </cell>
          <cell r="C5898" t="str">
            <v>EOL</v>
          </cell>
        </row>
        <row r="5899">
          <cell r="A5899" t="str">
            <v>SL18C00226</v>
          </cell>
          <cell r="B5899" t="str">
            <v>TAB</v>
          </cell>
          <cell r="C5899" t="str">
            <v>EOL</v>
          </cell>
        </row>
        <row r="5900">
          <cell r="A5900" t="str">
            <v>SL18C00871</v>
          </cell>
          <cell r="B5900" t="str">
            <v>TAB</v>
          </cell>
          <cell r="C5900" t="str">
            <v>EOL</v>
          </cell>
        </row>
        <row r="5901">
          <cell r="A5901" t="str">
            <v>SL18C00225</v>
          </cell>
          <cell r="B5901" t="str">
            <v>TAB</v>
          </cell>
          <cell r="C5901" t="str">
            <v>EOL</v>
          </cell>
        </row>
        <row r="5902">
          <cell r="A5902" t="str">
            <v>SL18C00223</v>
          </cell>
          <cell r="B5902" t="str">
            <v>TAB</v>
          </cell>
          <cell r="C5902" t="str">
            <v>EOL</v>
          </cell>
        </row>
        <row r="5903">
          <cell r="A5903" t="str">
            <v>SL18C00224</v>
          </cell>
          <cell r="B5903" t="str">
            <v>TAB</v>
          </cell>
          <cell r="C5903" t="str">
            <v>EOL</v>
          </cell>
        </row>
        <row r="5904">
          <cell r="A5904" t="str">
            <v>5A38C01000</v>
          </cell>
          <cell r="B5904" t="str">
            <v>TAB</v>
          </cell>
          <cell r="C5904" t="str">
            <v>EOL</v>
          </cell>
        </row>
        <row r="5905">
          <cell r="A5905" t="str">
            <v>5B28C01001</v>
          </cell>
          <cell r="B5905" t="str">
            <v>TAB</v>
          </cell>
          <cell r="C5905" t="str">
            <v>EOL</v>
          </cell>
        </row>
        <row r="5906">
          <cell r="A5906" t="str">
            <v>5L18C00966</v>
          </cell>
          <cell r="B5906" t="str">
            <v>TAB</v>
          </cell>
          <cell r="C5906" t="str">
            <v>EOL</v>
          </cell>
        </row>
        <row r="5907">
          <cell r="A5907" t="str">
            <v>SA18C00727</v>
          </cell>
          <cell r="B5907" t="str">
            <v>SMP/TAB</v>
          </cell>
          <cell r="C5907" t="str">
            <v>EOL</v>
          </cell>
        </row>
        <row r="5908">
          <cell r="A5908" t="str">
            <v>SA18C00726</v>
          </cell>
          <cell r="B5908" t="str">
            <v>SMP/TAB</v>
          </cell>
          <cell r="C5908" t="str">
            <v>EOL</v>
          </cell>
        </row>
        <row r="5909">
          <cell r="A5909" t="str">
            <v>SA18C00725</v>
          </cell>
          <cell r="B5909" t="str">
            <v>SMP/TAB</v>
          </cell>
          <cell r="C5909" t="str">
            <v>EOL</v>
          </cell>
        </row>
        <row r="5910">
          <cell r="A5910" t="str">
            <v>SA18C00729</v>
          </cell>
          <cell r="B5910" t="str">
            <v>SMP/TAB</v>
          </cell>
          <cell r="C5910" t="str">
            <v>REG</v>
          </cell>
        </row>
        <row r="5911">
          <cell r="A5911" t="str">
            <v>SA18C00728</v>
          </cell>
          <cell r="B5911" t="str">
            <v>SMP/TAB</v>
          </cell>
          <cell r="C5911" t="str">
            <v>REG</v>
          </cell>
        </row>
        <row r="5912">
          <cell r="A5912" t="str">
            <v>5C18C01164</v>
          </cell>
          <cell r="B5912" t="str">
            <v>SMP/TAB</v>
          </cell>
          <cell r="C5912" t="str">
            <v>EOL</v>
          </cell>
        </row>
        <row r="5913">
          <cell r="A5913" t="str">
            <v>5L18C00520</v>
          </cell>
          <cell r="B5913" t="str">
            <v>TAB</v>
          </cell>
          <cell r="C5913" t="str">
            <v>EOL</v>
          </cell>
        </row>
        <row r="5914">
          <cell r="A5914" t="str">
            <v>5D78C01182</v>
          </cell>
          <cell r="B5914" t="str">
            <v>TAB</v>
          </cell>
          <cell r="C5914" t="str">
            <v>EOL</v>
          </cell>
        </row>
        <row r="5915">
          <cell r="A5915" t="str">
            <v>5D78C01183</v>
          </cell>
          <cell r="B5915" t="str">
            <v>TAB</v>
          </cell>
          <cell r="C5915" t="str">
            <v>EOL</v>
          </cell>
        </row>
        <row r="5916">
          <cell r="A5916" t="str">
            <v>5D78C01180</v>
          </cell>
          <cell r="B5916" t="str">
            <v>TAB</v>
          </cell>
          <cell r="C5916" t="str">
            <v>EOL</v>
          </cell>
        </row>
        <row r="5917">
          <cell r="A5917" t="str">
            <v>5D78C01181</v>
          </cell>
          <cell r="B5917" t="str">
            <v>TAB</v>
          </cell>
          <cell r="C5917" t="str">
            <v>EOL</v>
          </cell>
        </row>
        <row r="5918">
          <cell r="A5918" t="str">
            <v>5L18C01154</v>
          </cell>
          <cell r="B5918" t="str">
            <v>TAB</v>
          </cell>
          <cell r="C5918" t="str">
            <v>EOL</v>
          </cell>
        </row>
        <row r="5919">
          <cell r="A5919" t="str">
            <v>5B68C01242</v>
          </cell>
          <cell r="B5919" t="str">
            <v>TAB</v>
          </cell>
          <cell r="C5919" t="str">
            <v>EOL</v>
          </cell>
        </row>
        <row r="5920">
          <cell r="A5920" t="str">
            <v>5B68C01243</v>
          </cell>
          <cell r="B5920" t="str">
            <v>TAB</v>
          </cell>
          <cell r="C5920" t="str">
            <v>EOL</v>
          </cell>
        </row>
        <row r="5921">
          <cell r="A5921" t="str">
            <v>5B28C01157</v>
          </cell>
          <cell r="B5921" t="str">
            <v>TAB</v>
          </cell>
          <cell r="C5921" t="str">
            <v>EOL</v>
          </cell>
        </row>
        <row r="5922">
          <cell r="A5922" t="str">
            <v>5B28C01158</v>
          </cell>
          <cell r="B5922" t="str">
            <v>TAB</v>
          </cell>
          <cell r="C5922" t="str">
            <v>EOL</v>
          </cell>
        </row>
        <row r="5923">
          <cell r="A5923" t="str">
            <v>5B28C01159</v>
          </cell>
          <cell r="B5923" t="str">
            <v>TAB</v>
          </cell>
          <cell r="C5923" t="str">
            <v>EOL</v>
          </cell>
        </row>
        <row r="5924">
          <cell r="A5924" t="str">
            <v>5S58C01155</v>
          </cell>
          <cell r="B5924" t="str">
            <v>TAB</v>
          </cell>
          <cell r="C5924" t="str">
            <v>EOL</v>
          </cell>
        </row>
        <row r="5925">
          <cell r="A5925" t="str">
            <v>5S58C01156</v>
          </cell>
          <cell r="B5925" t="str">
            <v>TAB</v>
          </cell>
          <cell r="C5925" t="str">
            <v>EOL</v>
          </cell>
        </row>
        <row r="5926">
          <cell r="A5926" t="str">
            <v>5B28C01247</v>
          </cell>
          <cell r="B5926" t="str">
            <v>TAB</v>
          </cell>
          <cell r="C5926" t="str">
            <v>EOL</v>
          </cell>
        </row>
        <row r="5927">
          <cell r="A5927" t="str">
            <v>5B28C01246</v>
          </cell>
          <cell r="B5927" t="str">
            <v>TAB</v>
          </cell>
          <cell r="C5927" t="str">
            <v>EOL</v>
          </cell>
        </row>
        <row r="5928">
          <cell r="A5928" t="str">
            <v>5B28C01245</v>
          </cell>
          <cell r="B5928" t="str">
            <v>TAB</v>
          </cell>
          <cell r="C5928" t="str">
            <v>EOL</v>
          </cell>
        </row>
        <row r="5929">
          <cell r="A5929" t="str">
            <v>5B28C01244</v>
          </cell>
          <cell r="B5929" t="str">
            <v>TAB</v>
          </cell>
          <cell r="C5929" t="str">
            <v>EOL</v>
          </cell>
        </row>
        <row r="5930">
          <cell r="A5930" t="str">
            <v>5S58C01248</v>
          </cell>
          <cell r="B5930" t="str">
            <v>TAB</v>
          </cell>
          <cell r="C5930" t="str">
            <v>EOL</v>
          </cell>
        </row>
        <row r="5931">
          <cell r="A5931" t="str">
            <v>5S58C01249</v>
          </cell>
          <cell r="B5931" t="str">
            <v>TAB</v>
          </cell>
          <cell r="C5931" t="str">
            <v>EOL</v>
          </cell>
        </row>
        <row r="5932">
          <cell r="A5932" t="str">
            <v>5L18C01250</v>
          </cell>
          <cell r="B5932" t="str">
            <v>TAB</v>
          </cell>
          <cell r="C5932" t="str">
            <v>EOL</v>
          </cell>
        </row>
        <row r="5933">
          <cell r="A5933" t="str">
            <v>SS68C00870</v>
          </cell>
          <cell r="B5933" t="str">
            <v>TAB</v>
          </cell>
          <cell r="C5933" t="str">
            <v>EOL</v>
          </cell>
        </row>
        <row r="5934">
          <cell r="A5934" t="str">
            <v>SS68C01028</v>
          </cell>
          <cell r="B5934" t="str">
            <v>TAB</v>
          </cell>
          <cell r="C5934" t="str">
            <v>EOL</v>
          </cell>
        </row>
        <row r="5935">
          <cell r="A5935" t="str">
            <v>5B28C01251</v>
          </cell>
          <cell r="B5935" t="str">
            <v>TAB</v>
          </cell>
          <cell r="C5935" t="str">
            <v>EOL</v>
          </cell>
        </row>
        <row r="5936">
          <cell r="A5936" t="str">
            <v>SL18C00222</v>
          </cell>
          <cell r="B5936" t="str">
            <v>TAB</v>
          </cell>
          <cell r="C5936" t="str">
            <v>EOL</v>
          </cell>
        </row>
        <row r="5937">
          <cell r="A5937" t="str">
            <v>SL18C01124</v>
          </cell>
          <cell r="B5937" t="str">
            <v>TAB</v>
          </cell>
          <cell r="C5937" t="str">
            <v>EOL</v>
          </cell>
        </row>
        <row r="5938">
          <cell r="A5938" t="str">
            <v>SL18C00220</v>
          </cell>
          <cell r="B5938" t="str">
            <v>TAB</v>
          </cell>
          <cell r="C5938" t="str">
            <v>EOL</v>
          </cell>
        </row>
        <row r="5939">
          <cell r="A5939" t="str">
            <v>SL18C01147</v>
          </cell>
          <cell r="B5939" t="str">
            <v>TAB</v>
          </cell>
          <cell r="C5939" t="str">
            <v>EOL</v>
          </cell>
        </row>
        <row r="5940">
          <cell r="A5940" t="str">
            <v>SL18C00221</v>
          </cell>
          <cell r="B5940" t="str">
            <v>TAB</v>
          </cell>
          <cell r="C5940" t="str">
            <v>EOL</v>
          </cell>
        </row>
        <row r="5941">
          <cell r="A5941" t="str">
            <v>SA38C01100</v>
          </cell>
          <cell r="B5941" t="str">
            <v>TAB</v>
          </cell>
          <cell r="C5941" t="str">
            <v>EOL</v>
          </cell>
        </row>
        <row r="5942">
          <cell r="A5942" t="str">
            <v>5B28C00717</v>
          </cell>
          <cell r="B5942" t="str">
            <v>TAB</v>
          </cell>
          <cell r="C5942" t="str">
            <v>EOL</v>
          </cell>
        </row>
        <row r="5943">
          <cell r="A5943" t="str">
            <v>5L18C01390</v>
          </cell>
          <cell r="B5943" t="str">
            <v>TAB</v>
          </cell>
          <cell r="C5943" t="str">
            <v>EOL</v>
          </cell>
        </row>
        <row r="5944">
          <cell r="A5944" t="str">
            <v>5L18C01391</v>
          </cell>
          <cell r="B5944" t="str">
            <v>TAB</v>
          </cell>
          <cell r="C5944" t="str">
            <v>EOL</v>
          </cell>
        </row>
        <row r="5945">
          <cell r="A5945" t="str">
            <v>5B28C01380</v>
          </cell>
          <cell r="B5945" t="str">
            <v>TAB</v>
          </cell>
          <cell r="C5945" t="str">
            <v>EOL</v>
          </cell>
        </row>
        <row r="5946">
          <cell r="A5946" t="str">
            <v>5A19A464MO</v>
          </cell>
          <cell r="B5946" t="str">
            <v>SMP/TAB</v>
          </cell>
          <cell r="C5946" t="str">
            <v>REG</v>
          </cell>
        </row>
        <row r="5947">
          <cell r="A5947" t="str">
            <v>5A19A464MN</v>
          </cell>
          <cell r="B5947" t="str">
            <v>SMP/TAB</v>
          </cell>
          <cell r="C5947" t="str">
            <v>REG</v>
          </cell>
        </row>
        <row r="5948">
          <cell r="A5948" t="str">
            <v>5A19A464MM</v>
          </cell>
          <cell r="B5948" t="str">
            <v>SMP/TAB</v>
          </cell>
          <cell r="C5948" t="str">
            <v>REG</v>
          </cell>
        </row>
        <row r="5949">
          <cell r="A5949" t="str">
            <v>SM78C01059</v>
          </cell>
          <cell r="B5949" t="str">
            <v>SMP/TAB</v>
          </cell>
          <cell r="C5949" t="str">
            <v>EOL</v>
          </cell>
        </row>
        <row r="5950">
          <cell r="A5950" t="str">
            <v>5L18C01394</v>
          </cell>
          <cell r="B5950" t="str">
            <v>TAB</v>
          </cell>
          <cell r="C5950" t="str">
            <v>EOL</v>
          </cell>
        </row>
        <row r="5951">
          <cell r="A5951" t="str">
            <v>5F78C01395</v>
          </cell>
          <cell r="B5951" t="str">
            <v>TAB</v>
          </cell>
          <cell r="C5951" t="str">
            <v>EOL</v>
          </cell>
        </row>
        <row r="5952">
          <cell r="A5952" t="str">
            <v>5F78C01396</v>
          </cell>
          <cell r="B5952" t="str">
            <v>TAB</v>
          </cell>
          <cell r="C5952" t="str">
            <v>EOL</v>
          </cell>
        </row>
        <row r="5953">
          <cell r="A5953" t="str">
            <v>5B28C01398</v>
          </cell>
          <cell r="B5953" t="str">
            <v>TAB</v>
          </cell>
          <cell r="C5953" t="str">
            <v>EOL</v>
          </cell>
        </row>
        <row r="5954">
          <cell r="A5954" t="str">
            <v>5B28C01399</v>
          </cell>
          <cell r="B5954" t="str">
            <v>TAB</v>
          </cell>
          <cell r="C5954" t="str">
            <v>EOL</v>
          </cell>
        </row>
        <row r="5955">
          <cell r="A5955" t="str">
            <v>5S58C01397</v>
          </cell>
          <cell r="B5955" t="str">
            <v>TAB</v>
          </cell>
          <cell r="C5955" t="str">
            <v>EOL</v>
          </cell>
        </row>
        <row r="5956">
          <cell r="A5956" t="str">
            <v>5L18C01400</v>
          </cell>
          <cell r="B5956" t="str">
            <v>TAB</v>
          </cell>
          <cell r="C5956" t="str">
            <v>EOL</v>
          </cell>
        </row>
        <row r="5957">
          <cell r="A5957" t="str">
            <v>5L18C01401</v>
          </cell>
          <cell r="B5957" t="str">
            <v>TAB</v>
          </cell>
          <cell r="C5957" t="str">
            <v>EOL</v>
          </cell>
        </row>
        <row r="5958">
          <cell r="A5958" t="str">
            <v>5L18C01402</v>
          </cell>
          <cell r="B5958" t="str">
            <v>TAB</v>
          </cell>
          <cell r="C5958" t="str">
            <v>EOL</v>
          </cell>
        </row>
        <row r="5959">
          <cell r="A5959" t="str">
            <v>SA18C01253</v>
          </cell>
          <cell r="B5959" t="str">
            <v>SMP/TAB</v>
          </cell>
          <cell r="C5959" t="str">
            <v>REG</v>
          </cell>
        </row>
        <row r="5960">
          <cell r="A5960" t="str">
            <v>SA18C01252</v>
          </cell>
          <cell r="B5960" t="str">
            <v>SMP/TAB</v>
          </cell>
          <cell r="C5960" t="str">
            <v>REG</v>
          </cell>
        </row>
        <row r="5961">
          <cell r="A5961" t="str">
            <v>SA18C01251</v>
          </cell>
          <cell r="B5961" t="str">
            <v>SMP/TAB</v>
          </cell>
          <cell r="C5961" t="str">
            <v>REG</v>
          </cell>
        </row>
        <row r="5962">
          <cell r="A5962" t="str">
            <v>5C18C01487</v>
          </cell>
          <cell r="B5962" t="str">
            <v>SMP/TAB</v>
          </cell>
          <cell r="C5962" t="str">
            <v>REG</v>
          </cell>
        </row>
        <row r="5963">
          <cell r="A5963" t="str">
            <v>SB18C00020</v>
          </cell>
          <cell r="B5963" t="str">
            <v>TAB</v>
          </cell>
          <cell r="C5963" t="str">
            <v>REG</v>
          </cell>
        </row>
        <row r="5964">
          <cell r="A5964" t="str">
            <v>SB18C00021</v>
          </cell>
          <cell r="B5964" t="str">
            <v>TAB</v>
          </cell>
          <cell r="C5964" t="str">
            <v>REG</v>
          </cell>
        </row>
        <row r="5965">
          <cell r="A5965" t="str">
            <v>SC29A6N34S</v>
          </cell>
          <cell r="B5965" t="str">
            <v>SMP/TAB</v>
          </cell>
          <cell r="C5965" t="str">
            <v>REG</v>
          </cell>
        </row>
        <row r="5966">
          <cell r="A5966" t="str">
            <v>SC29A6N4YE</v>
          </cell>
          <cell r="B5966" t="str">
            <v>SMP/TAB</v>
          </cell>
          <cell r="C5966" t="str">
            <v>REG</v>
          </cell>
        </row>
        <row r="5967">
          <cell r="A5967" t="str">
            <v>SC29A6N0AA</v>
          </cell>
          <cell r="B5967" t="str">
            <v>SMP/TAB</v>
          </cell>
          <cell r="C5967" t="str">
            <v>REG</v>
          </cell>
        </row>
        <row r="5968">
          <cell r="A5968" t="str">
            <v>5M48C01463</v>
          </cell>
          <cell r="B5968" t="str">
            <v>TAB</v>
          </cell>
          <cell r="C5968" t="str">
            <v>REG</v>
          </cell>
        </row>
        <row r="5969">
          <cell r="A5969" t="str">
            <v>5M78C01464</v>
          </cell>
          <cell r="B5969" t="str">
            <v>TAB</v>
          </cell>
          <cell r="C5969" t="str">
            <v>REG</v>
          </cell>
        </row>
        <row r="5970">
          <cell r="A5970" t="str">
            <v>5F78C01465</v>
          </cell>
          <cell r="B5970" t="str">
            <v>TAB</v>
          </cell>
          <cell r="C5970" t="str">
            <v>REG</v>
          </cell>
        </row>
        <row r="5971">
          <cell r="A5971" t="str">
            <v>5F78C01466</v>
          </cell>
          <cell r="B5971" t="str">
            <v>TAB</v>
          </cell>
          <cell r="C5971" t="str">
            <v>REG</v>
          </cell>
        </row>
        <row r="5972">
          <cell r="A5972" t="str">
            <v>5M88C01467</v>
          </cell>
          <cell r="B5972" t="str">
            <v>TAB</v>
          </cell>
          <cell r="C5972" t="str">
            <v>REG</v>
          </cell>
        </row>
        <row r="5973">
          <cell r="A5973" t="str">
            <v>5SB8C01468</v>
          </cell>
          <cell r="B5973" t="str">
            <v>TAB</v>
          </cell>
          <cell r="C5973" t="str">
            <v>REG</v>
          </cell>
        </row>
        <row r="5974">
          <cell r="A5974" t="str">
            <v>5SB8C01469</v>
          </cell>
          <cell r="B5974" t="str">
            <v>TAB</v>
          </cell>
          <cell r="C5974" t="str">
            <v>REG</v>
          </cell>
        </row>
        <row r="5975">
          <cell r="A5975" t="str">
            <v>5MO8C01470</v>
          </cell>
          <cell r="B5975" t="str">
            <v>TAB</v>
          </cell>
          <cell r="C5975" t="str">
            <v>REG</v>
          </cell>
        </row>
        <row r="5976">
          <cell r="A5976" t="str">
            <v>5D78C01471</v>
          </cell>
          <cell r="B5976" t="str">
            <v>TAB</v>
          </cell>
          <cell r="C5976" t="str">
            <v>REG</v>
          </cell>
        </row>
        <row r="5977">
          <cell r="A5977" t="str">
            <v>5D78C01472</v>
          </cell>
          <cell r="B5977" t="str">
            <v>TAB</v>
          </cell>
          <cell r="C5977" t="str">
            <v>REG</v>
          </cell>
        </row>
        <row r="5978">
          <cell r="A5978" t="str">
            <v>5D78C01473</v>
          </cell>
          <cell r="B5978" t="str">
            <v>TAB</v>
          </cell>
          <cell r="C5978" t="str">
            <v>REG</v>
          </cell>
        </row>
        <row r="5979">
          <cell r="A5979" t="str">
            <v>5D78C01474</v>
          </cell>
          <cell r="B5979" t="str">
            <v>TAB</v>
          </cell>
          <cell r="C5979" t="str">
            <v>REG</v>
          </cell>
        </row>
        <row r="5980">
          <cell r="A5980" t="str">
            <v>5D78C01475</v>
          </cell>
          <cell r="B5980" t="str">
            <v>TAB</v>
          </cell>
          <cell r="C5980" t="str">
            <v>REG</v>
          </cell>
        </row>
        <row r="5981">
          <cell r="A5981" t="str">
            <v>5B68C01476</v>
          </cell>
          <cell r="B5981" t="str">
            <v>TAB</v>
          </cell>
          <cell r="C5981" t="str">
            <v>REG</v>
          </cell>
        </row>
        <row r="5982">
          <cell r="A5982" t="str">
            <v>5A38C01517</v>
          </cell>
          <cell r="B5982" t="str">
            <v>TAB</v>
          </cell>
          <cell r="C5982" t="str">
            <v>REG</v>
          </cell>
        </row>
        <row r="5983">
          <cell r="A5983" t="str">
            <v>5L18C01480</v>
          </cell>
          <cell r="B5983" t="str">
            <v>TAB</v>
          </cell>
          <cell r="C5983" t="str">
            <v>REG</v>
          </cell>
        </row>
        <row r="5984">
          <cell r="A5984" t="str">
            <v>5L18C01481</v>
          </cell>
          <cell r="B5984" t="str">
            <v>TAB</v>
          </cell>
          <cell r="C5984" t="str">
            <v>REG</v>
          </cell>
        </row>
        <row r="5985">
          <cell r="A5985" t="str">
            <v>5L18C01482</v>
          </cell>
          <cell r="B5985" t="str">
            <v>TAB</v>
          </cell>
          <cell r="C5985" t="str">
            <v>REG</v>
          </cell>
        </row>
        <row r="5986">
          <cell r="A5986" t="str">
            <v>5B28C01483</v>
          </cell>
          <cell r="B5986" t="str">
            <v>TAB</v>
          </cell>
          <cell r="C5986" t="str">
            <v>REG</v>
          </cell>
        </row>
        <row r="5987">
          <cell r="A5987" t="str">
            <v>5D68C01484</v>
          </cell>
          <cell r="B5987" t="str">
            <v>TAB</v>
          </cell>
          <cell r="C5987" t="str">
            <v>REG</v>
          </cell>
        </row>
        <row r="5988">
          <cell r="A5988" t="str">
            <v>5S58C01485</v>
          </cell>
          <cell r="B5988" t="str">
            <v>TAB</v>
          </cell>
          <cell r="C5988" t="str">
            <v>REG</v>
          </cell>
        </row>
        <row r="5989">
          <cell r="A5989" t="str">
            <v>SC28C00195</v>
          </cell>
          <cell r="B5989" t="str">
            <v>SMP/TAB</v>
          </cell>
          <cell r="C5989" t="str">
            <v>REG</v>
          </cell>
        </row>
        <row r="5990">
          <cell r="A5990" t="str">
            <v>5B28C01598</v>
          </cell>
          <cell r="B5990" t="str">
            <v>TAB</v>
          </cell>
          <cell r="C5990" t="str">
            <v>EOL</v>
          </cell>
        </row>
        <row r="5991">
          <cell r="A5991" t="str">
            <v>SA18C01246</v>
          </cell>
          <cell r="B5991" t="str">
            <v>SMP/TAB</v>
          </cell>
          <cell r="C5991" t="str">
            <v>REG</v>
          </cell>
        </row>
        <row r="5992">
          <cell r="A5992" t="str">
            <v>5F78C02027</v>
          </cell>
          <cell r="B5992" t="str">
            <v>TAB</v>
          </cell>
          <cell r="C5992" t="str">
            <v>REG</v>
          </cell>
        </row>
        <row r="5993">
          <cell r="A5993" t="str">
            <v>5SB8C02028</v>
          </cell>
          <cell r="B5993" t="str">
            <v>TAB</v>
          </cell>
          <cell r="C5993" t="str">
            <v>REG</v>
          </cell>
        </row>
        <row r="5994">
          <cell r="A5994" t="str">
            <v>5SB8C02029</v>
          </cell>
          <cell r="B5994" t="str">
            <v>TAB</v>
          </cell>
          <cell r="C5994" t="str">
            <v>REG</v>
          </cell>
        </row>
        <row r="5995">
          <cell r="A5995" t="str">
            <v>5D78C02030</v>
          </cell>
          <cell r="B5995" t="str">
            <v>TAB</v>
          </cell>
          <cell r="C5995" t="str">
            <v>REG</v>
          </cell>
        </row>
        <row r="5996">
          <cell r="A5996" t="str">
            <v>5B68C02031</v>
          </cell>
          <cell r="B5996" t="str">
            <v>TAB</v>
          </cell>
          <cell r="C5996" t="str">
            <v>REG</v>
          </cell>
        </row>
        <row r="5997">
          <cell r="A5997" t="str">
            <v>5R28C02032</v>
          </cell>
          <cell r="B5997" t="str">
            <v>TAB</v>
          </cell>
          <cell r="C5997" t="str">
            <v>REG</v>
          </cell>
        </row>
        <row r="5998">
          <cell r="A5998" t="str">
            <v>5C18C02033</v>
          </cell>
          <cell r="B5998" t="str">
            <v>TAB</v>
          </cell>
          <cell r="C5998" t="str">
            <v>REG</v>
          </cell>
        </row>
        <row r="5999">
          <cell r="A5999" t="str">
            <v>5L18C02034</v>
          </cell>
          <cell r="B5999" t="str">
            <v>TAB</v>
          </cell>
          <cell r="C5999" t="str">
            <v>REG</v>
          </cell>
        </row>
        <row r="6000">
          <cell r="A6000" t="str">
            <v>5L18C02035</v>
          </cell>
          <cell r="B6000" t="str">
            <v>TAB</v>
          </cell>
          <cell r="C6000" t="str">
            <v>REG</v>
          </cell>
        </row>
        <row r="6001">
          <cell r="A6001" t="str">
            <v>5L18C02036</v>
          </cell>
          <cell r="B6001" t="str">
            <v>TAB</v>
          </cell>
          <cell r="C6001" t="str">
            <v>REG</v>
          </cell>
        </row>
        <row r="6002">
          <cell r="A6002" t="str">
            <v>5L18C02037</v>
          </cell>
          <cell r="B6002" t="str">
            <v>TAB</v>
          </cell>
          <cell r="C6002" t="str">
            <v>REG</v>
          </cell>
        </row>
        <row r="6003">
          <cell r="A6003" t="str">
            <v>5L18C02038</v>
          </cell>
          <cell r="B6003" t="str">
            <v>TAB</v>
          </cell>
          <cell r="C6003" t="str">
            <v>REG</v>
          </cell>
        </row>
        <row r="6004">
          <cell r="A6004" t="str">
            <v>5B28C02039</v>
          </cell>
          <cell r="B6004" t="str">
            <v>TAB</v>
          </cell>
          <cell r="C6004" t="str">
            <v>REG</v>
          </cell>
        </row>
        <row r="6005">
          <cell r="A6005" t="str">
            <v>5D68C02040</v>
          </cell>
          <cell r="B6005" t="str">
            <v>TAB</v>
          </cell>
          <cell r="C6005" t="str">
            <v>REG</v>
          </cell>
        </row>
        <row r="6006">
          <cell r="A6006" t="str">
            <v>5D68C02041</v>
          </cell>
          <cell r="B6006" t="str">
            <v>TAB</v>
          </cell>
          <cell r="C6006" t="str">
            <v>REG</v>
          </cell>
        </row>
        <row r="6007">
          <cell r="A6007" t="str">
            <v>5D68C02042</v>
          </cell>
          <cell r="B6007" t="str">
            <v>TAB</v>
          </cell>
          <cell r="C6007" t="str">
            <v>REG</v>
          </cell>
        </row>
        <row r="6008">
          <cell r="A6008" t="str">
            <v>5S58C02043</v>
          </cell>
          <cell r="B6008" t="str">
            <v>TAB</v>
          </cell>
          <cell r="C6008" t="str">
            <v>REG</v>
          </cell>
        </row>
        <row r="6009">
          <cell r="A6009" t="str">
            <v>5S58C02044</v>
          </cell>
          <cell r="B6009" t="str">
            <v>TAB</v>
          </cell>
          <cell r="C6009" t="str">
            <v>REG</v>
          </cell>
        </row>
        <row r="6010">
          <cell r="A6010" t="str">
            <v>5S58C02045</v>
          </cell>
          <cell r="B6010" t="str">
            <v>TAB</v>
          </cell>
          <cell r="C6010" t="str">
            <v>REG</v>
          </cell>
        </row>
        <row r="6011">
          <cell r="A6011" t="str">
            <v>5H38C02101</v>
          </cell>
          <cell r="B6011" t="str">
            <v>SMP/TAB</v>
          </cell>
          <cell r="C6011" t="str">
            <v>REG</v>
          </cell>
        </row>
        <row r="6012">
          <cell r="A6012" t="str">
            <v>5C18C02078</v>
          </cell>
          <cell r="B6012" t="str">
            <v>SMP/TAB</v>
          </cell>
          <cell r="C6012" t="str">
            <v>EOL</v>
          </cell>
        </row>
        <row r="6013">
          <cell r="A6013" t="str">
            <v>SC29A6N34V</v>
          </cell>
          <cell r="B6013" t="str">
            <v>TAB</v>
          </cell>
          <cell r="C6013" t="str">
            <v>REG</v>
          </cell>
        </row>
        <row r="6014">
          <cell r="A6014" t="str">
            <v>5C28C02046</v>
          </cell>
          <cell r="B6014" t="str">
            <v>TAB</v>
          </cell>
          <cell r="C6014" t="str">
            <v>REG</v>
          </cell>
        </row>
        <row r="6015">
          <cell r="A6015" t="str">
            <v>5B68C02047</v>
          </cell>
          <cell r="B6015" t="str">
            <v>TAB</v>
          </cell>
          <cell r="C6015" t="str">
            <v>EOL</v>
          </cell>
        </row>
        <row r="6016">
          <cell r="A6016" t="str">
            <v>5M49A6MW90</v>
          </cell>
          <cell r="B6016" t="str">
            <v>TAB</v>
          </cell>
          <cell r="C6016" t="str">
            <v>REG</v>
          </cell>
        </row>
        <row r="6017">
          <cell r="A6017" t="str">
            <v>5R78C02049</v>
          </cell>
          <cell r="B6017" t="str">
            <v>TAB</v>
          </cell>
          <cell r="C6017" t="str">
            <v>REG</v>
          </cell>
        </row>
        <row r="6018">
          <cell r="A6018" t="str">
            <v>5M78C02050</v>
          </cell>
          <cell r="B6018" t="str">
            <v>TAB</v>
          </cell>
          <cell r="C6018" t="str">
            <v>REG</v>
          </cell>
        </row>
        <row r="6019">
          <cell r="A6019" t="str">
            <v>5MO8C02051</v>
          </cell>
          <cell r="B6019" t="str">
            <v>TAB</v>
          </cell>
          <cell r="C6019" t="str">
            <v>EOL</v>
          </cell>
        </row>
        <row r="6020">
          <cell r="A6020" t="str">
            <v>5MO8C02052</v>
          </cell>
          <cell r="B6020" t="str">
            <v>TAB</v>
          </cell>
          <cell r="C6020" t="str">
            <v>EOL</v>
          </cell>
        </row>
        <row r="6021">
          <cell r="A6021" t="str">
            <v>5A38C02053</v>
          </cell>
          <cell r="B6021" t="str">
            <v>TAB</v>
          </cell>
          <cell r="C6021" t="str">
            <v>REG</v>
          </cell>
        </row>
        <row r="6022">
          <cell r="A6022" t="str">
            <v>5MO8C02056</v>
          </cell>
          <cell r="B6022" t="str">
            <v>TAB</v>
          </cell>
          <cell r="C6022" t="str">
            <v>EOL</v>
          </cell>
        </row>
        <row r="6023">
          <cell r="A6023" t="str">
            <v>5M88C02057</v>
          </cell>
          <cell r="B6023" t="str">
            <v>TAB</v>
          </cell>
          <cell r="C6023" t="str">
            <v>EOL</v>
          </cell>
        </row>
        <row r="6024">
          <cell r="A6024" t="str">
            <v>5M89A4665T</v>
          </cell>
          <cell r="B6024" t="str">
            <v>TAB</v>
          </cell>
          <cell r="C6024" t="str">
            <v>REG</v>
          </cell>
        </row>
        <row r="6025">
          <cell r="A6025" t="str">
            <v>5M88C02060</v>
          </cell>
          <cell r="B6025" t="str">
            <v>TAB</v>
          </cell>
          <cell r="C6025" t="str">
            <v>REG</v>
          </cell>
        </row>
        <row r="6026">
          <cell r="A6026" t="str">
            <v>5D78C02062</v>
          </cell>
          <cell r="B6026" t="str">
            <v>TAB</v>
          </cell>
          <cell r="C6026" t="str">
            <v>REG</v>
          </cell>
        </row>
        <row r="6027">
          <cell r="A6027" t="str">
            <v>5D78C02063</v>
          </cell>
          <cell r="B6027" t="str">
            <v>TAB</v>
          </cell>
          <cell r="C6027" t="str">
            <v>EOL</v>
          </cell>
        </row>
        <row r="6028">
          <cell r="A6028" t="str">
            <v>5D78C02064</v>
          </cell>
          <cell r="B6028" t="str">
            <v>TAB</v>
          </cell>
          <cell r="C6028" t="str">
            <v>REG</v>
          </cell>
        </row>
        <row r="6029">
          <cell r="A6029" t="str">
            <v>5D78C02065</v>
          </cell>
          <cell r="B6029" t="str">
            <v>TAB</v>
          </cell>
          <cell r="C6029" t="str">
            <v>EOL</v>
          </cell>
        </row>
        <row r="6030">
          <cell r="A6030" t="str">
            <v>5D78C02066</v>
          </cell>
          <cell r="B6030" t="str">
            <v>TAB</v>
          </cell>
          <cell r="C6030" t="str">
            <v>EOL</v>
          </cell>
        </row>
        <row r="6031">
          <cell r="A6031" t="str">
            <v>5D68C02067</v>
          </cell>
          <cell r="B6031" t="str">
            <v>TAB</v>
          </cell>
          <cell r="C6031" t="str">
            <v>EOL</v>
          </cell>
        </row>
        <row r="6032">
          <cell r="A6032" t="str">
            <v>5A38C02073</v>
          </cell>
          <cell r="B6032" t="str">
            <v>TAB</v>
          </cell>
          <cell r="C6032" t="str">
            <v>REG</v>
          </cell>
        </row>
        <row r="6033">
          <cell r="A6033" t="str">
            <v>5SB8C02074</v>
          </cell>
          <cell r="B6033" t="str">
            <v>TAB</v>
          </cell>
          <cell r="C6033" t="str">
            <v>REG</v>
          </cell>
        </row>
        <row r="6034">
          <cell r="A6034" t="str">
            <v>5S58C02075</v>
          </cell>
          <cell r="B6034" t="str">
            <v>TAB</v>
          </cell>
          <cell r="C6034" t="str">
            <v>EOL</v>
          </cell>
        </row>
        <row r="6035">
          <cell r="A6035" t="str">
            <v>5B28C02076</v>
          </cell>
          <cell r="B6035" t="str">
            <v>TAB</v>
          </cell>
          <cell r="C6035" t="str">
            <v>EOL</v>
          </cell>
        </row>
        <row r="6036">
          <cell r="A6036" t="str">
            <v>5F78C02077</v>
          </cell>
          <cell r="B6036" t="str">
            <v>TAB</v>
          </cell>
          <cell r="C6036" t="str">
            <v>EOL</v>
          </cell>
        </row>
        <row r="6037">
          <cell r="A6037" t="str">
            <v>5L18C02079</v>
          </cell>
          <cell r="B6037" t="str">
            <v>TAB</v>
          </cell>
          <cell r="C6037" t="str">
            <v>EOL</v>
          </cell>
        </row>
        <row r="6038">
          <cell r="A6038" t="str">
            <v>5L18C02096</v>
          </cell>
          <cell r="B6038" t="str">
            <v>TAB</v>
          </cell>
          <cell r="C6038" t="str">
            <v>EOL</v>
          </cell>
        </row>
        <row r="6039">
          <cell r="A6039" t="str">
            <v>5L18C02097</v>
          </cell>
          <cell r="B6039" t="str">
            <v>TAB</v>
          </cell>
          <cell r="C6039" t="str">
            <v>EOL</v>
          </cell>
        </row>
        <row r="6040">
          <cell r="A6040" t="str">
            <v>5L19A6MW9S</v>
          </cell>
          <cell r="B6040" t="str">
            <v>TAB</v>
          </cell>
          <cell r="C6040" t="str">
            <v>REG</v>
          </cell>
        </row>
        <row r="6041">
          <cell r="A6041" t="str">
            <v>SA18C01243</v>
          </cell>
          <cell r="B6041" t="str">
            <v>SMP/TAB</v>
          </cell>
          <cell r="C6041" t="str">
            <v>REG</v>
          </cell>
        </row>
        <row r="6042">
          <cell r="A6042" t="str">
            <v>SA18C02303</v>
          </cell>
          <cell r="B6042" t="str">
            <v>SMP/TAB</v>
          </cell>
          <cell r="C6042" t="str">
            <v>EOL</v>
          </cell>
        </row>
        <row r="6043">
          <cell r="A6043" t="str">
            <v>SA18C02304</v>
          </cell>
          <cell r="B6043" t="str">
            <v>SMP/TAB</v>
          </cell>
          <cell r="C6043" t="str">
            <v>REG</v>
          </cell>
        </row>
        <row r="6044">
          <cell r="A6044">
            <v>36200527</v>
          </cell>
          <cell r="B6044" t="str">
            <v>SMP/TAB</v>
          </cell>
          <cell r="C6044" t="str">
            <v>EOL</v>
          </cell>
        </row>
        <row r="6045">
          <cell r="A6045">
            <v>36200529</v>
          </cell>
          <cell r="B6045" t="str">
            <v>SMP/TAB</v>
          </cell>
          <cell r="C6045" t="str">
            <v>EOL</v>
          </cell>
        </row>
        <row r="6046">
          <cell r="A6046" t="str">
            <v>SA18C01258</v>
          </cell>
          <cell r="B6046" t="str">
            <v>SMP/TAB</v>
          </cell>
          <cell r="C6046" t="str">
            <v>REG</v>
          </cell>
        </row>
        <row r="6047">
          <cell r="A6047" t="str">
            <v>5B28C02143</v>
          </cell>
          <cell r="B6047" t="str">
            <v>TAB</v>
          </cell>
          <cell r="C6047" t="str">
            <v>REG</v>
          </cell>
        </row>
        <row r="6048">
          <cell r="A6048" t="str">
            <v>5B28C02144</v>
          </cell>
          <cell r="B6048" t="str">
            <v>TAB</v>
          </cell>
          <cell r="C6048" t="str">
            <v>REG</v>
          </cell>
        </row>
        <row r="6049">
          <cell r="A6049" t="str">
            <v>5B28C02139</v>
          </cell>
          <cell r="B6049" t="str">
            <v>TAB</v>
          </cell>
          <cell r="C6049" t="str">
            <v>EOL</v>
          </cell>
        </row>
        <row r="6050">
          <cell r="A6050" t="str">
            <v>5B28C02140</v>
          </cell>
          <cell r="B6050" t="str">
            <v>TAB</v>
          </cell>
          <cell r="C6050" t="str">
            <v>EOL</v>
          </cell>
        </row>
        <row r="6051">
          <cell r="A6051" t="str">
            <v>5B28C02142</v>
          </cell>
          <cell r="B6051" t="str">
            <v>TAB</v>
          </cell>
          <cell r="C6051" t="str">
            <v>EOL</v>
          </cell>
        </row>
        <row r="6052">
          <cell r="A6052" t="str">
            <v>5B28C02141</v>
          </cell>
          <cell r="B6052" t="str">
            <v>TAB</v>
          </cell>
          <cell r="C6052" t="str">
            <v>EOL</v>
          </cell>
        </row>
        <row r="6053">
          <cell r="A6053" t="str">
            <v>5M89A33423</v>
          </cell>
          <cell r="B6053" t="str">
            <v>TAB</v>
          </cell>
          <cell r="C6053" t="str">
            <v>REG</v>
          </cell>
        </row>
        <row r="6054">
          <cell r="A6054" t="str">
            <v>SA18C01781</v>
          </cell>
          <cell r="B6054" t="str">
            <v>SMP/TAB</v>
          </cell>
          <cell r="C6054" t="str">
            <v>REG</v>
          </cell>
        </row>
        <row r="6055">
          <cell r="A6055" t="str">
            <v>5L18C02250</v>
          </cell>
          <cell r="B6055" t="str">
            <v>TAB</v>
          </cell>
          <cell r="C6055" t="str">
            <v>EOL</v>
          </cell>
        </row>
        <row r="6056">
          <cell r="A6056" t="str">
            <v>5SR9A6MXK7</v>
          </cell>
          <cell r="B6056" t="str">
            <v>TAB</v>
          </cell>
          <cell r="C6056" t="str">
            <v>EOL</v>
          </cell>
        </row>
        <row r="6057">
          <cell r="A6057" t="str">
            <v>SL18C02883</v>
          </cell>
          <cell r="B6057" t="str">
            <v>TAB</v>
          </cell>
          <cell r="C6057" t="str">
            <v>EOL</v>
          </cell>
        </row>
        <row r="6058">
          <cell r="A6058" t="str">
            <v>SL18C01126</v>
          </cell>
          <cell r="B6058" t="str">
            <v>TAB</v>
          </cell>
          <cell r="C6058" t="str">
            <v>EOL</v>
          </cell>
        </row>
        <row r="6059">
          <cell r="A6059" t="str">
            <v>5SR9A6MXL1</v>
          </cell>
          <cell r="B6059" t="str">
            <v>TAB</v>
          </cell>
          <cell r="C6059" t="str">
            <v>EOL</v>
          </cell>
        </row>
        <row r="6060">
          <cell r="A6060" t="str">
            <v>5D68C02330</v>
          </cell>
          <cell r="B6060" t="str">
            <v>TAB</v>
          </cell>
          <cell r="C6060" t="str">
            <v>EOL</v>
          </cell>
        </row>
        <row r="6061">
          <cell r="A6061" t="str">
            <v>5S58C02331</v>
          </cell>
          <cell r="B6061" t="str">
            <v>TAB</v>
          </cell>
          <cell r="C6061" t="str">
            <v>EOL</v>
          </cell>
        </row>
        <row r="6062">
          <cell r="A6062" t="str">
            <v>5M89A467WG</v>
          </cell>
          <cell r="B6062" t="str">
            <v>TAB</v>
          </cell>
          <cell r="C6062" t="str">
            <v>REG</v>
          </cell>
        </row>
        <row r="6063">
          <cell r="A6063" t="str">
            <v>5M89A33425</v>
          </cell>
          <cell r="B6063" t="str">
            <v>TAB</v>
          </cell>
          <cell r="C6063" t="str">
            <v>REG</v>
          </cell>
        </row>
        <row r="6064">
          <cell r="A6064" t="str">
            <v>SA18C01244</v>
          </cell>
          <cell r="B6064" t="str">
            <v>SMP/TAB</v>
          </cell>
          <cell r="C6064" t="str">
            <v>REG</v>
          </cell>
        </row>
        <row r="6065">
          <cell r="A6065" t="str">
            <v>SA18C01242</v>
          </cell>
          <cell r="B6065" t="str">
            <v>SMP/TAB</v>
          </cell>
          <cell r="C6065" t="str">
            <v>REG</v>
          </cell>
        </row>
        <row r="6066">
          <cell r="A6066" t="str">
            <v>SH38C02639</v>
          </cell>
          <cell r="B6066" t="str">
            <v>SMP/TAB</v>
          </cell>
          <cell r="C6066" t="str">
            <v>EOL</v>
          </cell>
        </row>
        <row r="6067">
          <cell r="A6067" t="str">
            <v>SS68C02498</v>
          </cell>
          <cell r="B6067" t="str">
            <v>TAB</v>
          </cell>
          <cell r="C6067" t="str">
            <v>EOL</v>
          </cell>
        </row>
        <row r="6068">
          <cell r="A6068" t="str">
            <v>5F78C02547</v>
          </cell>
          <cell r="B6068" t="str">
            <v>TAB</v>
          </cell>
          <cell r="C6068" t="str">
            <v>EOL</v>
          </cell>
        </row>
        <row r="6069">
          <cell r="A6069" t="str">
            <v>5F78C02548</v>
          </cell>
          <cell r="B6069" t="str">
            <v>TAB</v>
          </cell>
          <cell r="C6069" t="str">
            <v>EOL</v>
          </cell>
        </row>
        <row r="6070">
          <cell r="A6070" t="str">
            <v>5L18C02546</v>
          </cell>
          <cell r="B6070" t="str">
            <v>TAB</v>
          </cell>
          <cell r="C6070" t="str">
            <v>EOL</v>
          </cell>
        </row>
        <row r="6071">
          <cell r="A6071" t="str">
            <v>5D78C02314</v>
          </cell>
          <cell r="B6071" t="str">
            <v>TAB</v>
          </cell>
          <cell r="C6071" t="str">
            <v>REG</v>
          </cell>
        </row>
        <row r="6072">
          <cell r="A6072" t="str">
            <v>5D78C02294</v>
          </cell>
          <cell r="B6072" t="str">
            <v>TAB</v>
          </cell>
          <cell r="C6072" t="str">
            <v>REG</v>
          </cell>
        </row>
        <row r="6073">
          <cell r="A6073" t="str">
            <v>5A38C02619</v>
          </cell>
          <cell r="B6073" t="str">
            <v>TAB</v>
          </cell>
          <cell r="C6073" t="str">
            <v>EOL</v>
          </cell>
        </row>
        <row r="6074">
          <cell r="A6074" t="str">
            <v>5SB8C02070</v>
          </cell>
          <cell r="B6074" t="str">
            <v>TAB</v>
          </cell>
          <cell r="C6074" t="str">
            <v>EOL</v>
          </cell>
        </row>
        <row r="6075">
          <cell r="A6075" t="str">
            <v>5M88C02054</v>
          </cell>
          <cell r="B6075" t="str">
            <v>TAB</v>
          </cell>
          <cell r="C6075" t="str">
            <v>EOL</v>
          </cell>
        </row>
        <row r="6076">
          <cell r="A6076" t="str">
            <v>5S58C02622</v>
          </cell>
          <cell r="B6076" t="str">
            <v>TAB</v>
          </cell>
          <cell r="C6076" t="str">
            <v>EOL</v>
          </cell>
        </row>
        <row r="6077">
          <cell r="A6077" t="str">
            <v>5B28C02071</v>
          </cell>
          <cell r="B6077" t="str">
            <v>TAB</v>
          </cell>
          <cell r="C6077" t="str">
            <v>EOL</v>
          </cell>
        </row>
        <row r="6078">
          <cell r="A6078" t="str">
            <v>5F78C02068</v>
          </cell>
          <cell r="B6078" t="str">
            <v>TAB</v>
          </cell>
          <cell r="C6078" t="str">
            <v>EOL</v>
          </cell>
        </row>
        <row r="6079">
          <cell r="A6079" t="str">
            <v>5S58C02625</v>
          </cell>
          <cell r="B6079" t="str">
            <v>TAB</v>
          </cell>
          <cell r="C6079" t="str">
            <v>EOL</v>
          </cell>
        </row>
        <row r="6080">
          <cell r="A6080" t="str">
            <v>5L18C02626</v>
          </cell>
          <cell r="B6080" t="str">
            <v>TAB</v>
          </cell>
          <cell r="C6080" t="str">
            <v>EOL</v>
          </cell>
        </row>
        <row r="6081">
          <cell r="A6081" t="str">
            <v>SC18C00280</v>
          </cell>
          <cell r="B6081" t="str">
            <v>SMP/TAB</v>
          </cell>
          <cell r="C6081" t="str">
            <v>REG</v>
          </cell>
        </row>
        <row r="6082">
          <cell r="A6082" t="str">
            <v>SA18C01775</v>
          </cell>
          <cell r="B6082" t="str">
            <v>TAB</v>
          </cell>
          <cell r="C6082" t="str">
            <v>REG</v>
          </cell>
        </row>
        <row r="6083">
          <cell r="A6083" t="str">
            <v>5L18C02656</v>
          </cell>
          <cell r="B6083" t="str">
            <v>TAB</v>
          </cell>
          <cell r="C6083" t="str">
            <v>REG</v>
          </cell>
        </row>
        <row r="6084">
          <cell r="A6084" t="str">
            <v>5L18C02657</v>
          </cell>
          <cell r="B6084" t="str">
            <v>TAB</v>
          </cell>
          <cell r="C6084" t="str">
            <v>REG</v>
          </cell>
        </row>
        <row r="6085">
          <cell r="A6085" t="str">
            <v>5B28C02653</v>
          </cell>
          <cell r="B6085" t="str">
            <v>TAB</v>
          </cell>
          <cell r="C6085" t="str">
            <v>REG</v>
          </cell>
        </row>
        <row r="6086">
          <cell r="A6086" t="str">
            <v>5B28C02654</v>
          </cell>
          <cell r="B6086" t="str">
            <v>TAB</v>
          </cell>
          <cell r="C6086" t="str">
            <v>REG</v>
          </cell>
        </row>
        <row r="6087">
          <cell r="A6087" t="str">
            <v>5B28C02655</v>
          </cell>
          <cell r="B6087" t="str">
            <v>TAB</v>
          </cell>
          <cell r="C6087" t="str">
            <v>REG</v>
          </cell>
        </row>
        <row r="6088">
          <cell r="A6088" t="str">
            <v>5D68C02658</v>
          </cell>
          <cell r="B6088" t="str">
            <v>TAB</v>
          </cell>
          <cell r="C6088" t="str">
            <v>REG</v>
          </cell>
        </row>
        <row r="6089">
          <cell r="A6089" t="str">
            <v>5S58C02659</v>
          </cell>
          <cell r="B6089" t="str">
            <v>TAB</v>
          </cell>
          <cell r="C6089" t="str">
            <v>REG</v>
          </cell>
        </row>
        <row r="6090">
          <cell r="A6090" t="str">
            <v>5S58C02772</v>
          </cell>
          <cell r="B6090" t="str">
            <v>TAB</v>
          </cell>
          <cell r="C6090" t="str">
            <v>EOL</v>
          </cell>
        </row>
        <row r="6091">
          <cell r="A6091" t="str">
            <v>5D68C02773</v>
          </cell>
          <cell r="B6091" t="str">
            <v>TAB</v>
          </cell>
          <cell r="C6091" t="str">
            <v>EOL</v>
          </cell>
        </row>
        <row r="6092">
          <cell r="A6092" t="str">
            <v>5B28C02774</v>
          </cell>
          <cell r="B6092" t="str">
            <v>TAB</v>
          </cell>
          <cell r="C6092" t="str">
            <v>EOL</v>
          </cell>
        </row>
        <row r="6093">
          <cell r="A6093" t="str">
            <v>5B28C02775</v>
          </cell>
          <cell r="B6093" t="str">
            <v>TAB</v>
          </cell>
          <cell r="C6093" t="str">
            <v>EOL</v>
          </cell>
        </row>
        <row r="6094">
          <cell r="A6094" t="str">
            <v>5B28C02776</v>
          </cell>
          <cell r="B6094" t="str">
            <v>TAB</v>
          </cell>
          <cell r="C6094" t="str">
            <v>EOL</v>
          </cell>
        </row>
        <row r="6095">
          <cell r="A6095" t="str">
            <v>5L18C02777</v>
          </cell>
          <cell r="B6095" t="str">
            <v>TAB</v>
          </cell>
          <cell r="C6095" t="str">
            <v>EOL</v>
          </cell>
        </row>
        <row r="6096">
          <cell r="A6096" t="str">
            <v>5D78C02778</v>
          </cell>
          <cell r="B6096" t="str">
            <v>TAB</v>
          </cell>
          <cell r="C6096" t="str">
            <v>EOL</v>
          </cell>
        </row>
        <row r="6097">
          <cell r="A6097" t="str">
            <v>5S58C02779</v>
          </cell>
          <cell r="B6097" t="str">
            <v>TAB</v>
          </cell>
          <cell r="C6097" t="str">
            <v>EOL</v>
          </cell>
        </row>
        <row r="6098">
          <cell r="A6098" t="str">
            <v>5L18C02780</v>
          </cell>
          <cell r="B6098" t="str">
            <v>TAB</v>
          </cell>
          <cell r="C6098" t="str">
            <v>EOL</v>
          </cell>
        </row>
        <row r="6099">
          <cell r="A6099" t="str">
            <v>5L18C02781</v>
          </cell>
          <cell r="B6099" t="str">
            <v>TAB</v>
          </cell>
          <cell r="C6099" t="str">
            <v>EOL</v>
          </cell>
        </row>
        <row r="6100">
          <cell r="A6100" t="str">
            <v>5L18C02782</v>
          </cell>
          <cell r="B6100" t="str">
            <v>TAB</v>
          </cell>
          <cell r="C6100" t="str">
            <v>EOL</v>
          </cell>
        </row>
        <row r="6101">
          <cell r="A6101" t="str">
            <v>5L18C02783</v>
          </cell>
          <cell r="B6101" t="str">
            <v>TAB</v>
          </cell>
          <cell r="C6101" t="str">
            <v>EOL</v>
          </cell>
        </row>
        <row r="6102">
          <cell r="A6102" t="str">
            <v>SA18C01780</v>
          </cell>
          <cell r="B6102" t="str">
            <v>SMP/TAB</v>
          </cell>
          <cell r="C6102" t="str">
            <v>REG</v>
          </cell>
        </row>
        <row r="6103">
          <cell r="A6103" t="str">
            <v>SA18C01250</v>
          </cell>
          <cell r="B6103" t="str">
            <v>SMP/TAB</v>
          </cell>
          <cell r="C6103" t="str">
            <v>REG</v>
          </cell>
        </row>
        <row r="6104">
          <cell r="A6104" t="str">
            <v>SA18C01248</v>
          </cell>
          <cell r="B6104" t="str">
            <v>SMP/TAB</v>
          </cell>
          <cell r="C6104" t="str">
            <v>REG</v>
          </cell>
        </row>
        <row r="6105">
          <cell r="A6105" t="str">
            <v>SA18C01249</v>
          </cell>
          <cell r="B6105" t="str">
            <v>SMP/TAB</v>
          </cell>
          <cell r="C6105" t="str">
            <v>REG</v>
          </cell>
        </row>
        <row r="6106">
          <cell r="A6106" t="str">
            <v>5A38C02814</v>
          </cell>
          <cell r="B6106" t="str">
            <v>TAB</v>
          </cell>
          <cell r="C6106" t="str">
            <v>REG</v>
          </cell>
        </row>
        <row r="6107">
          <cell r="A6107" t="str">
            <v>5B68C02815</v>
          </cell>
          <cell r="B6107" t="str">
            <v>TAB</v>
          </cell>
          <cell r="C6107" t="str">
            <v>REG</v>
          </cell>
        </row>
        <row r="6108">
          <cell r="A6108" t="str">
            <v>5B68C02816</v>
          </cell>
          <cell r="B6108" t="str">
            <v>TAB</v>
          </cell>
          <cell r="C6108" t="str">
            <v>REG</v>
          </cell>
        </row>
        <row r="6109">
          <cell r="A6109" t="str">
            <v>5B68C02817</v>
          </cell>
          <cell r="B6109" t="str">
            <v>TAB</v>
          </cell>
          <cell r="C6109" t="str">
            <v>REG</v>
          </cell>
        </row>
        <row r="6110">
          <cell r="A6110" t="str">
            <v>5F78C02818</v>
          </cell>
          <cell r="B6110" t="str">
            <v>TAB</v>
          </cell>
          <cell r="C6110" t="str">
            <v>REG</v>
          </cell>
        </row>
        <row r="6111">
          <cell r="A6111" t="str">
            <v>5F78C02821</v>
          </cell>
          <cell r="B6111" t="str">
            <v>TAB</v>
          </cell>
          <cell r="C6111" t="str">
            <v>REG</v>
          </cell>
        </row>
        <row r="6112">
          <cell r="A6112" t="str">
            <v>SSB9A44424</v>
          </cell>
          <cell r="B6112" t="str">
            <v>TAB</v>
          </cell>
          <cell r="C6112" t="str">
            <v>REG</v>
          </cell>
        </row>
        <row r="6113">
          <cell r="A6113" t="str">
            <v>5M78C02825</v>
          </cell>
          <cell r="B6113" t="str">
            <v>SMP/TAB</v>
          </cell>
          <cell r="C6113" t="str">
            <v>REG</v>
          </cell>
        </row>
        <row r="6114">
          <cell r="A6114" t="str">
            <v>5M88C02827</v>
          </cell>
          <cell r="B6114" t="str">
            <v>TAB</v>
          </cell>
          <cell r="C6114" t="str">
            <v>REG</v>
          </cell>
        </row>
        <row r="6115">
          <cell r="A6115" t="str">
            <v>5SR8C02826</v>
          </cell>
          <cell r="B6115" t="str">
            <v>TAB</v>
          </cell>
          <cell r="C6115" t="str">
            <v>REG</v>
          </cell>
        </row>
        <row r="6116">
          <cell r="A6116" t="str">
            <v>5M88C02828</v>
          </cell>
          <cell r="B6116" t="str">
            <v>TAB</v>
          </cell>
          <cell r="C6116" t="str">
            <v>REG</v>
          </cell>
        </row>
        <row r="6117">
          <cell r="A6117" t="str">
            <v>5M88C02829</v>
          </cell>
          <cell r="B6117" t="str">
            <v>TAB</v>
          </cell>
          <cell r="C6117" t="str">
            <v>REG</v>
          </cell>
        </row>
        <row r="6118">
          <cell r="A6118" t="str">
            <v>5M88C02830</v>
          </cell>
          <cell r="B6118" t="str">
            <v>TAB</v>
          </cell>
          <cell r="C6118" t="str">
            <v>REG</v>
          </cell>
        </row>
        <row r="6119">
          <cell r="A6119" t="str">
            <v>5M88C02831</v>
          </cell>
          <cell r="B6119" t="str">
            <v>TAB</v>
          </cell>
          <cell r="C6119" t="str">
            <v>REG</v>
          </cell>
        </row>
        <row r="6120">
          <cell r="A6120" t="str">
            <v>5M88C02832</v>
          </cell>
          <cell r="B6120" t="str">
            <v>TAB</v>
          </cell>
          <cell r="C6120" t="str">
            <v>REG</v>
          </cell>
        </row>
        <row r="6121">
          <cell r="A6121" t="str">
            <v>5M88C02833</v>
          </cell>
          <cell r="B6121" t="str">
            <v>TAB</v>
          </cell>
          <cell r="C6121" t="str">
            <v>REG</v>
          </cell>
        </row>
        <row r="6122">
          <cell r="A6122" t="str">
            <v>5S58C02834</v>
          </cell>
          <cell r="B6122" t="str">
            <v>TAB</v>
          </cell>
          <cell r="C6122" t="str">
            <v>REG</v>
          </cell>
        </row>
        <row r="6123">
          <cell r="A6123" t="str">
            <v>5MO8C02835</v>
          </cell>
          <cell r="B6123" t="str">
            <v>TAB</v>
          </cell>
          <cell r="C6123" t="str">
            <v>REG</v>
          </cell>
        </row>
        <row r="6124">
          <cell r="A6124" t="str">
            <v>5D78C02836</v>
          </cell>
          <cell r="B6124" t="str">
            <v>TAB</v>
          </cell>
          <cell r="C6124" t="str">
            <v>REG</v>
          </cell>
        </row>
        <row r="6125">
          <cell r="A6125" t="str">
            <v>5D78C02837</v>
          </cell>
          <cell r="B6125" t="str">
            <v>TAB</v>
          </cell>
          <cell r="C6125" t="str">
            <v>REG</v>
          </cell>
        </row>
        <row r="6126">
          <cell r="A6126" t="str">
            <v>5D68C02838</v>
          </cell>
          <cell r="B6126" t="str">
            <v>TAB</v>
          </cell>
          <cell r="C6126" t="str">
            <v>REG</v>
          </cell>
        </row>
        <row r="6127">
          <cell r="A6127" t="str">
            <v>5B28C02839</v>
          </cell>
          <cell r="B6127" t="str">
            <v>TAB</v>
          </cell>
          <cell r="C6127" t="str">
            <v>REG</v>
          </cell>
        </row>
        <row r="6128">
          <cell r="A6128" t="str">
            <v>5C28C02840</v>
          </cell>
          <cell r="B6128" t="str">
            <v>TAB</v>
          </cell>
          <cell r="C6128" t="str">
            <v>REG</v>
          </cell>
        </row>
        <row r="6129">
          <cell r="A6129" t="str">
            <v>5SB8C02841</v>
          </cell>
          <cell r="B6129" t="str">
            <v>TAB</v>
          </cell>
          <cell r="C6129" t="str">
            <v>REG</v>
          </cell>
        </row>
        <row r="6130">
          <cell r="A6130" t="str">
            <v>5SB8C02842</v>
          </cell>
          <cell r="B6130" t="str">
            <v>TAB</v>
          </cell>
          <cell r="C6130" t="str">
            <v>REG</v>
          </cell>
        </row>
        <row r="6131">
          <cell r="A6131" t="str">
            <v>5SR8C02843</v>
          </cell>
          <cell r="B6131" t="str">
            <v>TAB</v>
          </cell>
          <cell r="C6131" t="str">
            <v>REG</v>
          </cell>
        </row>
        <row r="6132">
          <cell r="A6132" t="str">
            <v>5L18C02844</v>
          </cell>
          <cell r="B6132" t="str">
            <v>TAB</v>
          </cell>
          <cell r="C6132" t="str">
            <v>REG</v>
          </cell>
        </row>
        <row r="6133">
          <cell r="A6133" t="str">
            <v>5L18C02845</v>
          </cell>
          <cell r="B6133" t="str">
            <v>TAB</v>
          </cell>
          <cell r="C6133" t="str">
            <v>REG</v>
          </cell>
        </row>
        <row r="6134">
          <cell r="A6134" t="str">
            <v>5L18C02846</v>
          </cell>
          <cell r="B6134" t="str">
            <v>TAB</v>
          </cell>
          <cell r="C6134" t="str">
            <v>REG</v>
          </cell>
        </row>
        <row r="6135">
          <cell r="A6135" t="str">
            <v>5L18C02847</v>
          </cell>
          <cell r="B6135" t="str">
            <v>TAB</v>
          </cell>
          <cell r="C6135" t="str">
            <v>REG</v>
          </cell>
        </row>
        <row r="6136">
          <cell r="A6136" t="str">
            <v>5L18C02848</v>
          </cell>
          <cell r="B6136" t="str">
            <v>TAB</v>
          </cell>
          <cell r="C6136" t="str">
            <v>REG</v>
          </cell>
        </row>
        <row r="6137">
          <cell r="A6137" t="str">
            <v>5H38C02857</v>
          </cell>
          <cell r="B6137" t="str">
            <v>SMP/TAB</v>
          </cell>
          <cell r="C6137" t="str">
            <v>EOL</v>
          </cell>
        </row>
        <row r="6138">
          <cell r="A6138" t="str">
            <v>5O28C02881</v>
          </cell>
          <cell r="B6138" t="str">
            <v>TAB</v>
          </cell>
          <cell r="C6138" t="str">
            <v>EOL</v>
          </cell>
        </row>
        <row r="6139">
          <cell r="A6139" t="str">
            <v>5O28C02882</v>
          </cell>
          <cell r="B6139" t="str">
            <v>TAB</v>
          </cell>
          <cell r="C6139" t="str">
            <v>EOL</v>
          </cell>
        </row>
        <row r="6140">
          <cell r="A6140" t="str">
            <v>5B28C02879</v>
          </cell>
          <cell r="B6140" t="str">
            <v>TAB</v>
          </cell>
          <cell r="C6140" t="str">
            <v>EOL</v>
          </cell>
        </row>
        <row r="6141">
          <cell r="A6141" t="str">
            <v>5D68C02877</v>
          </cell>
          <cell r="B6141" t="str">
            <v>TAB</v>
          </cell>
          <cell r="C6141" t="str">
            <v>EOL</v>
          </cell>
        </row>
        <row r="6142">
          <cell r="A6142" t="str">
            <v>5F78C01259</v>
          </cell>
          <cell r="B6142" t="str">
            <v>TAB</v>
          </cell>
          <cell r="C6142" t="str">
            <v>EOL</v>
          </cell>
        </row>
        <row r="6143">
          <cell r="A6143" t="str">
            <v>5F78C01260</v>
          </cell>
          <cell r="B6143" t="str">
            <v>TAB</v>
          </cell>
          <cell r="C6143" t="str">
            <v>EOL</v>
          </cell>
        </row>
        <row r="6144">
          <cell r="A6144" t="str">
            <v>5C28C02878</v>
          </cell>
          <cell r="B6144" t="str">
            <v>TAB</v>
          </cell>
          <cell r="C6144" t="str">
            <v>EOL</v>
          </cell>
        </row>
        <row r="6145">
          <cell r="A6145" t="str">
            <v>5SB8C02530</v>
          </cell>
          <cell r="B6145" t="str">
            <v>TAB</v>
          </cell>
          <cell r="C6145" t="str">
            <v>EOL</v>
          </cell>
        </row>
        <row r="6146">
          <cell r="A6146" t="str">
            <v>5M78C02695</v>
          </cell>
          <cell r="B6146" t="str">
            <v>TAB</v>
          </cell>
          <cell r="C6146" t="str">
            <v>EOL</v>
          </cell>
        </row>
        <row r="6147">
          <cell r="A6147" t="str">
            <v>5S58C02880</v>
          </cell>
          <cell r="B6147" t="str">
            <v>TAB</v>
          </cell>
          <cell r="C6147" t="str">
            <v>EOL</v>
          </cell>
        </row>
        <row r="6148">
          <cell r="A6148" t="str">
            <v>SA18C01779</v>
          </cell>
          <cell r="B6148" t="str">
            <v>SMP/TAB</v>
          </cell>
          <cell r="C6148" t="str">
            <v>REG</v>
          </cell>
        </row>
        <row r="6149">
          <cell r="A6149" t="str">
            <v>5O28C02943</v>
          </cell>
          <cell r="B6149" t="str">
            <v>SMP/TAB</v>
          </cell>
          <cell r="C6149" t="str">
            <v>REG</v>
          </cell>
        </row>
        <row r="6150">
          <cell r="A6150" t="str">
            <v>5O28C02944</v>
          </cell>
          <cell r="B6150" t="str">
            <v>SMP/TAB</v>
          </cell>
          <cell r="C6150" t="str">
            <v>REG</v>
          </cell>
        </row>
        <row r="6151">
          <cell r="A6151" t="str">
            <v>5H38C02961</v>
          </cell>
          <cell r="B6151" t="str">
            <v>SMP/TAB</v>
          </cell>
          <cell r="C6151" t="str">
            <v>REG</v>
          </cell>
        </row>
        <row r="6152">
          <cell r="A6152" t="str">
            <v>SM78C02024</v>
          </cell>
          <cell r="B6152" t="str">
            <v>SMP/TAB</v>
          </cell>
          <cell r="C6152" t="str">
            <v>EOL</v>
          </cell>
        </row>
        <row r="6153">
          <cell r="A6153" t="str">
            <v>SB18C03135</v>
          </cell>
          <cell r="B6153" t="str">
            <v>TAB</v>
          </cell>
          <cell r="C6153" t="str">
            <v>REG</v>
          </cell>
        </row>
        <row r="6154">
          <cell r="A6154" t="str">
            <v>SB18C03763</v>
          </cell>
          <cell r="B6154" t="str">
            <v>TAB</v>
          </cell>
          <cell r="C6154" t="str">
            <v>REG</v>
          </cell>
        </row>
        <row r="6155">
          <cell r="A6155" t="str">
            <v>5B28C03061</v>
          </cell>
          <cell r="B6155" t="str">
            <v>TAB</v>
          </cell>
          <cell r="C6155" t="str">
            <v>REG</v>
          </cell>
        </row>
        <row r="6156">
          <cell r="A6156" t="str">
            <v>SB18C03136</v>
          </cell>
          <cell r="B6156" t="str">
            <v>TAB</v>
          </cell>
          <cell r="C6156" t="str">
            <v>EOL</v>
          </cell>
        </row>
        <row r="6157">
          <cell r="A6157" t="str">
            <v>5O28C03043</v>
          </cell>
          <cell r="B6157" t="str">
            <v>TAB</v>
          </cell>
          <cell r="C6157" t="str">
            <v>EOL</v>
          </cell>
        </row>
        <row r="6158">
          <cell r="A6158" t="str">
            <v>5M88C03044</v>
          </cell>
          <cell r="B6158" t="str">
            <v>TAB</v>
          </cell>
          <cell r="C6158" t="str">
            <v>EOL</v>
          </cell>
        </row>
        <row r="6159">
          <cell r="A6159" t="str">
            <v>SB18C00022</v>
          </cell>
          <cell r="B6159" t="str">
            <v>TAB</v>
          </cell>
          <cell r="C6159" t="str">
            <v>REG</v>
          </cell>
        </row>
        <row r="6160">
          <cell r="A6160" t="str">
            <v>5B28C03015</v>
          </cell>
          <cell r="B6160" t="str">
            <v>TAB</v>
          </cell>
          <cell r="C6160" t="str">
            <v>EOL</v>
          </cell>
        </row>
        <row r="6161">
          <cell r="A6161" t="str">
            <v>5P68C03016</v>
          </cell>
          <cell r="B6161" t="str">
            <v>TAB</v>
          </cell>
          <cell r="C6161" t="str">
            <v>EOL</v>
          </cell>
        </row>
        <row r="6162">
          <cell r="A6162" t="str">
            <v>5P68C03017</v>
          </cell>
          <cell r="B6162" t="str">
            <v>TAB</v>
          </cell>
          <cell r="C6162" t="str">
            <v>EOL</v>
          </cell>
        </row>
        <row r="6163">
          <cell r="A6163" t="str">
            <v>5D68C03019</v>
          </cell>
          <cell r="B6163" t="str">
            <v>TAB</v>
          </cell>
          <cell r="C6163" t="str">
            <v>EOL</v>
          </cell>
        </row>
        <row r="6164">
          <cell r="A6164" t="str">
            <v>5D68C03020</v>
          </cell>
          <cell r="B6164" t="str">
            <v>TAB</v>
          </cell>
          <cell r="C6164" t="str">
            <v>EOL</v>
          </cell>
        </row>
        <row r="6165">
          <cell r="A6165" t="str">
            <v>5D68C03021</v>
          </cell>
          <cell r="B6165" t="str">
            <v>TAB</v>
          </cell>
          <cell r="C6165" t="str">
            <v>EOL</v>
          </cell>
        </row>
        <row r="6166">
          <cell r="A6166" t="str">
            <v>SC29A6N500</v>
          </cell>
          <cell r="B6166" t="str">
            <v>TAB</v>
          </cell>
          <cell r="C6166" t="str">
            <v>EOL</v>
          </cell>
        </row>
        <row r="6167">
          <cell r="A6167" t="str">
            <v>SC29A6N2D7</v>
          </cell>
          <cell r="B6167" t="str">
            <v>SMP/TAB</v>
          </cell>
          <cell r="C6167" t="str">
            <v>REG</v>
          </cell>
        </row>
        <row r="6168">
          <cell r="A6168" t="str">
            <v>5F78C03022</v>
          </cell>
          <cell r="B6168" t="str">
            <v>TAB</v>
          </cell>
          <cell r="C6168" t="str">
            <v>EOL</v>
          </cell>
        </row>
        <row r="6169">
          <cell r="A6169" t="str">
            <v>5F78C03023</v>
          </cell>
          <cell r="B6169" t="str">
            <v>TAB</v>
          </cell>
          <cell r="C6169" t="str">
            <v>EOL</v>
          </cell>
        </row>
        <row r="6170">
          <cell r="A6170" t="str">
            <v>5F78C03024</v>
          </cell>
          <cell r="B6170" t="str">
            <v>TAB</v>
          </cell>
          <cell r="C6170" t="str">
            <v>EOL</v>
          </cell>
        </row>
        <row r="6171">
          <cell r="A6171" t="str">
            <v>5C18C03025</v>
          </cell>
          <cell r="B6171" t="str">
            <v>TAB</v>
          </cell>
          <cell r="C6171" t="str">
            <v>EOL</v>
          </cell>
        </row>
        <row r="6172">
          <cell r="A6172" t="str">
            <v>5SB8C03026</v>
          </cell>
          <cell r="B6172" t="str">
            <v>TAB</v>
          </cell>
          <cell r="C6172" t="str">
            <v>EOL</v>
          </cell>
        </row>
        <row r="6173">
          <cell r="A6173" t="str">
            <v>5R78C03027</v>
          </cell>
          <cell r="B6173" t="str">
            <v>TAB</v>
          </cell>
          <cell r="C6173" t="str">
            <v>EOL</v>
          </cell>
        </row>
        <row r="6174">
          <cell r="A6174" t="str">
            <v>5M78C03042</v>
          </cell>
          <cell r="B6174" t="str">
            <v>TAB</v>
          </cell>
          <cell r="C6174" t="str">
            <v>EOL</v>
          </cell>
        </row>
        <row r="6175">
          <cell r="A6175" t="str">
            <v>5S58C03029</v>
          </cell>
          <cell r="B6175" t="str">
            <v>TAB</v>
          </cell>
          <cell r="C6175" t="str">
            <v>EOL</v>
          </cell>
        </row>
        <row r="6176">
          <cell r="A6176" t="str">
            <v>5S58C03030</v>
          </cell>
          <cell r="B6176" t="str">
            <v>TAB</v>
          </cell>
          <cell r="C6176" t="str">
            <v>EOL</v>
          </cell>
        </row>
        <row r="6177">
          <cell r="A6177" t="str">
            <v>5S58C03031</v>
          </cell>
          <cell r="B6177" t="str">
            <v>TAB</v>
          </cell>
          <cell r="C6177" t="str">
            <v>EOL</v>
          </cell>
        </row>
        <row r="6178">
          <cell r="A6178" t="str">
            <v>5M88C03033</v>
          </cell>
          <cell r="B6178" t="str">
            <v>TAB</v>
          </cell>
          <cell r="C6178" t="str">
            <v>EOL</v>
          </cell>
        </row>
        <row r="6179">
          <cell r="A6179" t="str">
            <v>5M88C03034</v>
          </cell>
          <cell r="B6179" t="str">
            <v>TAB</v>
          </cell>
          <cell r="C6179" t="str">
            <v>EOL</v>
          </cell>
        </row>
        <row r="6180">
          <cell r="A6180" t="str">
            <v>5M88C03035</v>
          </cell>
          <cell r="B6180" t="str">
            <v>TAB</v>
          </cell>
          <cell r="C6180" t="str">
            <v>EOL</v>
          </cell>
        </row>
        <row r="6181">
          <cell r="A6181" t="str">
            <v>5M88C03036</v>
          </cell>
          <cell r="B6181" t="str">
            <v>TAB</v>
          </cell>
          <cell r="C6181" t="str">
            <v>EOL</v>
          </cell>
        </row>
        <row r="6182">
          <cell r="A6182" t="str">
            <v>5M88C03037</v>
          </cell>
          <cell r="B6182" t="str">
            <v>TAB</v>
          </cell>
          <cell r="C6182" t="str">
            <v>EOL</v>
          </cell>
        </row>
        <row r="6183">
          <cell r="A6183" t="str">
            <v>5D78C03041</v>
          </cell>
          <cell r="B6183" t="str">
            <v>TAB</v>
          </cell>
          <cell r="C6183" t="str">
            <v>EOL</v>
          </cell>
        </row>
        <row r="6184">
          <cell r="A6184" t="str">
            <v>5D78C03038</v>
          </cell>
          <cell r="B6184" t="str">
            <v>TAB</v>
          </cell>
          <cell r="C6184" t="str">
            <v>EOL</v>
          </cell>
        </row>
        <row r="6185">
          <cell r="A6185" t="str">
            <v>5D78C03039</v>
          </cell>
          <cell r="B6185" t="str">
            <v>TAB</v>
          </cell>
          <cell r="C6185" t="str">
            <v>EOL</v>
          </cell>
        </row>
        <row r="6186">
          <cell r="A6186" t="str">
            <v>5D78C03040</v>
          </cell>
          <cell r="B6186" t="str">
            <v>TAB</v>
          </cell>
          <cell r="C6186" t="str">
            <v>EOL</v>
          </cell>
        </row>
        <row r="6187">
          <cell r="A6187" t="str">
            <v>5L18C01125</v>
          </cell>
          <cell r="B6187" t="str">
            <v>TAB</v>
          </cell>
          <cell r="C6187" t="str">
            <v>EOL</v>
          </cell>
        </row>
        <row r="6188">
          <cell r="A6188" t="str">
            <v>5O28C03129</v>
          </cell>
          <cell r="B6188" t="str">
            <v>SMP/TAB</v>
          </cell>
          <cell r="C6188" t="str">
            <v>REG</v>
          </cell>
        </row>
        <row r="6189">
          <cell r="A6189" t="str">
            <v>5L18C03099</v>
          </cell>
          <cell r="B6189" t="str">
            <v>TAB</v>
          </cell>
          <cell r="C6189" t="str">
            <v>EOL</v>
          </cell>
        </row>
        <row r="6190">
          <cell r="A6190" t="str">
            <v>5L18C03100</v>
          </cell>
          <cell r="B6190" t="str">
            <v>TAB</v>
          </cell>
          <cell r="C6190" t="str">
            <v>EOL</v>
          </cell>
        </row>
        <row r="6191">
          <cell r="A6191" t="str">
            <v>5L18C03101</v>
          </cell>
          <cell r="B6191" t="str">
            <v>TAB</v>
          </cell>
          <cell r="C6191" t="str">
            <v>EOL</v>
          </cell>
        </row>
        <row r="6192">
          <cell r="A6192" t="str">
            <v>5L18C03102</v>
          </cell>
          <cell r="B6192" t="str">
            <v>TAB</v>
          </cell>
          <cell r="C6192" t="str">
            <v>EOL</v>
          </cell>
        </row>
        <row r="6193">
          <cell r="A6193" t="str">
            <v>5D78C03098</v>
          </cell>
          <cell r="B6193" t="str">
            <v>TAB</v>
          </cell>
          <cell r="C6193" t="str">
            <v>EOL</v>
          </cell>
        </row>
        <row r="6194">
          <cell r="A6194" t="str">
            <v>5B28C03174</v>
          </cell>
          <cell r="B6194" t="str">
            <v>TAB</v>
          </cell>
          <cell r="C6194" t="str">
            <v>EOL</v>
          </cell>
        </row>
        <row r="6195">
          <cell r="A6195" t="str">
            <v>5B28C03175</v>
          </cell>
          <cell r="B6195" t="str">
            <v>TAB</v>
          </cell>
          <cell r="C6195" t="str">
            <v>EOL</v>
          </cell>
        </row>
        <row r="6196">
          <cell r="A6196" t="str">
            <v>5L18C03176</v>
          </cell>
          <cell r="B6196" t="str">
            <v>TAB</v>
          </cell>
          <cell r="C6196" t="str">
            <v>EOL</v>
          </cell>
        </row>
        <row r="6197">
          <cell r="A6197" t="str">
            <v>5B28C03164</v>
          </cell>
          <cell r="B6197" t="str">
            <v>TAB</v>
          </cell>
          <cell r="C6197" t="str">
            <v>EOL</v>
          </cell>
        </row>
        <row r="6198">
          <cell r="A6198" t="str">
            <v>5B28C03165</v>
          </cell>
          <cell r="B6198" t="str">
            <v>TAB</v>
          </cell>
          <cell r="C6198" t="str">
            <v>EOL</v>
          </cell>
        </row>
        <row r="6199">
          <cell r="A6199" t="str">
            <v>5B28C03166</v>
          </cell>
          <cell r="B6199" t="str">
            <v>TAB</v>
          </cell>
          <cell r="C6199" t="str">
            <v>EOL</v>
          </cell>
        </row>
        <row r="6200">
          <cell r="A6200" t="str">
            <v>5B28C03167</v>
          </cell>
          <cell r="B6200" t="str">
            <v>TAB</v>
          </cell>
          <cell r="C6200" t="str">
            <v>EOL</v>
          </cell>
        </row>
        <row r="6201">
          <cell r="A6201" t="str">
            <v>5L18C03168</v>
          </cell>
          <cell r="B6201" t="str">
            <v>TAB</v>
          </cell>
          <cell r="C6201" t="str">
            <v>EOL</v>
          </cell>
        </row>
        <row r="6202">
          <cell r="A6202" t="str">
            <v>5L18C03169</v>
          </cell>
          <cell r="B6202" t="str">
            <v>TAB</v>
          </cell>
          <cell r="C6202" t="str">
            <v>EOL</v>
          </cell>
        </row>
        <row r="6203">
          <cell r="A6203" t="str">
            <v>5L18C03170</v>
          </cell>
          <cell r="B6203" t="str">
            <v>TAB</v>
          </cell>
          <cell r="C6203" t="str">
            <v>EOL</v>
          </cell>
        </row>
        <row r="6204">
          <cell r="A6204" t="str">
            <v>5C18C03242</v>
          </cell>
          <cell r="B6204" t="str">
            <v>SMP/TAB</v>
          </cell>
          <cell r="C6204" t="str">
            <v>REG</v>
          </cell>
        </row>
        <row r="6205">
          <cell r="A6205" t="str">
            <v>5B28C03217</v>
          </cell>
          <cell r="B6205" t="str">
            <v>TAB</v>
          </cell>
          <cell r="C6205" t="str">
            <v>EOL</v>
          </cell>
        </row>
        <row r="6206">
          <cell r="A6206" t="str">
            <v>5S58C03216</v>
          </cell>
          <cell r="B6206" t="str">
            <v>TAB</v>
          </cell>
          <cell r="C6206" t="str">
            <v>EOL</v>
          </cell>
        </row>
        <row r="6207">
          <cell r="A6207" t="str">
            <v>5S58C03218</v>
          </cell>
          <cell r="B6207" t="str">
            <v>TAB</v>
          </cell>
          <cell r="C6207" t="str">
            <v>EOL</v>
          </cell>
        </row>
        <row r="6208">
          <cell r="A6208" t="str">
            <v>SC18C02447</v>
          </cell>
          <cell r="B6208" t="str">
            <v>SMP/TAB</v>
          </cell>
          <cell r="C6208" t="str">
            <v>REG</v>
          </cell>
        </row>
        <row r="6209">
          <cell r="A6209" t="str">
            <v>SC18C02449</v>
          </cell>
          <cell r="B6209" t="str">
            <v>SMP/TAB</v>
          </cell>
          <cell r="C6209" t="str">
            <v>REG</v>
          </cell>
        </row>
        <row r="6210">
          <cell r="A6210" t="str">
            <v>SA18C02164</v>
          </cell>
          <cell r="B6210" t="str">
            <v>SMP/TAB</v>
          </cell>
          <cell r="C6210" t="str">
            <v>REG</v>
          </cell>
        </row>
        <row r="6211">
          <cell r="A6211" t="str">
            <v>SA18C02165</v>
          </cell>
          <cell r="B6211" t="str">
            <v>SMP/TAB</v>
          </cell>
          <cell r="C6211" t="str">
            <v>REG</v>
          </cell>
        </row>
        <row r="6212">
          <cell r="A6212" t="str">
            <v>SA18C02166</v>
          </cell>
          <cell r="B6212" t="str">
            <v>SMP/TAB</v>
          </cell>
          <cell r="C6212" t="str">
            <v>REG</v>
          </cell>
        </row>
        <row r="6213">
          <cell r="A6213" t="str">
            <v>SA18C02167</v>
          </cell>
          <cell r="B6213" t="str">
            <v>SMP/TAB</v>
          </cell>
          <cell r="C6213" t="str">
            <v>REG</v>
          </cell>
        </row>
        <row r="6214">
          <cell r="A6214" t="str">
            <v>SA18C02168</v>
          </cell>
          <cell r="B6214" t="str">
            <v>TAB</v>
          </cell>
          <cell r="C6214" t="str">
            <v>REG</v>
          </cell>
        </row>
        <row r="6215">
          <cell r="A6215" t="str">
            <v>SA18C02169</v>
          </cell>
          <cell r="B6215" t="str">
            <v>TAB</v>
          </cell>
          <cell r="C6215" t="str">
            <v>REG</v>
          </cell>
        </row>
        <row r="6216">
          <cell r="A6216" t="str">
            <v>SA18C02170</v>
          </cell>
          <cell r="B6216" t="str">
            <v>TAB</v>
          </cell>
          <cell r="C6216" t="str">
            <v>REG</v>
          </cell>
        </row>
        <row r="6217">
          <cell r="A6217" t="str">
            <v>SL18C04347</v>
          </cell>
          <cell r="B6217" t="str">
            <v>TAB</v>
          </cell>
          <cell r="C6217" t="str">
            <v>REG</v>
          </cell>
        </row>
        <row r="6218">
          <cell r="A6218" t="str">
            <v>SL18C04344</v>
          </cell>
          <cell r="B6218" t="str">
            <v>TAB</v>
          </cell>
          <cell r="C6218" t="str">
            <v>REG</v>
          </cell>
        </row>
        <row r="6219">
          <cell r="A6219" t="str">
            <v>SL18C04351</v>
          </cell>
          <cell r="B6219" t="str">
            <v>TAB</v>
          </cell>
          <cell r="C6219" t="str">
            <v>REG</v>
          </cell>
        </row>
        <row r="6220">
          <cell r="A6220" t="str">
            <v>SL18C04345</v>
          </cell>
          <cell r="B6220" t="str">
            <v>TAB</v>
          </cell>
          <cell r="C6220" t="str">
            <v>REG</v>
          </cell>
        </row>
        <row r="6221">
          <cell r="A6221" t="str">
            <v>SL18C04346</v>
          </cell>
          <cell r="B6221" t="str">
            <v>TAB</v>
          </cell>
          <cell r="C6221" t="str">
            <v>REG</v>
          </cell>
        </row>
        <row r="6222">
          <cell r="A6222" t="str">
            <v>SL18C04557</v>
          </cell>
          <cell r="B6222" t="str">
            <v>TAB</v>
          </cell>
          <cell r="C6222" t="str">
            <v>REG</v>
          </cell>
        </row>
        <row r="6223">
          <cell r="A6223" t="str">
            <v>SL18C04343</v>
          </cell>
          <cell r="B6223" t="str">
            <v>TAB</v>
          </cell>
          <cell r="C6223" t="str">
            <v>REG</v>
          </cell>
        </row>
        <row r="6224">
          <cell r="A6224" t="str">
            <v>SL18C04350</v>
          </cell>
          <cell r="B6224" t="str">
            <v>TAB</v>
          </cell>
          <cell r="C6224" t="str">
            <v>REG</v>
          </cell>
        </row>
        <row r="6225">
          <cell r="A6225" t="str">
            <v>SL18C04559</v>
          </cell>
          <cell r="B6225" t="str">
            <v>TAB</v>
          </cell>
          <cell r="C6225" t="str">
            <v>REG</v>
          </cell>
        </row>
        <row r="6226">
          <cell r="A6226" t="str">
            <v>SL18C04558</v>
          </cell>
          <cell r="B6226" t="str">
            <v>TAB</v>
          </cell>
          <cell r="C6226" t="str">
            <v>REG</v>
          </cell>
        </row>
        <row r="6227">
          <cell r="A6227" t="str">
            <v>SL18C04342</v>
          </cell>
          <cell r="B6227" t="str">
            <v>TAB</v>
          </cell>
          <cell r="C6227" t="str">
            <v>REG</v>
          </cell>
        </row>
        <row r="6228">
          <cell r="A6228" t="str">
            <v>SL18C04341</v>
          </cell>
          <cell r="B6228" t="str">
            <v>TAB</v>
          </cell>
          <cell r="C6228" t="str">
            <v>REG</v>
          </cell>
        </row>
        <row r="6229">
          <cell r="A6229" t="str">
            <v>SL18C04348</v>
          </cell>
          <cell r="B6229" t="str">
            <v>TAB</v>
          </cell>
          <cell r="C6229" t="str">
            <v>REG</v>
          </cell>
        </row>
        <row r="6230">
          <cell r="A6230" t="str">
            <v>SP68C02480</v>
          </cell>
          <cell r="B6230" t="str">
            <v>TAB</v>
          </cell>
          <cell r="C6230" t="str">
            <v>REG</v>
          </cell>
        </row>
        <row r="6231">
          <cell r="A6231" t="str">
            <v>SP68C01632</v>
          </cell>
          <cell r="B6231" t="str">
            <v>TAB</v>
          </cell>
          <cell r="C6231" t="str">
            <v>REG</v>
          </cell>
        </row>
        <row r="6232">
          <cell r="A6232" t="str">
            <v>5P68C03277</v>
          </cell>
          <cell r="B6232" t="str">
            <v>TAB</v>
          </cell>
          <cell r="C6232" t="str">
            <v>REG</v>
          </cell>
        </row>
        <row r="6233">
          <cell r="A6233" t="str">
            <v>SP68C01636</v>
          </cell>
          <cell r="B6233" t="str">
            <v>TAB</v>
          </cell>
          <cell r="C6233" t="str">
            <v>REG</v>
          </cell>
        </row>
        <row r="6234">
          <cell r="A6234" t="str">
            <v>SP68C02636</v>
          </cell>
          <cell r="B6234" t="str">
            <v>TAB</v>
          </cell>
          <cell r="C6234" t="str">
            <v>REG</v>
          </cell>
        </row>
        <row r="6235">
          <cell r="A6235" t="str">
            <v>SP68C01635</v>
          </cell>
          <cell r="B6235" t="str">
            <v>TAB</v>
          </cell>
          <cell r="C6235" t="str">
            <v>REG</v>
          </cell>
        </row>
        <row r="6236">
          <cell r="A6236" t="str">
            <v>SP68C01634</v>
          </cell>
          <cell r="B6236" t="str">
            <v>TAB</v>
          </cell>
          <cell r="C6236" t="str">
            <v>REG</v>
          </cell>
        </row>
        <row r="6237">
          <cell r="A6237" t="str">
            <v>SF78C02031</v>
          </cell>
          <cell r="B6237" t="str">
            <v>TAB</v>
          </cell>
          <cell r="C6237" t="str">
            <v>REG</v>
          </cell>
        </row>
        <row r="6238">
          <cell r="A6238" t="str">
            <v>SF78C02508</v>
          </cell>
          <cell r="B6238" t="str">
            <v>TAB</v>
          </cell>
          <cell r="C6238" t="str">
            <v>REG</v>
          </cell>
        </row>
        <row r="6239">
          <cell r="A6239" t="str">
            <v>SF78C02029</v>
          </cell>
          <cell r="B6239" t="str">
            <v>TAB</v>
          </cell>
          <cell r="C6239" t="str">
            <v>REG</v>
          </cell>
        </row>
        <row r="6240">
          <cell r="A6240" t="str">
            <v>SF78C02506</v>
          </cell>
          <cell r="B6240" t="str">
            <v>TAB</v>
          </cell>
          <cell r="C6240" t="str">
            <v>REG</v>
          </cell>
        </row>
        <row r="6241">
          <cell r="A6241" t="str">
            <v>SF78C02028</v>
          </cell>
          <cell r="B6241" t="str">
            <v>TAB</v>
          </cell>
          <cell r="C6241" t="str">
            <v>REG</v>
          </cell>
        </row>
        <row r="6242">
          <cell r="A6242" t="str">
            <v>SF78C02505</v>
          </cell>
          <cell r="B6242" t="str">
            <v>TAB</v>
          </cell>
          <cell r="C6242" t="str">
            <v>REG</v>
          </cell>
        </row>
        <row r="6243">
          <cell r="A6243" t="str">
            <v>SF78C02032</v>
          </cell>
          <cell r="B6243" t="str">
            <v>TAB</v>
          </cell>
          <cell r="C6243" t="str">
            <v>REG</v>
          </cell>
        </row>
        <row r="6244">
          <cell r="A6244" t="str">
            <v>SF78C02509</v>
          </cell>
          <cell r="B6244" t="str">
            <v>TAB</v>
          </cell>
          <cell r="C6244" t="str">
            <v>REG</v>
          </cell>
        </row>
        <row r="6245">
          <cell r="A6245" t="str">
            <v>SF78C02030</v>
          </cell>
          <cell r="B6245" t="str">
            <v>TAB</v>
          </cell>
          <cell r="C6245" t="str">
            <v>REG</v>
          </cell>
        </row>
        <row r="6246">
          <cell r="A6246" t="str">
            <v>SF78C02507</v>
          </cell>
          <cell r="B6246" t="str">
            <v>TAB</v>
          </cell>
          <cell r="C6246" t="str">
            <v>REG</v>
          </cell>
        </row>
        <row r="6247">
          <cell r="A6247" t="str">
            <v>SF78C02033</v>
          </cell>
          <cell r="B6247" t="str">
            <v>TAB</v>
          </cell>
          <cell r="C6247" t="str">
            <v>REG</v>
          </cell>
        </row>
        <row r="6248">
          <cell r="A6248" t="str">
            <v>SF78C02510</v>
          </cell>
          <cell r="B6248" t="str">
            <v>TAB</v>
          </cell>
          <cell r="C6248" t="str">
            <v>REG</v>
          </cell>
        </row>
        <row r="6249">
          <cell r="A6249" t="str">
            <v>SF78C02027</v>
          </cell>
          <cell r="B6249" t="str">
            <v>TAB</v>
          </cell>
          <cell r="C6249" t="str">
            <v>REG</v>
          </cell>
        </row>
        <row r="6250">
          <cell r="A6250" t="str">
            <v>SF78C02504</v>
          </cell>
          <cell r="B6250" t="str">
            <v>TAB</v>
          </cell>
          <cell r="C6250" t="str">
            <v>REG</v>
          </cell>
        </row>
        <row r="6251">
          <cell r="A6251" t="str">
            <v>SF78C02026</v>
          </cell>
          <cell r="B6251" t="str">
            <v>TAB</v>
          </cell>
          <cell r="C6251" t="str">
            <v>REG</v>
          </cell>
        </row>
        <row r="6252">
          <cell r="A6252" t="str">
            <v>SF78C02503</v>
          </cell>
          <cell r="B6252" t="str">
            <v>TAB</v>
          </cell>
          <cell r="C6252" t="str">
            <v>REG</v>
          </cell>
        </row>
        <row r="6253">
          <cell r="A6253" t="str">
            <v>SF78C01977</v>
          </cell>
          <cell r="B6253" t="str">
            <v>TAB</v>
          </cell>
          <cell r="C6253" t="str">
            <v>REG</v>
          </cell>
        </row>
        <row r="6254">
          <cell r="A6254" t="str">
            <v>SF78C01984</v>
          </cell>
          <cell r="B6254" t="str">
            <v>TAB</v>
          </cell>
          <cell r="C6254" t="str">
            <v>REG</v>
          </cell>
        </row>
        <row r="6255">
          <cell r="A6255" t="str">
            <v>SB18C01830</v>
          </cell>
          <cell r="B6255" t="str">
            <v>TAB</v>
          </cell>
          <cell r="C6255" t="str">
            <v>REG</v>
          </cell>
        </row>
        <row r="6256">
          <cell r="A6256" t="str">
            <v>SB18C01829</v>
          </cell>
          <cell r="B6256" t="str">
            <v>TAB</v>
          </cell>
          <cell r="C6256" t="str">
            <v>REG</v>
          </cell>
        </row>
        <row r="6257">
          <cell r="A6257" t="str">
            <v>5B18C03279</v>
          </cell>
          <cell r="B6257" t="str">
            <v>TAB</v>
          </cell>
          <cell r="C6257" t="str">
            <v>REG</v>
          </cell>
        </row>
        <row r="6258">
          <cell r="A6258" t="str">
            <v>SC28C02002</v>
          </cell>
          <cell r="B6258" t="str">
            <v>TAB</v>
          </cell>
          <cell r="C6258" t="str">
            <v>REG</v>
          </cell>
        </row>
        <row r="6259">
          <cell r="A6259" t="str">
            <v>SC28C02003</v>
          </cell>
          <cell r="B6259" t="str">
            <v>TAB</v>
          </cell>
          <cell r="C6259" t="str">
            <v>REG</v>
          </cell>
        </row>
        <row r="6260">
          <cell r="A6260" t="str">
            <v>SC28C01999</v>
          </cell>
          <cell r="B6260" t="str">
            <v>TAB</v>
          </cell>
          <cell r="C6260" t="str">
            <v>REG</v>
          </cell>
        </row>
        <row r="6261">
          <cell r="A6261" t="str">
            <v>SC28C02000</v>
          </cell>
          <cell r="B6261" t="str">
            <v>TAB</v>
          </cell>
          <cell r="C6261" t="str">
            <v>REG</v>
          </cell>
        </row>
        <row r="6262">
          <cell r="A6262" t="str">
            <v>SC18C02582</v>
          </cell>
          <cell r="B6262" t="str">
            <v>TAB</v>
          </cell>
          <cell r="C6262" t="str">
            <v>REG</v>
          </cell>
        </row>
        <row r="6263">
          <cell r="A6263" t="str">
            <v>SC18C02585</v>
          </cell>
          <cell r="B6263" t="str">
            <v>TAB</v>
          </cell>
          <cell r="C6263" t="str">
            <v>REG</v>
          </cell>
        </row>
        <row r="6264">
          <cell r="A6264" t="str">
            <v>SC18C02584</v>
          </cell>
          <cell r="B6264" t="str">
            <v>TAB</v>
          </cell>
          <cell r="C6264" t="str">
            <v>REG</v>
          </cell>
        </row>
        <row r="6265">
          <cell r="A6265" t="str">
            <v>SC18C02581</v>
          </cell>
          <cell r="B6265" t="str">
            <v>TAB</v>
          </cell>
          <cell r="C6265" t="str">
            <v>REG</v>
          </cell>
        </row>
        <row r="6266">
          <cell r="A6266" t="str">
            <v>SC18C02583</v>
          </cell>
          <cell r="B6266" t="str">
            <v>TAB</v>
          </cell>
          <cell r="C6266" t="str">
            <v>REG</v>
          </cell>
        </row>
        <row r="6267">
          <cell r="A6267" t="str">
            <v>SSB8C04375</v>
          </cell>
          <cell r="B6267" t="str">
            <v>TAB</v>
          </cell>
          <cell r="C6267" t="str">
            <v>REG</v>
          </cell>
        </row>
        <row r="6268">
          <cell r="A6268" t="str">
            <v>SSB8C04376</v>
          </cell>
          <cell r="B6268" t="str">
            <v>TAB</v>
          </cell>
          <cell r="C6268" t="str">
            <v>REG</v>
          </cell>
        </row>
        <row r="6269">
          <cell r="A6269" t="str">
            <v>SSB8C02745</v>
          </cell>
          <cell r="B6269" t="str">
            <v>TAB</v>
          </cell>
          <cell r="C6269" t="str">
            <v>REG</v>
          </cell>
        </row>
        <row r="6270">
          <cell r="A6270" t="str">
            <v>SSB8C02746</v>
          </cell>
          <cell r="B6270" t="str">
            <v>TAB</v>
          </cell>
          <cell r="C6270" t="str">
            <v>REG</v>
          </cell>
        </row>
        <row r="6271">
          <cell r="A6271" t="str">
            <v>SM78C01382</v>
          </cell>
          <cell r="B6271" t="str">
            <v>SMP/TAB</v>
          </cell>
          <cell r="C6271" t="str">
            <v>REG</v>
          </cell>
        </row>
        <row r="6272">
          <cell r="A6272" t="str">
            <v>SM88C02573</v>
          </cell>
          <cell r="B6272" t="str">
            <v>TAB</v>
          </cell>
          <cell r="C6272" t="str">
            <v>REG</v>
          </cell>
        </row>
        <row r="6273">
          <cell r="A6273" t="str">
            <v>5S58C03280</v>
          </cell>
          <cell r="B6273" t="str">
            <v>TAB</v>
          </cell>
          <cell r="C6273" t="str">
            <v>REG</v>
          </cell>
        </row>
        <row r="6274">
          <cell r="A6274" t="str">
            <v>5S58C03281</v>
          </cell>
          <cell r="B6274" t="str">
            <v>TAB</v>
          </cell>
          <cell r="C6274" t="str">
            <v>REG</v>
          </cell>
        </row>
        <row r="6275">
          <cell r="A6275" t="str">
            <v>SB68C02559</v>
          </cell>
          <cell r="B6275" t="str">
            <v>TAB</v>
          </cell>
          <cell r="C6275" t="str">
            <v>REG</v>
          </cell>
        </row>
        <row r="6276">
          <cell r="A6276" t="str">
            <v>SB68C02563</v>
          </cell>
          <cell r="B6276" t="str">
            <v>TAB</v>
          </cell>
          <cell r="C6276" t="str">
            <v>REG</v>
          </cell>
        </row>
        <row r="6277">
          <cell r="A6277" t="str">
            <v>SSR8C02620</v>
          </cell>
          <cell r="B6277" t="str">
            <v>TAB</v>
          </cell>
          <cell r="C6277" t="str">
            <v>REG</v>
          </cell>
        </row>
        <row r="6278">
          <cell r="A6278" t="str">
            <v>SSR8C02572</v>
          </cell>
          <cell r="B6278" t="str">
            <v>TAB</v>
          </cell>
          <cell r="C6278" t="str">
            <v>REG</v>
          </cell>
        </row>
        <row r="6279">
          <cell r="A6279" t="str">
            <v>SM88C02571</v>
          </cell>
          <cell r="B6279" t="str">
            <v>TAB</v>
          </cell>
          <cell r="C6279" t="str">
            <v>REG</v>
          </cell>
        </row>
        <row r="6280">
          <cell r="A6280" t="str">
            <v>SM88C02691</v>
          </cell>
          <cell r="B6280" t="str">
            <v>TAB</v>
          </cell>
          <cell r="C6280" t="str">
            <v>REG</v>
          </cell>
        </row>
        <row r="6281">
          <cell r="A6281" t="str">
            <v>SM88C02690</v>
          </cell>
          <cell r="B6281" t="str">
            <v>TAB</v>
          </cell>
          <cell r="C6281" t="str">
            <v>REG</v>
          </cell>
        </row>
        <row r="6282">
          <cell r="A6282" t="str">
            <v>SD78C02594</v>
          </cell>
          <cell r="B6282" t="str">
            <v>TAB</v>
          </cell>
          <cell r="C6282" t="str">
            <v>REG</v>
          </cell>
        </row>
        <row r="6283">
          <cell r="A6283" t="str">
            <v>SD78C04436</v>
          </cell>
          <cell r="B6283" t="str">
            <v>TAB</v>
          </cell>
          <cell r="C6283" t="str">
            <v>REG</v>
          </cell>
        </row>
        <row r="6284">
          <cell r="A6284" t="str">
            <v>SD78C02586</v>
          </cell>
          <cell r="B6284" t="str">
            <v>TAB</v>
          </cell>
          <cell r="C6284" t="str">
            <v>REG</v>
          </cell>
        </row>
        <row r="6285">
          <cell r="A6285" t="str">
            <v>SMO8C02570</v>
          </cell>
          <cell r="B6285" t="str">
            <v>TAB</v>
          </cell>
          <cell r="C6285" t="str">
            <v>REG</v>
          </cell>
        </row>
        <row r="6286">
          <cell r="A6286" t="str">
            <v>5C18C03001</v>
          </cell>
          <cell r="B6286" t="str">
            <v>SMP/TAB</v>
          </cell>
          <cell r="C6286" t="str">
            <v>REG</v>
          </cell>
        </row>
        <row r="6287">
          <cell r="A6287" t="str">
            <v>5L18C03002</v>
          </cell>
          <cell r="B6287" t="str">
            <v>TAB</v>
          </cell>
          <cell r="C6287" t="str">
            <v>REG</v>
          </cell>
        </row>
        <row r="6288">
          <cell r="A6288" t="str">
            <v>5A78C03003</v>
          </cell>
          <cell r="B6288" t="str">
            <v>TAB</v>
          </cell>
          <cell r="C6288" t="str">
            <v>REG</v>
          </cell>
        </row>
        <row r="6289">
          <cell r="A6289" t="str">
            <v>5A38C03453</v>
          </cell>
          <cell r="B6289" t="str">
            <v>TAB</v>
          </cell>
          <cell r="C6289" t="str">
            <v>REG</v>
          </cell>
        </row>
        <row r="6290">
          <cell r="A6290" t="str">
            <v>5A38C03454</v>
          </cell>
          <cell r="B6290" t="str">
            <v>TAB</v>
          </cell>
          <cell r="C6290" t="str">
            <v>REG</v>
          </cell>
        </row>
        <row r="6291">
          <cell r="A6291" t="str">
            <v>5S58C03455</v>
          </cell>
          <cell r="B6291" t="str">
            <v>TAB</v>
          </cell>
          <cell r="C6291" t="str">
            <v>REG</v>
          </cell>
        </row>
        <row r="6292">
          <cell r="A6292" t="str">
            <v>5B28C03456</v>
          </cell>
          <cell r="B6292" t="str">
            <v>TAB</v>
          </cell>
          <cell r="C6292" t="str">
            <v>REG</v>
          </cell>
        </row>
        <row r="6293">
          <cell r="A6293" t="str">
            <v>5B28C03457</v>
          </cell>
          <cell r="B6293" t="str">
            <v>TAB</v>
          </cell>
          <cell r="C6293" t="str">
            <v>REG</v>
          </cell>
        </row>
        <row r="6294">
          <cell r="A6294" t="str">
            <v>5L18C03458</v>
          </cell>
          <cell r="B6294" t="str">
            <v>TAB</v>
          </cell>
          <cell r="C6294" t="str">
            <v>REG</v>
          </cell>
        </row>
        <row r="6295">
          <cell r="A6295" t="str">
            <v>5L18C03459</v>
          </cell>
          <cell r="B6295" t="str">
            <v>TAB</v>
          </cell>
          <cell r="C6295" t="str">
            <v>REG</v>
          </cell>
        </row>
        <row r="6296">
          <cell r="A6296" t="str">
            <v>5L18C03460</v>
          </cell>
          <cell r="B6296" t="str">
            <v>TAB</v>
          </cell>
          <cell r="C6296" t="str">
            <v>REG</v>
          </cell>
        </row>
        <row r="6297">
          <cell r="A6297" t="str">
            <v>5L18C03461</v>
          </cell>
          <cell r="B6297" t="str">
            <v>TAB</v>
          </cell>
          <cell r="C6297" t="str">
            <v>REG</v>
          </cell>
        </row>
        <row r="6298">
          <cell r="A6298" t="str">
            <v>5L18C03462</v>
          </cell>
          <cell r="B6298" t="str">
            <v>TAB</v>
          </cell>
          <cell r="C6298" t="str">
            <v>REG</v>
          </cell>
        </row>
        <row r="6299">
          <cell r="A6299" t="str">
            <v>SA18C01245</v>
          </cell>
          <cell r="B6299" t="str">
            <v>SMP/TAB</v>
          </cell>
          <cell r="C6299" t="str">
            <v>REG</v>
          </cell>
        </row>
        <row r="6300">
          <cell r="A6300" t="str">
            <v>SA18C01783</v>
          </cell>
          <cell r="B6300" t="str">
            <v>SMP/TAB</v>
          </cell>
          <cell r="C6300" t="str">
            <v>REG</v>
          </cell>
        </row>
        <row r="6301">
          <cell r="A6301" t="str">
            <v>5S58C03588</v>
          </cell>
          <cell r="B6301" t="str">
            <v>TAB</v>
          </cell>
          <cell r="C6301" t="str">
            <v>REG</v>
          </cell>
        </row>
        <row r="6302">
          <cell r="A6302" t="str">
            <v>5S58C03589</v>
          </cell>
          <cell r="B6302" t="str">
            <v>TAB</v>
          </cell>
          <cell r="C6302" t="str">
            <v>REG</v>
          </cell>
        </row>
        <row r="6303">
          <cell r="A6303" t="str">
            <v>5B68C03590</v>
          </cell>
          <cell r="B6303" t="str">
            <v>TAB</v>
          </cell>
          <cell r="C6303" t="str">
            <v>REG</v>
          </cell>
        </row>
        <row r="6304">
          <cell r="A6304" t="str">
            <v>5B68C03591</v>
          </cell>
          <cell r="B6304" t="str">
            <v>TAB</v>
          </cell>
          <cell r="C6304" t="str">
            <v>REG</v>
          </cell>
        </row>
        <row r="6305">
          <cell r="A6305" t="str">
            <v>5S58C03592</v>
          </cell>
          <cell r="B6305" t="str">
            <v>TAB</v>
          </cell>
          <cell r="C6305" t="str">
            <v>REG</v>
          </cell>
        </row>
        <row r="6306">
          <cell r="A6306" t="str">
            <v>5S58C03593</v>
          </cell>
          <cell r="B6306" t="str">
            <v>TAB</v>
          </cell>
          <cell r="C6306" t="str">
            <v>REG</v>
          </cell>
        </row>
        <row r="6307">
          <cell r="A6307" t="str">
            <v>5B68C03594</v>
          </cell>
          <cell r="B6307" t="str">
            <v>TAB</v>
          </cell>
          <cell r="C6307" t="str">
            <v>REG</v>
          </cell>
        </row>
        <row r="6308">
          <cell r="A6308" t="str">
            <v>5SR8C03595</v>
          </cell>
          <cell r="B6308" t="str">
            <v>TAB</v>
          </cell>
          <cell r="C6308" t="str">
            <v>REG</v>
          </cell>
        </row>
        <row r="6309">
          <cell r="A6309" t="str">
            <v>5S58C03596</v>
          </cell>
          <cell r="B6309" t="str">
            <v>TAB</v>
          </cell>
          <cell r="C6309" t="str">
            <v>REG</v>
          </cell>
        </row>
        <row r="6310">
          <cell r="A6310" t="str">
            <v>5MO8C03597</v>
          </cell>
          <cell r="B6310" t="str">
            <v>TAB</v>
          </cell>
          <cell r="C6310" t="str">
            <v>REG</v>
          </cell>
        </row>
        <row r="6311">
          <cell r="A6311" t="str">
            <v>5MO8C03598</v>
          </cell>
          <cell r="B6311" t="str">
            <v>TAB</v>
          </cell>
          <cell r="C6311" t="str">
            <v>REG</v>
          </cell>
        </row>
        <row r="6312">
          <cell r="A6312" t="str">
            <v>5M88C03599</v>
          </cell>
          <cell r="B6312" t="str">
            <v>TAB</v>
          </cell>
          <cell r="C6312" t="str">
            <v>REG</v>
          </cell>
        </row>
        <row r="6313">
          <cell r="A6313" t="str">
            <v>5M88C03600</v>
          </cell>
          <cell r="B6313" t="str">
            <v>TAB</v>
          </cell>
          <cell r="C6313" t="str">
            <v>REG</v>
          </cell>
        </row>
        <row r="6314">
          <cell r="A6314" t="str">
            <v>5D78C03601</v>
          </cell>
          <cell r="B6314" t="str">
            <v>TAB</v>
          </cell>
          <cell r="C6314" t="str">
            <v>REG</v>
          </cell>
        </row>
        <row r="6315">
          <cell r="A6315" t="str">
            <v>5D78C03602</v>
          </cell>
          <cell r="B6315" t="str">
            <v>TAB</v>
          </cell>
          <cell r="C6315" t="str">
            <v>REG</v>
          </cell>
        </row>
        <row r="6316">
          <cell r="A6316" t="str">
            <v>5D78C03603</v>
          </cell>
          <cell r="B6316" t="str">
            <v>TAB</v>
          </cell>
          <cell r="C6316" t="str">
            <v>REG</v>
          </cell>
        </row>
        <row r="6317">
          <cell r="A6317" t="str">
            <v>5SR8C03604</v>
          </cell>
          <cell r="B6317" t="str">
            <v>TAB</v>
          </cell>
          <cell r="C6317" t="str">
            <v>REG</v>
          </cell>
        </row>
        <row r="6318">
          <cell r="A6318" t="str">
            <v>5B28C03605</v>
          </cell>
          <cell r="B6318" t="str">
            <v>TAB</v>
          </cell>
          <cell r="C6318" t="str">
            <v>REG</v>
          </cell>
        </row>
        <row r="6319">
          <cell r="A6319" t="str">
            <v>5P68C03606</v>
          </cell>
          <cell r="B6319" t="str">
            <v>TAB</v>
          </cell>
          <cell r="C6319" t="str">
            <v>REG</v>
          </cell>
        </row>
        <row r="6320">
          <cell r="A6320" t="str">
            <v>5P68C03607</v>
          </cell>
          <cell r="B6320" t="str">
            <v>TAB</v>
          </cell>
          <cell r="C6320" t="str">
            <v>REG</v>
          </cell>
        </row>
        <row r="6321">
          <cell r="A6321" t="str">
            <v>5H48C03608</v>
          </cell>
          <cell r="B6321" t="str">
            <v>TAB</v>
          </cell>
          <cell r="C6321" t="str">
            <v>REG</v>
          </cell>
        </row>
        <row r="6322">
          <cell r="A6322" t="str">
            <v>5SB8C03609</v>
          </cell>
          <cell r="B6322" t="str">
            <v>TAB</v>
          </cell>
          <cell r="C6322" t="str">
            <v>REG</v>
          </cell>
        </row>
        <row r="6323">
          <cell r="A6323" t="str">
            <v>5B18C03610</v>
          </cell>
          <cell r="B6323" t="str">
            <v>TAB</v>
          </cell>
          <cell r="C6323" t="str">
            <v>REG</v>
          </cell>
        </row>
        <row r="6324">
          <cell r="A6324" t="str">
            <v>5F78C03611</v>
          </cell>
          <cell r="B6324" t="str">
            <v>TAB</v>
          </cell>
          <cell r="C6324" t="str">
            <v>REG</v>
          </cell>
        </row>
        <row r="6325">
          <cell r="A6325" t="str">
            <v>5C18C03612</v>
          </cell>
          <cell r="B6325" t="str">
            <v>TAB</v>
          </cell>
          <cell r="C6325" t="str">
            <v>REG</v>
          </cell>
        </row>
        <row r="6326">
          <cell r="A6326" t="str">
            <v>5C18C03613</v>
          </cell>
          <cell r="B6326" t="str">
            <v>TAB</v>
          </cell>
          <cell r="C6326" t="str">
            <v>REG</v>
          </cell>
        </row>
        <row r="6327">
          <cell r="A6327" t="str">
            <v>5C18C03614</v>
          </cell>
          <cell r="B6327" t="str">
            <v>TAB</v>
          </cell>
          <cell r="C6327" t="str">
            <v>REG</v>
          </cell>
        </row>
        <row r="6328">
          <cell r="A6328" t="str">
            <v>5C18C03615</v>
          </cell>
          <cell r="B6328" t="str">
            <v>TAB</v>
          </cell>
          <cell r="C6328" t="str">
            <v>REG</v>
          </cell>
        </row>
        <row r="6329">
          <cell r="A6329" t="str">
            <v>5M88C03616</v>
          </cell>
          <cell r="B6329" t="str">
            <v>TAB</v>
          </cell>
          <cell r="C6329" t="str">
            <v>REG</v>
          </cell>
        </row>
        <row r="6330">
          <cell r="A6330" t="str">
            <v>5M88C03617</v>
          </cell>
          <cell r="B6330" t="str">
            <v>TAB</v>
          </cell>
          <cell r="C6330" t="str">
            <v>REG</v>
          </cell>
        </row>
        <row r="6331">
          <cell r="A6331" t="str">
            <v>5M88C03618</v>
          </cell>
          <cell r="B6331" t="str">
            <v>TAB</v>
          </cell>
          <cell r="C6331" t="str">
            <v>REG</v>
          </cell>
        </row>
        <row r="6332">
          <cell r="A6332" t="str">
            <v>5M88C03619</v>
          </cell>
          <cell r="B6332" t="str">
            <v>TAB</v>
          </cell>
          <cell r="C6332" t="str">
            <v>REG</v>
          </cell>
        </row>
        <row r="6333">
          <cell r="A6333" t="str">
            <v>5M88C03620</v>
          </cell>
          <cell r="B6333" t="str">
            <v>TAB</v>
          </cell>
          <cell r="C6333" t="str">
            <v>REG</v>
          </cell>
        </row>
        <row r="6334">
          <cell r="A6334" t="str">
            <v>5L18C03622</v>
          </cell>
          <cell r="B6334" t="str">
            <v>TAB</v>
          </cell>
          <cell r="C6334" t="str">
            <v>REG</v>
          </cell>
        </row>
        <row r="6335">
          <cell r="A6335" t="str">
            <v>5P68C03623</v>
          </cell>
          <cell r="B6335" t="str">
            <v>TAB</v>
          </cell>
          <cell r="C6335" t="str">
            <v>REG</v>
          </cell>
        </row>
        <row r="6336">
          <cell r="A6336" t="str">
            <v>5D78C03624</v>
          </cell>
          <cell r="B6336" t="str">
            <v>TAB</v>
          </cell>
          <cell r="C6336" t="str">
            <v>REG</v>
          </cell>
        </row>
        <row r="6337">
          <cell r="A6337" t="str">
            <v>5A38C03625</v>
          </cell>
          <cell r="B6337" t="str">
            <v>TAB</v>
          </cell>
          <cell r="C6337" t="str">
            <v>REG</v>
          </cell>
        </row>
        <row r="6338">
          <cell r="A6338" t="str">
            <v>5A38C03626</v>
          </cell>
          <cell r="B6338" t="str">
            <v>TAB</v>
          </cell>
          <cell r="C6338" t="str">
            <v>REG</v>
          </cell>
        </row>
        <row r="6339">
          <cell r="A6339" t="str">
            <v>SA18C01777</v>
          </cell>
          <cell r="B6339" t="str">
            <v>SMP/TAB</v>
          </cell>
          <cell r="C6339" t="str">
            <v>REG</v>
          </cell>
        </row>
        <row r="6340">
          <cell r="A6340" t="str">
            <v>SA18C01776</v>
          </cell>
          <cell r="B6340" t="str">
            <v>SMP/TAB</v>
          </cell>
          <cell r="C6340" t="str">
            <v>REG</v>
          </cell>
        </row>
        <row r="6341">
          <cell r="A6341" t="str">
            <v>SL18C03132</v>
          </cell>
          <cell r="B6341" t="str">
            <v>TAB</v>
          </cell>
          <cell r="C6341" t="str">
            <v>EOL</v>
          </cell>
        </row>
        <row r="6342">
          <cell r="A6342" t="str">
            <v>SL18C02389</v>
          </cell>
          <cell r="B6342" t="str">
            <v>TAB</v>
          </cell>
          <cell r="C6342" t="str">
            <v>EOL</v>
          </cell>
        </row>
        <row r="6343">
          <cell r="A6343" t="str">
            <v>5M78C03640</v>
          </cell>
          <cell r="B6343" t="str">
            <v>TAB</v>
          </cell>
          <cell r="C6343" t="str">
            <v>REG</v>
          </cell>
        </row>
        <row r="6344">
          <cell r="A6344" t="str">
            <v>5M78C03641</v>
          </cell>
          <cell r="B6344" t="str">
            <v>TAB</v>
          </cell>
          <cell r="C6344" t="str">
            <v>REG</v>
          </cell>
        </row>
        <row r="6345">
          <cell r="A6345" t="str">
            <v>5C28C03642</v>
          </cell>
          <cell r="B6345" t="str">
            <v>TAB</v>
          </cell>
          <cell r="C6345" t="str">
            <v>REG</v>
          </cell>
        </row>
        <row r="6346">
          <cell r="A6346" t="str">
            <v>5C28C03643</v>
          </cell>
          <cell r="B6346" t="str">
            <v>TAB</v>
          </cell>
          <cell r="C6346" t="str">
            <v>REG</v>
          </cell>
        </row>
        <row r="6347">
          <cell r="A6347" t="str">
            <v>5SB8C03644</v>
          </cell>
          <cell r="B6347" t="str">
            <v>TAB</v>
          </cell>
          <cell r="C6347" t="str">
            <v>REG</v>
          </cell>
        </row>
        <row r="6348">
          <cell r="A6348" t="str">
            <v>5SB8C03645</v>
          </cell>
          <cell r="B6348" t="str">
            <v>TAB</v>
          </cell>
          <cell r="C6348" t="str">
            <v>REG</v>
          </cell>
        </row>
        <row r="6349">
          <cell r="A6349" t="str">
            <v>5SB8C03646</v>
          </cell>
          <cell r="B6349" t="str">
            <v>TAB</v>
          </cell>
          <cell r="C6349" t="str">
            <v>REG</v>
          </cell>
        </row>
        <row r="6350">
          <cell r="A6350" t="str">
            <v>5SB8C03647</v>
          </cell>
          <cell r="B6350" t="str">
            <v>TAB</v>
          </cell>
          <cell r="C6350" t="str">
            <v>REG</v>
          </cell>
        </row>
        <row r="6351">
          <cell r="A6351" t="str">
            <v>5F78C03650</v>
          </cell>
          <cell r="B6351" t="str">
            <v>TAB</v>
          </cell>
          <cell r="C6351" t="str">
            <v>REG</v>
          </cell>
        </row>
        <row r="6352">
          <cell r="A6352" t="str">
            <v>5F78C03651</v>
          </cell>
          <cell r="B6352" t="str">
            <v>TAB</v>
          </cell>
          <cell r="C6352" t="str">
            <v>REG</v>
          </cell>
        </row>
        <row r="6353">
          <cell r="A6353" t="str">
            <v>5F78C03652</v>
          </cell>
          <cell r="B6353" t="str">
            <v>TAB</v>
          </cell>
          <cell r="C6353" t="str">
            <v>REG</v>
          </cell>
        </row>
        <row r="6354">
          <cell r="A6354" t="str">
            <v>5F78C03653</v>
          </cell>
          <cell r="B6354" t="str">
            <v>TAB</v>
          </cell>
          <cell r="C6354" t="str">
            <v>REG</v>
          </cell>
        </row>
        <row r="6355">
          <cell r="A6355" t="str">
            <v>5F78C03696</v>
          </cell>
          <cell r="B6355" t="str">
            <v>TAB</v>
          </cell>
          <cell r="C6355" t="str">
            <v>REG</v>
          </cell>
        </row>
        <row r="6356">
          <cell r="A6356" t="str">
            <v>5F78C03697</v>
          </cell>
          <cell r="B6356" t="str">
            <v>TAB</v>
          </cell>
          <cell r="C6356" t="str">
            <v>REG</v>
          </cell>
        </row>
        <row r="6357">
          <cell r="A6357" t="str">
            <v>5F78C03698</v>
          </cell>
          <cell r="B6357" t="str">
            <v>TAB</v>
          </cell>
          <cell r="C6357" t="str">
            <v>REG</v>
          </cell>
        </row>
        <row r="6358">
          <cell r="A6358" t="str">
            <v>5F78C03699</v>
          </cell>
          <cell r="B6358" t="str">
            <v>TAB</v>
          </cell>
          <cell r="C6358" t="str">
            <v>REG</v>
          </cell>
        </row>
        <row r="6359">
          <cell r="A6359" t="str">
            <v>5B68C03654</v>
          </cell>
          <cell r="B6359" t="str">
            <v>TAB</v>
          </cell>
          <cell r="C6359" t="str">
            <v>REG</v>
          </cell>
        </row>
        <row r="6360">
          <cell r="A6360" t="str">
            <v>5M88C03655</v>
          </cell>
          <cell r="B6360" t="str">
            <v>TAB</v>
          </cell>
          <cell r="C6360" t="str">
            <v>REG</v>
          </cell>
        </row>
        <row r="6361">
          <cell r="A6361" t="str">
            <v>5M88C03656</v>
          </cell>
          <cell r="B6361" t="str">
            <v>TAB</v>
          </cell>
          <cell r="C6361" t="str">
            <v>REG</v>
          </cell>
        </row>
        <row r="6362">
          <cell r="A6362" t="str">
            <v>5D78C03657</v>
          </cell>
          <cell r="B6362" t="str">
            <v>TAB</v>
          </cell>
          <cell r="C6362" t="str">
            <v>REG</v>
          </cell>
        </row>
        <row r="6363">
          <cell r="A6363" t="str">
            <v>5D78C03658</v>
          </cell>
          <cell r="B6363" t="str">
            <v>TAB</v>
          </cell>
          <cell r="C6363" t="str">
            <v>REG</v>
          </cell>
        </row>
        <row r="6364">
          <cell r="A6364" t="str">
            <v>5D78C03659</v>
          </cell>
          <cell r="B6364" t="str">
            <v>TAB</v>
          </cell>
          <cell r="C6364" t="str">
            <v>REG</v>
          </cell>
        </row>
        <row r="6365">
          <cell r="A6365" t="str">
            <v>5D78C03660</v>
          </cell>
          <cell r="B6365" t="str">
            <v>TAB</v>
          </cell>
          <cell r="C6365" t="str">
            <v>REG</v>
          </cell>
        </row>
        <row r="6366">
          <cell r="A6366" t="str">
            <v>5D78C03661</v>
          </cell>
          <cell r="B6366" t="str">
            <v>TAB</v>
          </cell>
          <cell r="C6366" t="str">
            <v>REG</v>
          </cell>
        </row>
        <row r="6367">
          <cell r="A6367" t="str">
            <v>5D78C03662</v>
          </cell>
          <cell r="B6367" t="str">
            <v>TAB</v>
          </cell>
          <cell r="C6367" t="str">
            <v>REG</v>
          </cell>
        </row>
        <row r="6368">
          <cell r="A6368" t="str">
            <v>5D78C03665</v>
          </cell>
          <cell r="B6368" t="str">
            <v>TAB</v>
          </cell>
          <cell r="C6368" t="str">
            <v>REG</v>
          </cell>
        </row>
        <row r="6369">
          <cell r="A6369" t="str">
            <v>5D78C03666</v>
          </cell>
          <cell r="B6369" t="str">
            <v>TAB</v>
          </cell>
          <cell r="C6369" t="str">
            <v>REG</v>
          </cell>
        </row>
        <row r="6370">
          <cell r="A6370" t="str">
            <v>5D78C03667</v>
          </cell>
          <cell r="B6370" t="str">
            <v>TAB</v>
          </cell>
          <cell r="C6370" t="str">
            <v>REG</v>
          </cell>
        </row>
        <row r="6371">
          <cell r="A6371" t="str">
            <v>5D78C03668</v>
          </cell>
          <cell r="B6371" t="str">
            <v>TAB</v>
          </cell>
          <cell r="C6371" t="str">
            <v>REG</v>
          </cell>
        </row>
        <row r="6372">
          <cell r="A6372" t="str">
            <v>5D78C03669</v>
          </cell>
          <cell r="B6372" t="str">
            <v>TAB</v>
          </cell>
          <cell r="C6372" t="str">
            <v>REG</v>
          </cell>
        </row>
        <row r="6373">
          <cell r="A6373" t="str">
            <v>5D78C03670</v>
          </cell>
          <cell r="B6373" t="str">
            <v>TAB</v>
          </cell>
          <cell r="C6373" t="str">
            <v>REG</v>
          </cell>
        </row>
        <row r="6374">
          <cell r="A6374" t="str">
            <v>5MO8C03671</v>
          </cell>
          <cell r="B6374" t="str">
            <v>TAB</v>
          </cell>
          <cell r="C6374" t="str">
            <v>REG</v>
          </cell>
        </row>
        <row r="6375">
          <cell r="A6375" t="str">
            <v>5M88C03673</v>
          </cell>
          <cell r="B6375" t="str">
            <v>TAB</v>
          </cell>
          <cell r="C6375" t="str">
            <v>REG</v>
          </cell>
        </row>
        <row r="6376">
          <cell r="A6376" t="str">
            <v>5P68C03674</v>
          </cell>
          <cell r="B6376" t="str">
            <v>TAB</v>
          </cell>
          <cell r="C6376" t="str">
            <v>REG</v>
          </cell>
        </row>
        <row r="6377">
          <cell r="A6377" t="str">
            <v>5B28C03675</v>
          </cell>
          <cell r="B6377" t="str">
            <v>TAB</v>
          </cell>
          <cell r="C6377" t="str">
            <v>REG</v>
          </cell>
        </row>
        <row r="6378">
          <cell r="A6378" t="str">
            <v>5D68C03676</v>
          </cell>
          <cell r="B6378" t="str">
            <v>TAB</v>
          </cell>
          <cell r="C6378" t="str">
            <v>REG</v>
          </cell>
        </row>
        <row r="6379">
          <cell r="A6379" t="str">
            <v>5S58C03677</v>
          </cell>
          <cell r="B6379" t="str">
            <v>TAB</v>
          </cell>
          <cell r="C6379" t="str">
            <v>REG</v>
          </cell>
        </row>
        <row r="6380">
          <cell r="A6380" t="str">
            <v>SA18C01255</v>
          </cell>
          <cell r="B6380" t="str">
            <v>SMP/TAB</v>
          </cell>
          <cell r="C6380" t="str">
            <v>REG</v>
          </cell>
        </row>
        <row r="6381">
          <cell r="A6381" t="str">
            <v>SA18C01254</v>
          </cell>
          <cell r="B6381" t="str">
            <v>TAB</v>
          </cell>
          <cell r="C6381" t="str">
            <v>REG</v>
          </cell>
        </row>
        <row r="6382">
          <cell r="A6382" t="str">
            <v>SA18C01256</v>
          </cell>
          <cell r="B6382" t="str">
            <v>TAB</v>
          </cell>
          <cell r="C6382" t="str">
            <v>REG</v>
          </cell>
        </row>
        <row r="6383">
          <cell r="A6383" t="str">
            <v>5B28C03586</v>
          </cell>
          <cell r="B6383" t="str">
            <v>TAB</v>
          </cell>
          <cell r="C6383" t="str">
            <v>REG</v>
          </cell>
        </row>
        <row r="6384">
          <cell r="A6384" t="str">
            <v>5D68C03557</v>
          </cell>
          <cell r="B6384" t="str">
            <v>TAB</v>
          </cell>
          <cell r="C6384" t="str">
            <v>REG</v>
          </cell>
        </row>
        <row r="6385">
          <cell r="A6385" t="str">
            <v>5B18C03587</v>
          </cell>
          <cell r="B6385" t="str">
            <v>TAB</v>
          </cell>
          <cell r="C6385" t="str">
            <v>REG</v>
          </cell>
        </row>
        <row r="6386">
          <cell r="A6386" t="str">
            <v>5C28C03558</v>
          </cell>
          <cell r="B6386" t="str">
            <v>TAB</v>
          </cell>
          <cell r="C6386" t="str">
            <v>REG</v>
          </cell>
        </row>
        <row r="6387">
          <cell r="A6387" t="str">
            <v>5F78C03559</v>
          </cell>
          <cell r="B6387" t="str">
            <v>TAB</v>
          </cell>
          <cell r="C6387" t="str">
            <v>REG</v>
          </cell>
        </row>
        <row r="6388">
          <cell r="A6388" t="str">
            <v>5F78C03560</v>
          </cell>
          <cell r="B6388" t="str">
            <v>TAB</v>
          </cell>
          <cell r="C6388" t="str">
            <v>REG</v>
          </cell>
        </row>
        <row r="6389">
          <cell r="A6389" t="str">
            <v>5F78C03561</v>
          </cell>
          <cell r="B6389" t="str">
            <v>TAB</v>
          </cell>
          <cell r="C6389" t="str">
            <v>REG</v>
          </cell>
        </row>
        <row r="6390">
          <cell r="A6390" t="str">
            <v>5F78C03562</v>
          </cell>
          <cell r="B6390" t="str">
            <v>TAB</v>
          </cell>
          <cell r="C6390" t="str">
            <v>REG</v>
          </cell>
        </row>
        <row r="6391">
          <cell r="A6391" t="str">
            <v>5A38C03563</v>
          </cell>
          <cell r="B6391" t="str">
            <v>TAB</v>
          </cell>
          <cell r="C6391" t="str">
            <v>REG</v>
          </cell>
        </row>
        <row r="6392">
          <cell r="A6392" t="str">
            <v>5SB8C03564</v>
          </cell>
          <cell r="B6392" t="str">
            <v>TAB</v>
          </cell>
          <cell r="C6392" t="str">
            <v>REG</v>
          </cell>
        </row>
        <row r="6393">
          <cell r="A6393" t="str">
            <v>5SB8C03565</v>
          </cell>
          <cell r="B6393" t="str">
            <v>TAB</v>
          </cell>
          <cell r="C6393" t="str">
            <v>REG</v>
          </cell>
        </row>
        <row r="6394">
          <cell r="A6394" t="str">
            <v>5M48C03566</v>
          </cell>
          <cell r="B6394" t="str">
            <v>TAB</v>
          </cell>
          <cell r="C6394" t="str">
            <v>REG</v>
          </cell>
        </row>
        <row r="6395">
          <cell r="A6395" t="str">
            <v>5S58C03567</v>
          </cell>
          <cell r="B6395" t="str">
            <v>TAB</v>
          </cell>
          <cell r="C6395" t="str">
            <v>REG</v>
          </cell>
        </row>
        <row r="6396">
          <cell r="A6396" t="str">
            <v>5S58C03568</v>
          </cell>
          <cell r="B6396" t="str">
            <v>TAB</v>
          </cell>
          <cell r="C6396" t="str">
            <v>REG</v>
          </cell>
        </row>
        <row r="6397">
          <cell r="A6397" t="str">
            <v>5S58C03569</v>
          </cell>
          <cell r="B6397" t="str">
            <v>TAB</v>
          </cell>
          <cell r="C6397" t="str">
            <v>REG</v>
          </cell>
        </row>
        <row r="6398">
          <cell r="A6398" t="str">
            <v>5S58C03570</v>
          </cell>
          <cell r="B6398" t="str">
            <v>TAB</v>
          </cell>
          <cell r="C6398" t="str">
            <v>REG</v>
          </cell>
        </row>
        <row r="6399">
          <cell r="A6399" t="str">
            <v>5S58C03571</v>
          </cell>
          <cell r="B6399" t="str">
            <v>TAB</v>
          </cell>
          <cell r="C6399" t="str">
            <v>REG</v>
          </cell>
        </row>
        <row r="6400">
          <cell r="A6400" t="str">
            <v>5S58C03572</v>
          </cell>
          <cell r="B6400" t="str">
            <v>TAB</v>
          </cell>
          <cell r="C6400" t="str">
            <v>REG</v>
          </cell>
        </row>
        <row r="6401">
          <cell r="A6401" t="str">
            <v>5B68C03573</v>
          </cell>
          <cell r="B6401" t="str">
            <v>TAB</v>
          </cell>
          <cell r="C6401" t="str">
            <v>REG</v>
          </cell>
        </row>
        <row r="6402">
          <cell r="A6402" t="str">
            <v>5B68C03574</v>
          </cell>
          <cell r="B6402" t="str">
            <v>TAB</v>
          </cell>
          <cell r="C6402" t="str">
            <v>REG</v>
          </cell>
        </row>
        <row r="6403">
          <cell r="A6403" t="str">
            <v>5B68C03575</v>
          </cell>
          <cell r="B6403" t="str">
            <v>TAB</v>
          </cell>
          <cell r="C6403" t="str">
            <v>REG</v>
          </cell>
        </row>
        <row r="6404">
          <cell r="A6404" t="str">
            <v>5M88C03576</v>
          </cell>
          <cell r="B6404" t="str">
            <v>TAB</v>
          </cell>
          <cell r="C6404" t="str">
            <v>REG</v>
          </cell>
        </row>
        <row r="6405">
          <cell r="A6405" t="str">
            <v>5M88C03577</v>
          </cell>
          <cell r="B6405" t="str">
            <v>TAB</v>
          </cell>
          <cell r="C6405" t="str">
            <v>REG</v>
          </cell>
        </row>
        <row r="6406">
          <cell r="A6406" t="str">
            <v>5SR8C03578</v>
          </cell>
          <cell r="B6406" t="str">
            <v>TAB</v>
          </cell>
          <cell r="C6406" t="str">
            <v>REG</v>
          </cell>
        </row>
        <row r="6407">
          <cell r="A6407" t="str">
            <v>5D78C03579</v>
          </cell>
          <cell r="B6407" t="str">
            <v>TAB</v>
          </cell>
          <cell r="C6407" t="str">
            <v>REG</v>
          </cell>
        </row>
        <row r="6408">
          <cell r="A6408" t="str">
            <v>5D78C03580</v>
          </cell>
          <cell r="B6408" t="str">
            <v>TAB</v>
          </cell>
          <cell r="C6408" t="str">
            <v>REG</v>
          </cell>
        </row>
        <row r="6409">
          <cell r="A6409" t="str">
            <v>5D78C03581</v>
          </cell>
          <cell r="B6409" t="str">
            <v>TAB</v>
          </cell>
          <cell r="C6409" t="str">
            <v>REG</v>
          </cell>
        </row>
        <row r="6410">
          <cell r="A6410" t="str">
            <v>5D78C03582</v>
          </cell>
          <cell r="B6410" t="str">
            <v>TAB</v>
          </cell>
          <cell r="C6410" t="str">
            <v>REG</v>
          </cell>
        </row>
        <row r="6411">
          <cell r="A6411" t="str">
            <v>5D78C03583</v>
          </cell>
          <cell r="B6411" t="str">
            <v>TAB</v>
          </cell>
          <cell r="C6411" t="str">
            <v>REG</v>
          </cell>
        </row>
        <row r="6412">
          <cell r="A6412" t="str">
            <v>5D78C03584</v>
          </cell>
          <cell r="B6412" t="str">
            <v>TAB</v>
          </cell>
          <cell r="C6412" t="str">
            <v>REG</v>
          </cell>
        </row>
        <row r="6413">
          <cell r="A6413" t="str">
            <v>5B28C03766</v>
          </cell>
          <cell r="B6413" t="str">
            <v>TAB</v>
          </cell>
          <cell r="C6413" t="str">
            <v>EOL</v>
          </cell>
        </row>
        <row r="6414">
          <cell r="A6414" t="str">
            <v>5B28C03767</v>
          </cell>
          <cell r="B6414" t="str">
            <v>TAB</v>
          </cell>
          <cell r="C6414" t="str">
            <v>EOL</v>
          </cell>
        </row>
        <row r="6415">
          <cell r="A6415" t="str">
            <v>5C18C01129</v>
          </cell>
          <cell r="B6415" t="str">
            <v>TAB</v>
          </cell>
          <cell r="C6415" t="str">
            <v>EOL</v>
          </cell>
        </row>
        <row r="6416">
          <cell r="A6416" t="str">
            <v>SB18C03200</v>
          </cell>
          <cell r="B6416" t="str">
            <v>TAB</v>
          </cell>
          <cell r="C6416" t="str">
            <v>EOL</v>
          </cell>
        </row>
        <row r="6417">
          <cell r="A6417" t="str">
            <v>SC28C03593</v>
          </cell>
          <cell r="B6417" t="str">
            <v>TAB</v>
          </cell>
          <cell r="C6417" t="str">
            <v>EOL</v>
          </cell>
        </row>
        <row r="6418">
          <cell r="A6418" t="str">
            <v>5L18C03724</v>
          </cell>
          <cell r="B6418" t="str">
            <v>TAB</v>
          </cell>
          <cell r="C6418" t="str">
            <v>EOL</v>
          </cell>
        </row>
        <row r="6419">
          <cell r="A6419" t="str">
            <v>5L18C03725</v>
          </cell>
          <cell r="B6419" t="str">
            <v>TAB</v>
          </cell>
          <cell r="C6419" t="str">
            <v>EOL</v>
          </cell>
        </row>
        <row r="6420">
          <cell r="A6420" t="str">
            <v>5L18C03726</v>
          </cell>
          <cell r="B6420" t="str">
            <v>TAB</v>
          </cell>
          <cell r="C6420" t="str">
            <v>EOL</v>
          </cell>
        </row>
        <row r="6421">
          <cell r="A6421" t="str">
            <v>5L18C03727</v>
          </cell>
          <cell r="B6421" t="str">
            <v>TAB</v>
          </cell>
          <cell r="C6421" t="str">
            <v>EOL</v>
          </cell>
        </row>
        <row r="6422">
          <cell r="A6422" t="str">
            <v>5D68C03728</v>
          </cell>
          <cell r="B6422" t="str">
            <v>TAB</v>
          </cell>
          <cell r="C6422" t="str">
            <v>EOL</v>
          </cell>
        </row>
        <row r="6423">
          <cell r="A6423" t="str">
            <v>5D68C03729</v>
          </cell>
          <cell r="B6423" t="str">
            <v>TAB</v>
          </cell>
          <cell r="C6423" t="str">
            <v>EOL</v>
          </cell>
        </row>
        <row r="6424">
          <cell r="A6424" t="str">
            <v>5B28C03730</v>
          </cell>
          <cell r="B6424" t="str">
            <v>TAB</v>
          </cell>
          <cell r="C6424" t="str">
            <v>EOL</v>
          </cell>
        </row>
        <row r="6425">
          <cell r="A6425" t="str">
            <v>5S58C03731</v>
          </cell>
          <cell r="B6425" t="str">
            <v>TAB</v>
          </cell>
          <cell r="C6425" t="str">
            <v>EOL</v>
          </cell>
        </row>
        <row r="6426">
          <cell r="A6426" t="str">
            <v>5S58C03732</v>
          </cell>
          <cell r="B6426" t="str">
            <v>TAB</v>
          </cell>
          <cell r="C6426" t="str">
            <v>EOL</v>
          </cell>
        </row>
        <row r="6427">
          <cell r="A6427" t="str">
            <v>5S58C03733</v>
          </cell>
          <cell r="B6427" t="str">
            <v>TAB</v>
          </cell>
          <cell r="C6427" t="str">
            <v>EOL</v>
          </cell>
        </row>
        <row r="6428">
          <cell r="A6428" t="str">
            <v>5S58C03752</v>
          </cell>
          <cell r="B6428" t="str">
            <v>TAB</v>
          </cell>
          <cell r="C6428" t="str">
            <v>EOL</v>
          </cell>
        </row>
        <row r="6429">
          <cell r="A6429" t="str">
            <v>5M88C03734</v>
          </cell>
          <cell r="B6429" t="str">
            <v>TAB</v>
          </cell>
          <cell r="C6429" t="str">
            <v>REG</v>
          </cell>
        </row>
        <row r="6430">
          <cell r="A6430" t="str">
            <v>5M88C03735</v>
          </cell>
          <cell r="B6430" t="str">
            <v>TAB</v>
          </cell>
          <cell r="C6430" t="str">
            <v>EOL</v>
          </cell>
        </row>
        <row r="6431">
          <cell r="A6431" t="str">
            <v>5M88C03736</v>
          </cell>
          <cell r="B6431" t="str">
            <v>TAB</v>
          </cell>
          <cell r="C6431" t="str">
            <v>EOL</v>
          </cell>
        </row>
        <row r="6432">
          <cell r="A6432" t="str">
            <v>5D78C03737</v>
          </cell>
          <cell r="B6432" t="str">
            <v>TAB</v>
          </cell>
          <cell r="C6432" t="str">
            <v>REG</v>
          </cell>
        </row>
        <row r="6433">
          <cell r="A6433" t="str">
            <v>5D78C03738</v>
          </cell>
          <cell r="B6433" t="str">
            <v>TAB</v>
          </cell>
          <cell r="C6433" t="str">
            <v>REG</v>
          </cell>
        </row>
        <row r="6434">
          <cell r="A6434" t="str">
            <v>5MO8C03739</v>
          </cell>
          <cell r="B6434" t="str">
            <v>TAB</v>
          </cell>
          <cell r="C6434" t="str">
            <v>REG</v>
          </cell>
        </row>
        <row r="6435">
          <cell r="A6435" t="str">
            <v>5SB8C03740</v>
          </cell>
          <cell r="B6435" t="str">
            <v>TAB</v>
          </cell>
          <cell r="C6435" t="str">
            <v>REG</v>
          </cell>
        </row>
        <row r="6436">
          <cell r="A6436" t="str">
            <v>5R78C03741</v>
          </cell>
          <cell r="B6436" t="str">
            <v>TAB</v>
          </cell>
          <cell r="C6436" t="str">
            <v>REG</v>
          </cell>
        </row>
        <row r="6437">
          <cell r="A6437" t="str">
            <v>5M78C03742</v>
          </cell>
          <cell r="B6437" t="str">
            <v>TAB</v>
          </cell>
          <cell r="C6437" t="str">
            <v>REG</v>
          </cell>
        </row>
        <row r="6438">
          <cell r="A6438" t="str">
            <v>5F78C03743</v>
          </cell>
          <cell r="B6438" t="str">
            <v>TAB</v>
          </cell>
          <cell r="C6438" t="str">
            <v>REG</v>
          </cell>
        </row>
        <row r="6439">
          <cell r="A6439" t="str">
            <v>5P68C03744</v>
          </cell>
          <cell r="B6439" t="str">
            <v>TAB</v>
          </cell>
          <cell r="C6439" t="str">
            <v>EOL</v>
          </cell>
        </row>
        <row r="6440">
          <cell r="A6440" t="str">
            <v>5F78C03745</v>
          </cell>
          <cell r="B6440" t="str">
            <v>TAB</v>
          </cell>
          <cell r="C6440" t="str">
            <v>REG</v>
          </cell>
        </row>
        <row r="6441">
          <cell r="A6441" t="str">
            <v>5F78C03746</v>
          </cell>
          <cell r="B6441" t="str">
            <v>TAB</v>
          </cell>
          <cell r="C6441" t="str">
            <v>REG</v>
          </cell>
        </row>
        <row r="6442">
          <cell r="A6442" t="str">
            <v>5P68C03747</v>
          </cell>
          <cell r="B6442" t="str">
            <v>TAB</v>
          </cell>
          <cell r="C6442" t="str">
            <v>EOL</v>
          </cell>
        </row>
        <row r="6443">
          <cell r="A6443" t="str">
            <v>5M88C03748</v>
          </cell>
          <cell r="B6443" t="str">
            <v>TAB</v>
          </cell>
          <cell r="C6443" t="str">
            <v>REG</v>
          </cell>
        </row>
        <row r="6444">
          <cell r="A6444" t="str">
            <v>5M88C03749</v>
          </cell>
          <cell r="B6444" t="str">
            <v>TAB</v>
          </cell>
          <cell r="C6444" t="str">
            <v>REG</v>
          </cell>
        </row>
        <row r="6445">
          <cell r="A6445" t="str">
            <v>5L18C03750</v>
          </cell>
          <cell r="B6445" t="str">
            <v>TAB</v>
          </cell>
          <cell r="C6445" t="str">
            <v>REG</v>
          </cell>
        </row>
        <row r="6446">
          <cell r="A6446" t="str">
            <v>5B28C03722</v>
          </cell>
          <cell r="B6446" t="str">
            <v>TAB</v>
          </cell>
          <cell r="C6446" t="str">
            <v>EOL</v>
          </cell>
        </row>
        <row r="6447">
          <cell r="A6447" t="str">
            <v>5B28C03720</v>
          </cell>
          <cell r="B6447" t="str">
            <v>TAB</v>
          </cell>
          <cell r="C6447" t="str">
            <v>EOL</v>
          </cell>
        </row>
        <row r="6448">
          <cell r="A6448" t="str">
            <v>5B28C03721</v>
          </cell>
          <cell r="B6448" t="str">
            <v>TAB</v>
          </cell>
          <cell r="C6448" t="str">
            <v>EOL</v>
          </cell>
        </row>
        <row r="6449">
          <cell r="A6449" t="str">
            <v>SD68C04753</v>
          </cell>
          <cell r="B6449" t="str">
            <v>TAB</v>
          </cell>
          <cell r="C6449" t="str">
            <v>REG</v>
          </cell>
        </row>
        <row r="6450">
          <cell r="A6450" t="str">
            <v>5B28C03723</v>
          </cell>
          <cell r="B6450" t="str">
            <v>TAB</v>
          </cell>
          <cell r="C6450" t="str">
            <v>EOL</v>
          </cell>
        </row>
        <row r="6451">
          <cell r="A6451" t="str">
            <v>5L18C03757</v>
          </cell>
          <cell r="B6451" t="str">
            <v>SMP/TAB</v>
          </cell>
          <cell r="C6451" t="str">
            <v>REG</v>
          </cell>
        </row>
        <row r="6452">
          <cell r="A6452" t="str">
            <v>5B28C03780</v>
          </cell>
          <cell r="B6452" t="str">
            <v>TAB</v>
          </cell>
          <cell r="C6452" t="str">
            <v>REG</v>
          </cell>
        </row>
        <row r="6453">
          <cell r="A6453" t="str">
            <v>5A78C03791</v>
          </cell>
          <cell r="B6453" t="str">
            <v>TAB</v>
          </cell>
          <cell r="C6453" t="str">
            <v>EOL</v>
          </cell>
        </row>
        <row r="6454">
          <cell r="A6454" t="str">
            <v>5A78C03792</v>
          </cell>
          <cell r="B6454" t="str">
            <v>TAB</v>
          </cell>
          <cell r="C6454" t="str">
            <v>EOL</v>
          </cell>
        </row>
        <row r="6455">
          <cell r="A6455" t="str">
            <v>5A78C03793</v>
          </cell>
          <cell r="B6455" t="str">
            <v>TAB</v>
          </cell>
          <cell r="C6455" t="str">
            <v>EOL</v>
          </cell>
        </row>
        <row r="6456">
          <cell r="A6456" t="str">
            <v>5A78C03794</v>
          </cell>
          <cell r="B6456" t="str">
            <v>TAB</v>
          </cell>
          <cell r="C6456" t="str">
            <v>EOL</v>
          </cell>
        </row>
        <row r="6457">
          <cell r="A6457" t="str">
            <v>5L18C03800</v>
          </cell>
          <cell r="B6457" t="str">
            <v>TAB</v>
          </cell>
          <cell r="C6457" t="str">
            <v>REG</v>
          </cell>
        </row>
        <row r="6458">
          <cell r="A6458" t="str">
            <v>5L18C03801</v>
          </cell>
          <cell r="B6458" t="str">
            <v>TAB</v>
          </cell>
          <cell r="C6458" t="str">
            <v>REG</v>
          </cell>
        </row>
        <row r="6459">
          <cell r="A6459" t="str">
            <v>5S58C03820</v>
          </cell>
          <cell r="B6459" t="str">
            <v>TAB</v>
          </cell>
          <cell r="C6459" t="str">
            <v>EOL</v>
          </cell>
        </row>
        <row r="6460">
          <cell r="A6460" t="str">
            <v>5F78C03826</v>
          </cell>
          <cell r="B6460" t="str">
            <v>TAB</v>
          </cell>
          <cell r="C6460" t="str">
            <v>EOL</v>
          </cell>
        </row>
        <row r="6461">
          <cell r="A6461" t="str">
            <v>5P68C03822</v>
          </cell>
          <cell r="B6461" t="str">
            <v>TAB</v>
          </cell>
          <cell r="C6461" t="str">
            <v>EOL</v>
          </cell>
        </row>
        <row r="6462">
          <cell r="A6462" t="str">
            <v>5D68C03821</v>
          </cell>
          <cell r="B6462" t="str">
            <v>TAB</v>
          </cell>
          <cell r="C6462" t="str">
            <v>EOL</v>
          </cell>
        </row>
        <row r="6463">
          <cell r="A6463" t="str">
            <v>5S58C03825</v>
          </cell>
          <cell r="B6463" t="str">
            <v>TAB</v>
          </cell>
          <cell r="C6463" t="str">
            <v>EOL</v>
          </cell>
        </row>
        <row r="6464">
          <cell r="A6464" t="str">
            <v>5S58C02757</v>
          </cell>
          <cell r="B6464" t="str">
            <v>TAB</v>
          </cell>
          <cell r="C6464" t="str">
            <v>EOL</v>
          </cell>
        </row>
        <row r="6465">
          <cell r="A6465" t="str">
            <v>5L18C03824</v>
          </cell>
          <cell r="B6465" t="str">
            <v>TAB</v>
          </cell>
          <cell r="C6465" t="str">
            <v>EOL</v>
          </cell>
        </row>
        <row r="6466">
          <cell r="A6466" t="str">
            <v>5P68C03823</v>
          </cell>
          <cell r="B6466" t="str">
            <v>TAB</v>
          </cell>
          <cell r="C6466" t="str">
            <v>EOL</v>
          </cell>
        </row>
        <row r="6467">
          <cell r="A6467" t="str">
            <v>5O28C03798</v>
          </cell>
          <cell r="B6467" t="str">
            <v>SMP/TAB</v>
          </cell>
          <cell r="C6467" t="str">
            <v>REG</v>
          </cell>
        </row>
        <row r="6468">
          <cell r="A6468" t="str">
            <v>5L18C03501</v>
          </cell>
          <cell r="B6468" t="str">
            <v>SMP/TAB</v>
          </cell>
          <cell r="C6468" t="str">
            <v>REG</v>
          </cell>
        </row>
        <row r="6469">
          <cell r="A6469" t="str">
            <v>5B28C03903</v>
          </cell>
          <cell r="B6469" t="str">
            <v>TAB</v>
          </cell>
          <cell r="C6469" t="str">
            <v>EOL</v>
          </cell>
        </row>
        <row r="6470">
          <cell r="A6470" t="str">
            <v>5O28C03889</v>
          </cell>
          <cell r="B6470" t="str">
            <v>TAB</v>
          </cell>
          <cell r="C6470" t="str">
            <v>REG</v>
          </cell>
        </row>
        <row r="6471">
          <cell r="A6471" t="str">
            <v>5O28C03890</v>
          </cell>
          <cell r="B6471" t="str">
            <v>TAB</v>
          </cell>
          <cell r="C6471" t="str">
            <v>REG</v>
          </cell>
        </row>
        <row r="6472">
          <cell r="A6472" t="str">
            <v>SA18C04965</v>
          </cell>
          <cell r="B6472" t="str">
            <v>SMP/TAB</v>
          </cell>
          <cell r="C6472" t="str">
            <v>REG</v>
          </cell>
        </row>
        <row r="6473">
          <cell r="A6473" t="str">
            <v>SA18C04963</v>
          </cell>
          <cell r="B6473" t="str">
            <v>TAB</v>
          </cell>
          <cell r="C6473" t="str">
            <v>REG</v>
          </cell>
        </row>
        <row r="6474">
          <cell r="A6474" t="str">
            <v>SA18C04967</v>
          </cell>
          <cell r="B6474" t="str">
            <v>TAB</v>
          </cell>
          <cell r="C6474" t="str">
            <v>REG</v>
          </cell>
        </row>
        <row r="6475">
          <cell r="A6475" t="str">
            <v>5B28C03874</v>
          </cell>
          <cell r="B6475" t="str">
            <v>TAB</v>
          </cell>
          <cell r="C6475" t="str">
            <v>REG</v>
          </cell>
        </row>
        <row r="6476">
          <cell r="A6476" t="str">
            <v>5B28C03873</v>
          </cell>
          <cell r="B6476" t="str">
            <v>TAB</v>
          </cell>
          <cell r="C6476" t="str">
            <v>REG</v>
          </cell>
        </row>
        <row r="6477">
          <cell r="A6477" t="str">
            <v>5F78C03891</v>
          </cell>
          <cell r="B6477" t="str">
            <v>TAB</v>
          </cell>
          <cell r="C6477" t="str">
            <v>REG</v>
          </cell>
        </row>
        <row r="6478">
          <cell r="A6478" t="str">
            <v>5F78C03892</v>
          </cell>
          <cell r="B6478" t="str">
            <v>TAB</v>
          </cell>
          <cell r="C6478" t="str">
            <v>REG</v>
          </cell>
        </row>
        <row r="6479">
          <cell r="A6479" t="str">
            <v>5F78C03893</v>
          </cell>
          <cell r="B6479" t="str">
            <v>TAB</v>
          </cell>
          <cell r="C6479" t="str">
            <v>REG</v>
          </cell>
        </row>
        <row r="6480">
          <cell r="A6480" t="str">
            <v>5R28C03885</v>
          </cell>
          <cell r="B6480" t="str">
            <v>TAB</v>
          </cell>
          <cell r="C6480" t="str">
            <v>REG</v>
          </cell>
        </row>
        <row r="6481">
          <cell r="A6481" t="str">
            <v>5R28C03886</v>
          </cell>
          <cell r="B6481" t="str">
            <v>TAB</v>
          </cell>
          <cell r="C6481" t="str">
            <v>REG</v>
          </cell>
        </row>
        <row r="6482">
          <cell r="A6482" t="str">
            <v>5SB8C03894</v>
          </cell>
          <cell r="B6482" t="str">
            <v>TAB</v>
          </cell>
          <cell r="C6482" t="str">
            <v>REG</v>
          </cell>
        </row>
        <row r="6483">
          <cell r="A6483" t="str">
            <v>5SB8C03895</v>
          </cell>
          <cell r="B6483" t="str">
            <v>TAB</v>
          </cell>
          <cell r="C6483" t="str">
            <v>REG</v>
          </cell>
        </row>
        <row r="6484">
          <cell r="A6484" t="str">
            <v>5M78C03896</v>
          </cell>
          <cell r="B6484" t="str">
            <v>SMP/TAB</v>
          </cell>
          <cell r="C6484" t="str">
            <v>REG</v>
          </cell>
        </row>
        <row r="6485">
          <cell r="A6485" t="str">
            <v>5S58C03887</v>
          </cell>
          <cell r="B6485" t="str">
            <v>TAB</v>
          </cell>
          <cell r="C6485" t="str">
            <v>REG</v>
          </cell>
        </row>
        <row r="6486">
          <cell r="A6486" t="str">
            <v>5L18C03876</v>
          </cell>
          <cell r="B6486" t="str">
            <v>TAB</v>
          </cell>
          <cell r="C6486" t="str">
            <v>REG</v>
          </cell>
        </row>
        <row r="6487">
          <cell r="A6487" t="str">
            <v>5L18C03877</v>
          </cell>
          <cell r="B6487" t="str">
            <v>TAB</v>
          </cell>
          <cell r="C6487" t="str">
            <v>REG</v>
          </cell>
        </row>
        <row r="6488">
          <cell r="A6488" t="str">
            <v>5L18C03878</v>
          </cell>
          <cell r="B6488" t="str">
            <v>TAB</v>
          </cell>
          <cell r="C6488" t="str">
            <v>REG</v>
          </cell>
        </row>
        <row r="6489">
          <cell r="A6489" t="str">
            <v>5L18C03879</v>
          </cell>
          <cell r="B6489" t="str">
            <v>TAB</v>
          </cell>
          <cell r="C6489" t="str">
            <v>REG</v>
          </cell>
        </row>
        <row r="6490">
          <cell r="A6490" t="str">
            <v>5L18C03880</v>
          </cell>
          <cell r="B6490" t="str">
            <v>TAB</v>
          </cell>
          <cell r="C6490" t="str">
            <v>REG</v>
          </cell>
        </row>
        <row r="6491">
          <cell r="A6491" t="str">
            <v>5L18C03881</v>
          </cell>
          <cell r="B6491" t="str">
            <v>TAB</v>
          </cell>
          <cell r="C6491" t="str">
            <v>REG</v>
          </cell>
        </row>
        <row r="6492">
          <cell r="A6492" t="str">
            <v>5L18C03882</v>
          </cell>
          <cell r="B6492" t="str">
            <v>TAB</v>
          </cell>
          <cell r="C6492" t="str">
            <v>REG</v>
          </cell>
        </row>
        <row r="6493">
          <cell r="A6493" t="str">
            <v>5L18C03883</v>
          </cell>
          <cell r="B6493" t="str">
            <v>TAB</v>
          </cell>
          <cell r="C6493" t="str">
            <v>REG</v>
          </cell>
        </row>
        <row r="6494">
          <cell r="A6494" t="str">
            <v>5L18C03884</v>
          </cell>
          <cell r="B6494" t="str">
            <v>TAB</v>
          </cell>
          <cell r="C6494" t="str">
            <v>REG</v>
          </cell>
        </row>
        <row r="6495">
          <cell r="A6495" t="str">
            <v>5D78C03888</v>
          </cell>
          <cell r="B6495" t="str">
            <v>TAB</v>
          </cell>
          <cell r="C6495" t="str">
            <v>REG</v>
          </cell>
        </row>
        <row r="6496">
          <cell r="A6496" t="str">
            <v>5D78C03897</v>
          </cell>
          <cell r="B6496" t="str">
            <v>TAB</v>
          </cell>
          <cell r="C6496" t="str">
            <v>REG</v>
          </cell>
        </row>
        <row r="6497">
          <cell r="A6497" t="str">
            <v>5A19A464MR</v>
          </cell>
          <cell r="B6497" t="str">
            <v>TAB</v>
          </cell>
          <cell r="C6497" t="str">
            <v>EOL</v>
          </cell>
        </row>
        <row r="6498">
          <cell r="A6498" t="str">
            <v>5O28C03904</v>
          </cell>
          <cell r="B6498" t="str">
            <v>TAB</v>
          </cell>
          <cell r="C6498" t="str">
            <v>EOL</v>
          </cell>
        </row>
        <row r="6499">
          <cell r="A6499" t="str">
            <v>5D78C04011</v>
          </cell>
          <cell r="B6499" t="str">
            <v>TAB</v>
          </cell>
          <cell r="C6499" t="str">
            <v>EOL</v>
          </cell>
        </row>
        <row r="6500">
          <cell r="A6500" t="str">
            <v>5D78C04012</v>
          </cell>
          <cell r="B6500" t="str">
            <v>TAB</v>
          </cell>
          <cell r="C6500" t="str">
            <v>REG</v>
          </cell>
        </row>
        <row r="6501">
          <cell r="A6501" t="str">
            <v>5D78C04013</v>
          </cell>
          <cell r="B6501" t="str">
            <v>TAB</v>
          </cell>
          <cell r="C6501" t="str">
            <v>REG</v>
          </cell>
        </row>
        <row r="6502">
          <cell r="A6502" t="str">
            <v>5D78C04014</v>
          </cell>
          <cell r="B6502" t="str">
            <v>TAB</v>
          </cell>
          <cell r="C6502" t="str">
            <v>EOL</v>
          </cell>
        </row>
        <row r="6503">
          <cell r="A6503" t="str">
            <v>5D78C04015</v>
          </cell>
          <cell r="B6503" t="str">
            <v>TAB</v>
          </cell>
          <cell r="C6503" t="str">
            <v>REG</v>
          </cell>
        </row>
        <row r="6504">
          <cell r="A6504" t="str">
            <v>SA18C04968</v>
          </cell>
          <cell r="B6504" t="str">
            <v>SMP/TAB</v>
          </cell>
          <cell r="C6504" t="str">
            <v>REG</v>
          </cell>
        </row>
        <row r="6505">
          <cell r="A6505" t="str">
            <v>SA18C04966</v>
          </cell>
          <cell r="B6505" t="str">
            <v>SMP/TAB</v>
          </cell>
          <cell r="C6505" t="str">
            <v>REG</v>
          </cell>
        </row>
        <row r="6506">
          <cell r="A6506" t="str">
            <v>SA18C04964</v>
          </cell>
          <cell r="B6506" t="str">
            <v>SMP/TAB</v>
          </cell>
          <cell r="C6506" t="str">
            <v>REG</v>
          </cell>
        </row>
        <row r="6507">
          <cell r="A6507" t="str">
            <v>SC18C02448</v>
          </cell>
          <cell r="B6507" t="str">
            <v>SMP/TAB</v>
          </cell>
          <cell r="C6507" t="str">
            <v>REG</v>
          </cell>
        </row>
        <row r="6508">
          <cell r="A6508" t="str">
            <v>SC18C02450</v>
          </cell>
          <cell r="B6508" t="str">
            <v>SMP/TAB</v>
          </cell>
          <cell r="C6508" t="str">
            <v>REG</v>
          </cell>
        </row>
        <row r="6509">
          <cell r="A6509" t="str">
            <v>5SB8C04075</v>
          </cell>
          <cell r="B6509" t="str">
            <v>TAB</v>
          </cell>
          <cell r="C6509" t="str">
            <v>REG</v>
          </cell>
        </row>
        <row r="6510">
          <cell r="A6510" t="str">
            <v>5B68C04076</v>
          </cell>
          <cell r="B6510" t="str">
            <v>TAB</v>
          </cell>
          <cell r="C6510" t="str">
            <v>REG</v>
          </cell>
        </row>
        <row r="6511">
          <cell r="A6511" t="str">
            <v>5D78C04077</v>
          </cell>
          <cell r="B6511" t="str">
            <v>TAB</v>
          </cell>
          <cell r="C6511" t="str">
            <v>REG</v>
          </cell>
        </row>
        <row r="6512">
          <cell r="A6512" t="str">
            <v>5D78C04078</v>
          </cell>
          <cell r="B6512" t="str">
            <v>TAB</v>
          </cell>
          <cell r="C6512" t="str">
            <v>REG</v>
          </cell>
        </row>
        <row r="6513">
          <cell r="A6513" t="str">
            <v>5P68C04080</v>
          </cell>
          <cell r="B6513" t="str">
            <v>TAB</v>
          </cell>
          <cell r="C6513" t="str">
            <v>REG</v>
          </cell>
        </row>
        <row r="6514">
          <cell r="A6514" t="str">
            <v>5P68C04081</v>
          </cell>
          <cell r="B6514" t="str">
            <v>TAB</v>
          </cell>
          <cell r="C6514" t="str">
            <v>REG</v>
          </cell>
        </row>
        <row r="6515">
          <cell r="A6515" t="str">
            <v>5P68C04082</v>
          </cell>
          <cell r="B6515" t="str">
            <v>TAB</v>
          </cell>
          <cell r="C6515" t="str">
            <v>REG</v>
          </cell>
        </row>
        <row r="6516">
          <cell r="A6516" t="str">
            <v>5P68C04089</v>
          </cell>
          <cell r="B6516" t="str">
            <v>TAB</v>
          </cell>
          <cell r="C6516" t="str">
            <v>REG</v>
          </cell>
        </row>
        <row r="6517">
          <cell r="A6517" t="str">
            <v>5D68C04083</v>
          </cell>
          <cell r="B6517" t="str">
            <v>TAB</v>
          </cell>
          <cell r="C6517" t="str">
            <v>REG</v>
          </cell>
        </row>
        <row r="6518">
          <cell r="A6518" t="str">
            <v>5S58C04084</v>
          </cell>
          <cell r="B6518" t="str">
            <v>TAB</v>
          </cell>
          <cell r="C6518" t="str">
            <v>REG</v>
          </cell>
        </row>
        <row r="6519">
          <cell r="A6519" t="str">
            <v>5D68C04085</v>
          </cell>
          <cell r="B6519" t="str">
            <v>TAB</v>
          </cell>
          <cell r="C6519" t="str">
            <v>REG</v>
          </cell>
        </row>
        <row r="6520">
          <cell r="A6520" t="str">
            <v>5S58C04086</v>
          </cell>
          <cell r="B6520" t="str">
            <v>TAB</v>
          </cell>
          <cell r="C6520" t="str">
            <v>REG</v>
          </cell>
        </row>
        <row r="6521">
          <cell r="A6521" t="str">
            <v>5D68C04087</v>
          </cell>
          <cell r="B6521" t="str">
            <v>TAB</v>
          </cell>
          <cell r="C6521" t="str">
            <v>REG</v>
          </cell>
        </row>
        <row r="6522">
          <cell r="A6522" t="str">
            <v>5S58C04088</v>
          </cell>
          <cell r="B6522" t="str">
            <v>TAB</v>
          </cell>
          <cell r="C6522" t="str">
            <v>REG</v>
          </cell>
        </row>
        <row r="6523">
          <cell r="A6523" t="str">
            <v>5L18C04091</v>
          </cell>
          <cell r="B6523" t="str">
            <v>TAB</v>
          </cell>
          <cell r="C6523" t="str">
            <v>REG</v>
          </cell>
        </row>
        <row r="6524">
          <cell r="A6524" t="str">
            <v>5C18C04079</v>
          </cell>
          <cell r="B6524" t="str">
            <v>TAB</v>
          </cell>
          <cell r="C6524" t="str">
            <v>REG</v>
          </cell>
        </row>
        <row r="6525">
          <cell r="A6525" t="str">
            <v>5L18C04093</v>
          </cell>
          <cell r="B6525" t="str">
            <v>TAB</v>
          </cell>
          <cell r="C6525" t="str">
            <v>REG</v>
          </cell>
        </row>
        <row r="6526">
          <cell r="A6526" t="str">
            <v>5L18C04094</v>
          </cell>
          <cell r="B6526" t="str">
            <v>TAB</v>
          </cell>
          <cell r="C6526" t="str">
            <v>REG</v>
          </cell>
        </row>
        <row r="6527">
          <cell r="A6527" t="str">
            <v>5L18C04095</v>
          </cell>
          <cell r="B6527" t="str">
            <v>TAB</v>
          </cell>
          <cell r="C6527" t="str">
            <v>REG</v>
          </cell>
        </row>
        <row r="6528">
          <cell r="A6528" t="str">
            <v>5L18C04096</v>
          </cell>
          <cell r="B6528" t="str">
            <v>TAB</v>
          </cell>
          <cell r="C6528" t="str">
            <v>REG</v>
          </cell>
        </row>
        <row r="6529">
          <cell r="A6529" t="str">
            <v>5B28C04040</v>
          </cell>
          <cell r="B6529" t="str">
            <v>TAB</v>
          </cell>
          <cell r="C6529" t="str">
            <v>REG</v>
          </cell>
        </row>
        <row r="6530">
          <cell r="A6530" t="str">
            <v>5B28C04041</v>
          </cell>
          <cell r="B6530" t="str">
            <v>TAB</v>
          </cell>
          <cell r="C6530" t="str">
            <v>REG</v>
          </cell>
        </row>
        <row r="6531">
          <cell r="A6531" t="str">
            <v>5L18C04042</v>
          </cell>
          <cell r="B6531" t="str">
            <v>TAB</v>
          </cell>
          <cell r="C6531" t="str">
            <v>REG</v>
          </cell>
        </row>
        <row r="6532">
          <cell r="A6532" t="str">
            <v>5D78C03763</v>
          </cell>
          <cell r="B6532" t="str">
            <v>TAB</v>
          </cell>
          <cell r="C6532" t="str">
            <v>REG</v>
          </cell>
        </row>
        <row r="6533">
          <cell r="A6533" t="str">
            <v>5A78C04038</v>
          </cell>
          <cell r="B6533" t="str">
            <v>TAB</v>
          </cell>
          <cell r="C6533" t="str">
            <v>REG</v>
          </cell>
        </row>
        <row r="6534">
          <cell r="A6534" t="str">
            <v>5A78C04039</v>
          </cell>
          <cell r="B6534" t="str">
            <v>TAB</v>
          </cell>
          <cell r="C6534" t="str">
            <v>REG</v>
          </cell>
        </row>
        <row r="6535">
          <cell r="A6535" t="str">
            <v>5B19A4657U</v>
          </cell>
          <cell r="B6535" t="str">
            <v>TAB</v>
          </cell>
          <cell r="C6535" t="str">
            <v>EOL</v>
          </cell>
        </row>
        <row r="6536">
          <cell r="A6536" t="str">
            <v>SC29A6N3V9</v>
          </cell>
          <cell r="B6536" t="str">
            <v>TAB</v>
          </cell>
          <cell r="C6536" t="str">
            <v>REG</v>
          </cell>
        </row>
        <row r="6537">
          <cell r="A6537" t="str">
            <v>SA18C01259</v>
          </cell>
          <cell r="B6537" t="str">
            <v>SMP/TAB</v>
          </cell>
          <cell r="C6537" t="str">
            <v>REG</v>
          </cell>
        </row>
        <row r="6538">
          <cell r="A6538" t="str">
            <v>SA18C01257</v>
          </cell>
          <cell r="B6538" t="str">
            <v>SMP/TAB</v>
          </cell>
          <cell r="C6538" t="str">
            <v>REG</v>
          </cell>
        </row>
        <row r="6539">
          <cell r="A6539" t="str">
            <v>SC28C02755</v>
          </cell>
          <cell r="B6539" t="str">
            <v>SMP/TAB</v>
          </cell>
          <cell r="C6539" t="str">
            <v>REG</v>
          </cell>
        </row>
        <row r="6540">
          <cell r="A6540" t="str">
            <v>5D78C04389</v>
          </cell>
          <cell r="B6540" t="str">
            <v>TAB</v>
          </cell>
          <cell r="C6540" t="str">
            <v>REG</v>
          </cell>
        </row>
        <row r="6541">
          <cell r="A6541" t="str">
            <v>5D78C04390</v>
          </cell>
          <cell r="B6541" t="str">
            <v>TAB</v>
          </cell>
          <cell r="C6541" t="str">
            <v>REG</v>
          </cell>
        </row>
        <row r="6542">
          <cell r="A6542" t="str">
            <v>5D78C04391</v>
          </cell>
          <cell r="B6542" t="str">
            <v>TAB</v>
          </cell>
          <cell r="C6542" t="str">
            <v>REG</v>
          </cell>
        </row>
        <row r="6543">
          <cell r="A6543" t="str">
            <v>5D78C04392</v>
          </cell>
          <cell r="B6543" t="str">
            <v>TAB</v>
          </cell>
          <cell r="C6543" t="str">
            <v>REG</v>
          </cell>
        </row>
        <row r="6544">
          <cell r="A6544" t="str">
            <v>5D78C04393</v>
          </cell>
          <cell r="B6544" t="str">
            <v>TAB</v>
          </cell>
          <cell r="C6544" t="str">
            <v>REG</v>
          </cell>
        </row>
        <row r="6545">
          <cell r="A6545" t="str">
            <v>5D78C04394</v>
          </cell>
          <cell r="B6545" t="str">
            <v>TAB</v>
          </cell>
          <cell r="C6545" t="str">
            <v>REG</v>
          </cell>
        </row>
        <row r="6546">
          <cell r="A6546" t="str">
            <v>5A78C04374</v>
          </cell>
          <cell r="B6546" t="str">
            <v>TAB</v>
          </cell>
          <cell r="C6546" t="str">
            <v>EOL</v>
          </cell>
        </row>
        <row r="6547">
          <cell r="A6547" t="str">
            <v>5O28C04653</v>
          </cell>
          <cell r="B6547" t="str">
            <v>TAB</v>
          </cell>
          <cell r="C6547" t="str">
            <v>EOL</v>
          </cell>
        </row>
        <row r="6548">
          <cell r="A6548" t="str">
            <v>5B28C04649</v>
          </cell>
          <cell r="B6548" t="str">
            <v>TAB</v>
          </cell>
          <cell r="C6548" t="str">
            <v>EOL</v>
          </cell>
        </row>
        <row r="6549">
          <cell r="A6549" t="str">
            <v>5S58C04650</v>
          </cell>
          <cell r="B6549" t="str">
            <v>TAB</v>
          </cell>
          <cell r="C6549" t="str">
            <v>EOL</v>
          </cell>
        </row>
        <row r="6550">
          <cell r="A6550" t="str">
            <v>5S58C04651</v>
          </cell>
          <cell r="B6550" t="str">
            <v>TAB</v>
          </cell>
          <cell r="C6550" t="str">
            <v>EOL</v>
          </cell>
        </row>
        <row r="6551">
          <cell r="A6551" t="str">
            <v>5L18C01142</v>
          </cell>
          <cell r="B6551" t="str">
            <v>TAB</v>
          </cell>
          <cell r="C6551" t="str">
            <v>EOL</v>
          </cell>
        </row>
        <row r="6552">
          <cell r="A6552" t="str">
            <v>5B28C04589</v>
          </cell>
          <cell r="B6552" t="str">
            <v>TAB</v>
          </cell>
          <cell r="C6552" t="str">
            <v>REG</v>
          </cell>
        </row>
        <row r="6553">
          <cell r="A6553" t="str">
            <v>5B28C04590</v>
          </cell>
          <cell r="B6553" t="str">
            <v>TAB</v>
          </cell>
          <cell r="C6553" t="str">
            <v>REG</v>
          </cell>
        </row>
        <row r="6554">
          <cell r="A6554" t="str">
            <v>5S58C04132</v>
          </cell>
          <cell r="B6554" t="str">
            <v>TAB</v>
          </cell>
          <cell r="C6554" t="str">
            <v>REG</v>
          </cell>
        </row>
        <row r="6555">
          <cell r="A6555" t="str">
            <v>5S58C04588</v>
          </cell>
          <cell r="B6555" t="str">
            <v>TAB</v>
          </cell>
          <cell r="C6555" t="str">
            <v>REG</v>
          </cell>
        </row>
        <row r="6556">
          <cell r="A6556" t="str">
            <v>5S58C03922</v>
          </cell>
          <cell r="B6556" t="str">
            <v>TAB</v>
          </cell>
          <cell r="C6556" t="str">
            <v>REG</v>
          </cell>
        </row>
        <row r="6557">
          <cell r="A6557" t="str">
            <v>5S58C03923</v>
          </cell>
          <cell r="B6557" t="str">
            <v>TAB</v>
          </cell>
          <cell r="C6557" t="str">
            <v>REG</v>
          </cell>
        </row>
        <row r="6558">
          <cell r="A6558" t="str">
            <v>5L18C04587</v>
          </cell>
          <cell r="B6558" t="str">
            <v>TAB</v>
          </cell>
          <cell r="C6558" t="str">
            <v>REG</v>
          </cell>
        </row>
        <row r="6559">
          <cell r="A6559" t="str">
            <v>5D68C04555</v>
          </cell>
          <cell r="B6559" t="str">
            <v>TAB</v>
          </cell>
          <cell r="C6559" t="str">
            <v>REG</v>
          </cell>
        </row>
        <row r="6560">
          <cell r="A6560" t="str">
            <v>SM78C02023</v>
          </cell>
          <cell r="B6560" t="str">
            <v>SMP/TAB</v>
          </cell>
          <cell r="C6560" t="str">
            <v>REG</v>
          </cell>
        </row>
        <row r="6561">
          <cell r="A6561" t="str">
            <v>SD78C05186</v>
          </cell>
          <cell r="B6561" t="str">
            <v>TAB</v>
          </cell>
          <cell r="C6561" t="str">
            <v>REG</v>
          </cell>
        </row>
        <row r="6562">
          <cell r="A6562" t="str">
            <v>SD78C03373</v>
          </cell>
          <cell r="B6562" t="str">
            <v>TAB</v>
          </cell>
          <cell r="C6562" t="str">
            <v>REG</v>
          </cell>
        </row>
        <row r="6563">
          <cell r="A6563" t="str">
            <v>5B28C04729</v>
          </cell>
          <cell r="B6563" t="str">
            <v>TAB</v>
          </cell>
          <cell r="C6563" t="str">
            <v>EOL</v>
          </cell>
        </row>
        <row r="6564">
          <cell r="A6564" t="str">
            <v>5F78C04784</v>
          </cell>
          <cell r="B6564" t="str">
            <v>TAB</v>
          </cell>
          <cell r="C6564" t="str">
            <v>EOL</v>
          </cell>
        </row>
        <row r="6565">
          <cell r="A6565" t="str">
            <v>5O28C02971</v>
          </cell>
          <cell r="B6565" t="str">
            <v>TAB</v>
          </cell>
          <cell r="C6565" t="str">
            <v>REG</v>
          </cell>
        </row>
        <row r="6566">
          <cell r="A6566" t="str">
            <v>SB18C03761</v>
          </cell>
          <cell r="B6566" t="str">
            <v>TAB</v>
          </cell>
          <cell r="C6566" t="str">
            <v>REG</v>
          </cell>
        </row>
        <row r="6567">
          <cell r="A6567" t="str">
            <v>5B28C04814</v>
          </cell>
          <cell r="B6567" t="str">
            <v>TAB</v>
          </cell>
          <cell r="C6567" t="str">
            <v>REG</v>
          </cell>
        </row>
        <row r="6568">
          <cell r="A6568" t="str">
            <v>5D68C04815</v>
          </cell>
          <cell r="B6568" t="str">
            <v>TAB</v>
          </cell>
          <cell r="C6568" t="str">
            <v>REG</v>
          </cell>
        </row>
        <row r="6569">
          <cell r="A6569" t="str">
            <v>5C28C04801</v>
          </cell>
          <cell r="B6569" t="str">
            <v>TAB</v>
          </cell>
          <cell r="C6569" t="str">
            <v>REG</v>
          </cell>
        </row>
        <row r="6570">
          <cell r="A6570" t="str">
            <v>5C28C04802</v>
          </cell>
          <cell r="B6570" t="str">
            <v>TAB</v>
          </cell>
          <cell r="C6570" t="str">
            <v>REG</v>
          </cell>
        </row>
        <row r="6571">
          <cell r="A6571" t="str">
            <v>5SB8C04803</v>
          </cell>
          <cell r="B6571" t="str">
            <v>TAB</v>
          </cell>
          <cell r="C6571" t="str">
            <v>REG</v>
          </cell>
        </row>
        <row r="6572">
          <cell r="A6572" t="str">
            <v>5M48C04804</v>
          </cell>
          <cell r="B6572" t="str">
            <v>TAB</v>
          </cell>
          <cell r="C6572" t="str">
            <v>REG</v>
          </cell>
        </row>
        <row r="6573">
          <cell r="A6573" t="str">
            <v>5S58C04816</v>
          </cell>
          <cell r="B6573" t="str">
            <v>TAB</v>
          </cell>
          <cell r="C6573" t="str">
            <v>REG</v>
          </cell>
        </row>
        <row r="6574">
          <cell r="A6574" t="str">
            <v>5B68C04805</v>
          </cell>
          <cell r="B6574" t="str">
            <v>TAB</v>
          </cell>
          <cell r="C6574" t="str">
            <v>REG</v>
          </cell>
        </row>
        <row r="6575">
          <cell r="A6575" t="str">
            <v>5M88C04806</v>
          </cell>
          <cell r="B6575" t="str">
            <v>TAB</v>
          </cell>
          <cell r="C6575" t="str">
            <v>REG</v>
          </cell>
        </row>
        <row r="6576">
          <cell r="A6576" t="str">
            <v>5MO8C04813</v>
          </cell>
          <cell r="B6576" t="str">
            <v>TAB</v>
          </cell>
          <cell r="C6576" t="str">
            <v>REG</v>
          </cell>
        </row>
        <row r="6577">
          <cell r="A6577" t="str">
            <v>5D78C04807</v>
          </cell>
          <cell r="B6577" t="str">
            <v>TAB</v>
          </cell>
          <cell r="C6577" t="str">
            <v>REG</v>
          </cell>
        </row>
        <row r="6578">
          <cell r="A6578" t="str">
            <v>5D78C04808</v>
          </cell>
          <cell r="B6578" t="str">
            <v>TAB</v>
          </cell>
          <cell r="C6578" t="str">
            <v>REG</v>
          </cell>
        </row>
        <row r="6579">
          <cell r="A6579" t="str">
            <v>5D78C04809</v>
          </cell>
          <cell r="B6579" t="str">
            <v>TAB</v>
          </cell>
          <cell r="C6579" t="str">
            <v>REG</v>
          </cell>
        </row>
        <row r="6580">
          <cell r="A6580" t="str">
            <v>5D78C04810</v>
          </cell>
          <cell r="B6580" t="str">
            <v>TAB</v>
          </cell>
          <cell r="C6580" t="str">
            <v>REG</v>
          </cell>
        </row>
        <row r="6581">
          <cell r="A6581" t="str">
            <v>5D78C04811</v>
          </cell>
          <cell r="B6581" t="str">
            <v>TAB</v>
          </cell>
          <cell r="C6581" t="str">
            <v>REG</v>
          </cell>
        </row>
        <row r="6582">
          <cell r="A6582" t="str">
            <v>5D78C04812</v>
          </cell>
          <cell r="B6582" t="str">
            <v>TAB</v>
          </cell>
          <cell r="C6582" t="str">
            <v>REG</v>
          </cell>
        </row>
        <row r="6583">
          <cell r="A6583" t="str">
            <v>SL18C05770</v>
          </cell>
          <cell r="B6583" t="str">
            <v>TAB</v>
          </cell>
          <cell r="C6583" t="str">
            <v>EOL</v>
          </cell>
        </row>
        <row r="6584">
          <cell r="A6584" t="str">
            <v>SL18C02391</v>
          </cell>
          <cell r="B6584" t="str">
            <v>TAB</v>
          </cell>
          <cell r="C6584" t="str">
            <v>EOL</v>
          </cell>
        </row>
        <row r="6585">
          <cell r="A6585" t="str">
            <v>SL18C05769</v>
          </cell>
          <cell r="B6585" t="str">
            <v>TAB</v>
          </cell>
          <cell r="C6585" t="str">
            <v>EOL</v>
          </cell>
        </row>
        <row r="6586">
          <cell r="A6586" t="str">
            <v>SL18C02390</v>
          </cell>
          <cell r="B6586" t="str">
            <v>TAB</v>
          </cell>
          <cell r="C6586" t="str">
            <v>EOL</v>
          </cell>
        </row>
        <row r="6587">
          <cell r="A6587" t="str">
            <v>5SB8C04713</v>
          </cell>
          <cell r="B6587" t="str">
            <v>TAB</v>
          </cell>
          <cell r="C6587" t="str">
            <v>REG</v>
          </cell>
        </row>
        <row r="6588">
          <cell r="A6588" t="str">
            <v>5M48C03966</v>
          </cell>
          <cell r="B6588" t="str">
            <v>TAB</v>
          </cell>
          <cell r="C6588" t="str">
            <v>REG</v>
          </cell>
        </row>
        <row r="6589">
          <cell r="A6589" t="str">
            <v>5M48C03967</v>
          </cell>
          <cell r="B6589" t="str">
            <v>TAB</v>
          </cell>
          <cell r="C6589" t="str">
            <v>REG</v>
          </cell>
        </row>
        <row r="6590">
          <cell r="A6590" t="str">
            <v>5B28C04913</v>
          </cell>
          <cell r="B6590" t="str">
            <v>TAB</v>
          </cell>
          <cell r="C6590" t="str">
            <v>REG</v>
          </cell>
        </row>
        <row r="6591">
          <cell r="A6591" t="str">
            <v>5F78C04926</v>
          </cell>
          <cell r="B6591" t="str">
            <v>TAB</v>
          </cell>
          <cell r="C6591" t="str">
            <v>REG</v>
          </cell>
        </row>
        <row r="6592">
          <cell r="A6592" t="str">
            <v>5L18C04928</v>
          </cell>
          <cell r="B6592" t="str">
            <v>TAB</v>
          </cell>
          <cell r="C6592" t="str">
            <v>REG</v>
          </cell>
        </row>
        <row r="6593">
          <cell r="A6593" t="str">
            <v>5L18C04927</v>
          </cell>
          <cell r="B6593" t="str">
            <v>TAB</v>
          </cell>
          <cell r="C6593" t="str">
            <v>REG</v>
          </cell>
        </row>
        <row r="6594">
          <cell r="A6594" t="str">
            <v>5D78C04925</v>
          </cell>
          <cell r="B6594" t="str">
            <v>TAB</v>
          </cell>
          <cell r="C6594" t="str">
            <v>REG</v>
          </cell>
        </row>
        <row r="6595">
          <cell r="A6595" t="str">
            <v>SB18C03762</v>
          </cell>
          <cell r="B6595" t="str">
            <v>TAB</v>
          </cell>
          <cell r="C6595" t="str">
            <v>EOL</v>
          </cell>
        </row>
        <row r="6596">
          <cell r="A6596" t="str">
            <v>5S58C04982</v>
          </cell>
          <cell r="B6596" t="str">
            <v>TAB</v>
          </cell>
          <cell r="C6596" t="str">
            <v>EOL</v>
          </cell>
        </row>
        <row r="6597">
          <cell r="A6597" t="str">
            <v>5S58C04981</v>
          </cell>
          <cell r="B6597" t="str">
            <v>TAB</v>
          </cell>
          <cell r="C6597" t="str">
            <v>EOL</v>
          </cell>
        </row>
        <row r="6598">
          <cell r="A6598" t="str">
            <v>5S58C04983</v>
          </cell>
          <cell r="B6598" t="str">
            <v>TAB</v>
          </cell>
          <cell r="C6598" t="str">
            <v>EOL</v>
          </cell>
        </row>
        <row r="6599">
          <cell r="A6599" t="str">
            <v>5S58C04984</v>
          </cell>
          <cell r="B6599" t="str">
            <v>TAB</v>
          </cell>
          <cell r="C6599" t="str">
            <v>EOL</v>
          </cell>
        </row>
        <row r="6600">
          <cell r="A6600" t="str">
            <v>SB18C03199</v>
          </cell>
          <cell r="B6600" t="str">
            <v>TAB</v>
          </cell>
          <cell r="C6600" t="str">
            <v>EOL</v>
          </cell>
        </row>
        <row r="6601">
          <cell r="A6601" t="str">
            <v>SC28C03652</v>
          </cell>
          <cell r="B6601" t="str">
            <v>TAB</v>
          </cell>
          <cell r="C6601" t="str">
            <v>EOL</v>
          </cell>
        </row>
        <row r="6602">
          <cell r="A6602" t="str">
            <v>5F78C04992</v>
          </cell>
          <cell r="B6602" t="str">
            <v>TAB</v>
          </cell>
          <cell r="C6602" t="str">
            <v>REG</v>
          </cell>
        </row>
        <row r="6603">
          <cell r="A6603" t="str">
            <v>5R78C04993</v>
          </cell>
          <cell r="B6603" t="str">
            <v>TAB</v>
          </cell>
          <cell r="C6603" t="str">
            <v>REG</v>
          </cell>
        </row>
        <row r="6604">
          <cell r="A6604" t="str">
            <v>5S58C04990</v>
          </cell>
          <cell r="B6604" t="str">
            <v>TAB</v>
          </cell>
          <cell r="C6604" t="str">
            <v>EOL</v>
          </cell>
        </row>
        <row r="6605">
          <cell r="A6605" t="str">
            <v>5S58C04991</v>
          </cell>
          <cell r="B6605" t="str">
            <v>TAB</v>
          </cell>
          <cell r="C6605" t="str">
            <v>EOL</v>
          </cell>
        </row>
        <row r="6606">
          <cell r="A6606" t="str">
            <v>5S58C04994</v>
          </cell>
          <cell r="B6606" t="str">
            <v>TAB</v>
          </cell>
          <cell r="C6606" t="str">
            <v>EOL</v>
          </cell>
        </row>
        <row r="6607">
          <cell r="A6607" t="str">
            <v>5S58C04979</v>
          </cell>
          <cell r="B6607" t="str">
            <v>TAB</v>
          </cell>
          <cell r="C6607" t="str">
            <v>REG</v>
          </cell>
        </row>
        <row r="6608">
          <cell r="A6608" t="str">
            <v>5S58C04978</v>
          </cell>
          <cell r="B6608" t="str">
            <v>TAB</v>
          </cell>
          <cell r="C6608" t="str">
            <v>REG</v>
          </cell>
        </row>
        <row r="6609">
          <cell r="A6609" t="str">
            <v>5C18C05035</v>
          </cell>
          <cell r="B6609" t="str">
            <v>SMP/TAB</v>
          </cell>
          <cell r="C6609" t="str">
            <v>REG</v>
          </cell>
        </row>
        <row r="6610">
          <cell r="A6610" t="str">
            <v>5D78C03972</v>
          </cell>
          <cell r="B6610" t="str">
            <v>TAB</v>
          </cell>
          <cell r="C6610" t="str">
            <v>REG</v>
          </cell>
        </row>
        <row r="6611">
          <cell r="A6611" t="str">
            <v>5D78C03973</v>
          </cell>
          <cell r="B6611" t="str">
            <v>TAB</v>
          </cell>
          <cell r="C6611" t="str">
            <v>REG</v>
          </cell>
        </row>
        <row r="6612">
          <cell r="A6612" t="str">
            <v>5D68C04714</v>
          </cell>
          <cell r="B6612" t="str">
            <v>TAB</v>
          </cell>
          <cell r="C6612" t="str">
            <v>REG</v>
          </cell>
        </row>
        <row r="6613">
          <cell r="A6613" t="str">
            <v>5L18C05005</v>
          </cell>
          <cell r="B6613" t="str">
            <v>TAB</v>
          </cell>
          <cell r="C6613" t="str">
            <v>REG</v>
          </cell>
        </row>
        <row r="6614">
          <cell r="A6614" t="str">
            <v>5B28C05020</v>
          </cell>
          <cell r="B6614" t="str">
            <v>TAB</v>
          </cell>
          <cell r="C6614" t="str">
            <v>REG</v>
          </cell>
        </row>
        <row r="6615">
          <cell r="A6615" t="str">
            <v>5S58C04975</v>
          </cell>
          <cell r="B6615" t="str">
            <v>TAB</v>
          </cell>
          <cell r="C6615" t="str">
            <v>REG</v>
          </cell>
        </row>
        <row r="6616">
          <cell r="A6616" t="str">
            <v>5H38C05117</v>
          </cell>
          <cell r="B6616" t="str">
            <v>SMP/TAB</v>
          </cell>
          <cell r="C6616" t="str">
            <v>REG</v>
          </cell>
        </row>
        <row r="6617">
          <cell r="A6617" t="str">
            <v>5S58C05130</v>
          </cell>
          <cell r="B6617" t="str">
            <v>TAB</v>
          </cell>
          <cell r="C6617" t="str">
            <v>EOL</v>
          </cell>
        </row>
        <row r="6618">
          <cell r="A6618" t="str">
            <v>5S58C05129</v>
          </cell>
          <cell r="B6618" t="str">
            <v>TAB</v>
          </cell>
          <cell r="C6618" t="str">
            <v>EOL</v>
          </cell>
        </row>
        <row r="6619">
          <cell r="A6619" t="str">
            <v>5S58C05131</v>
          </cell>
          <cell r="B6619" t="str">
            <v>TAB</v>
          </cell>
          <cell r="C6619" t="str">
            <v>EOL</v>
          </cell>
        </row>
        <row r="6620">
          <cell r="A6620" t="str">
            <v>5S58C05110</v>
          </cell>
          <cell r="B6620" t="str">
            <v>TAB</v>
          </cell>
          <cell r="C6620" t="str">
            <v>EOL</v>
          </cell>
        </row>
        <row r="6621">
          <cell r="A6621" t="str">
            <v>5S58C05111</v>
          </cell>
          <cell r="B6621" t="str">
            <v>TAB</v>
          </cell>
          <cell r="C6621" t="str">
            <v>EOL</v>
          </cell>
        </row>
        <row r="6622">
          <cell r="A6622" t="str">
            <v>5H38C05157</v>
          </cell>
          <cell r="B6622" t="str">
            <v>SMP/TAB</v>
          </cell>
          <cell r="C6622" t="str">
            <v>REG</v>
          </cell>
        </row>
        <row r="6623">
          <cell r="A6623" t="str">
            <v>5B28C05240</v>
          </cell>
          <cell r="B6623" t="str">
            <v>TAB</v>
          </cell>
          <cell r="C6623" t="str">
            <v>REG</v>
          </cell>
        </row>
        <row r="6624">
          <cell r="A6624" t="str">
            <v>5S58C05143</v>
          </cell>
          <cell r="B6624" t="str">
            <v>TAB</v>
          </cell>
          <cell r="C6624" t="str">
            <v>REG</v>
          </cell>
        </row>
        <row r="6625">
          <cell r="A6625" t="str">
            <v>5S58C05144</v>
          </cell>
          <cell r="B6625" t="str">
            <v>TAB</v>
          </cell>
          <cell r="C6625" t="str">
            <v>REG</v>
          </cell>
        </row>
        <row r="6626">
          <cell r="A6626" t="str">
            <v>5L19A6N4SE</v>
          </cell>
          <cell r="B6626" t="str">
            <v>TAB</v>
          </cell>
          <cell r="C6626" t="str">
            <v>REG</v>
          </cell>
        </row>
        <row r="6627">
          <cell r="A6627" t="str">
            <v>SA18C02162</v>
          </cell>
          <cell r="B6627" t="str">
            <v>TAB</v>
          </cell>
          <cell r="C6627" t="str">
            <v>EOL</v>
          </cell>
        </row>
        <row r="6628">
          <cell r="A6628" t="str">
            <v>SL18C05768</v>
          </cell>
          <cell r="B6628" t="str">
            <v>TAB</v>
          </cell>
          <cell r="C6628" t="str">
            <v>EOL</v>
          </cell>
        </row>
        <row r="6629">
          <cell r="A6629" t="str">
            <v>SL18C02489</v>
          </cell>
          <cell r="B6629" t="str">
            <v>TAB</v>
          </cell>
          <cell r="C6629" t="str">
            <v>EOL</v>
          </cell>
        </row>
        <row r="6630">
          <cell r="A6630" t="str">
            <v>SL18C04551</v>
          </cell>
          <cell r="B6630" t="str">
            <v>TAB</v>
          </cell>
          <cell r="C6630" t="str">
            <v>EOL</v>
          </cell>
        </row>
        <row r="6631">
          <cell r="A6631" t="str">
            <v>5B28C05250</v>
          </cell>
          <cell r="B6631" t="str">
            <v>TAB</v>
          </cell>
          <cell r="C6631" t="str">
            <v>REG</v>
          </cell>
        </row>
        <row r="6632">
          <cell r="A6632" t="str">
            <v>5B28C05249</v>
          </cell>
          <cell r="B6632" t="str">
            <v>TAB</v>
          </cell>
          <cell r="C6632" t="str">
            <v>REG</v>
          </cell>
        </row>
        <row r="6633">
          <cell r="A6633" t="str">
            <v>SB18C05900</v>
          </cell>
          <cell r="B6633" t="str">
            <v>TAB</v>
          </cell>
          <cell r="C6633" t="str">
            <v>REG</v>
          </cell>
        </row>
        <row r="6634">
          <cell r="A6634" t="str">
            <v>5B28C05235</v>
          </cell>
          <cell r="B6634" t="str">
            <v>TAB</v>
          </cell>
          <cell r="C6634" t="str">
            <v>REG</v>
          </cell>
        </row>
        <row r="6635">
          <cell r="A6635" t="str">
            <v>5B28C05236</v>
          </cell>
          <cell r="B6635" t="str">
            <v>TAB</v>
          </cell>
          <cell r="C6635" t="str">
            <v>REG</v>
          </cell>
        </row>
        <row r="6636">
          <cell r="A6636" t="str">
            <v>5P68C05237</v>
          </cell>
          <cell r="B6636" t="str">
            <v>TAB</v>
          </cell>
          <cell r="C6636" t="str">
            <v>REG</v>
          </cell>
        </row>
        <row r="6637">
          <cell r="A6637" t="str">
            <v>5D68C05238</v>
          </cell>
          <cell r="B6637" t="str">
            <v>TAB</v>
          </cell>
          <cell r="C6637" t="str">
            <v>REG</v>
          </cell>
        </row>
        <row r="6638">
          <cell r="A6638" t="str">
            <v>5F78C05085</v>
          </cell>
          <cell r="B6638" t="str">
            <v>TAB</v>
          </cell>
          <cell r="C6638" t="str">
            <v>REG</v>
          </cell>
        </row>
        <row r="6639">
          <cell r="A6639" t="str">
            <v>5C28C05081</v>
          </cell>
          <cell r="B6639" t="str">
            <v>TAB</v>
          </cell>
          <cell r="C6639" t="str">
            <v>REG</v>
          </cell>
        </row>
        <row r="6640">
          <cell r="A6640" t="str">
            <v>5C28C05082</v>
          </cell>
          <cell r="B6640" t="str">
            <v>TAB</v>
          </cell>
          <cell r="C6640" t="str">
            <v>REG</v>
          </cell>
        </row>
        <row r="6641">
          <cell r="A6641" t="str">
            <v>5SB8C05083</v>
          </cell>
          <cell r="B6641" t="str">
            <v>TAB</v>
          </cell>
          <cell r="C6641" t="str">
            <v>REG</v>
          </cell>
        </row>
        <row r="6642">
          <cell r="A6642" t="str">
            <v>5M48C05084</v>
          </cell>
          <cell r="B6642" t="str">
            <v>TAB</v>
          </cell>
          <cell r="C6642" t="str">
            <v>REG</v>
          </cell>
        </row>
        <row r="6643">
          <cell r="A6643" t="str">
            <v>5M78C05232</v>
          </cell>
          <cell r="B6643" t="str">
            <v>TAB</v>
          </cell>
          <cell r="C6643" t="str">
            <v>REG</v>
          </cell>
        </row>
        <row r="6644">
          <cell r="A6644" t="str">
            <v>5C18C05234</v>
          </cell>
          <cell r="B6644" t="str">
            <v>TAB</v>
          </cell>
          <cell r="C6644" t="str">
            <v>REG</v>
          </cell>
        </row>
        <row r="6645">
          <cell r="A6645" t="str">
            <v>5S58C05239</v>
          </cell>
          <cell r="B6645" t="str">
            <v>TAB</v>
          </cell>
          <cell r="C6645" t="str">
            <v>REG</v>
          </cell>
        </row>
        <row r="6646">
          <cell r="A6646" t="str">
            <v>5D78C05230</v>
          </cell>
          <cell r="B6646" t="str">
            <v>TAB</v>
          </cell>
          <cell r="C6646" t="str">
            <v>REG</v>
          </cell>
        </row>
        <row r="6647">
          <cell r="A6647" t="str">
            <v>5D78C05229</v>
          </cell>
          <cell r="B6647" t="str">
            <v>TAB</v>
          </cell>
          <cell r="C6647" t="str">
            <v>REG</v>
          </cell>
        </row>
        <row r="6648">
          <cell r="A6648" t="str">
            <v>5B28C05202</v>
          </cell>
          <cell r="B6648" t="str">
            <v>TAB</v>
          </cell>
          <cell r="C6648" t="str">
            <v>EOL</v>
          </cell>
        </row>
        <row r="6649">
          <cell r="A6649" t="str">
            <v>5B28C05203</v>
          </cell>
          <cell r="B6649" t="str">
            <v>TAB</v>
          </cell>
          <cell r="C6649" t="str">
            <v>EOL</v>
          </cell>
        </row>
        <row r="6650">
          <cell r="A6650" t="str">
            <v>5B28C05322</v>
          </cell>
          <cell r="B6650" t="str">
            <v>TAB</v>
          </cell>
          <cell r="C6650" t="str">
            <v>REG</v>
          </cell>
        </row>
        <row r="6651">
          <cell r="A6651" t="str">
            <v>5B28C05323</v>
          </cell>
          <cell r="B6651" t="str">
            <v>TAB</v>
          </cell>
          <cell r="C6651" t="str">
            <v>REG</v>
          </cell>
        </row>
        <row r="6652">
          <cell r="A6652" t="str">
            <v>5B28C05321</v>
          </cell>
          <cell r="B6652" t="str">
            <v>TAB</v>
          </cell>
          <cell r="C6652" t="str">
            <v>REG</v>
          </cell>
        </row>
        <row r="6653">
          <cell r="A6653" t="str">
            <v>5B28C05376</v>
          </cell>
          <cell r="B6653" t="str">
            <v>TAB</v>
          </cell>
          <cell r="C6653" t="str">
            <v>REG</v>
          </cell>
        </row>
        <row r="6654">
          <cell r="A6654" t="str">
            <v>5M78C05375</v>
          </cell>
          <cell r="B6654" t="str">
            <v>TAB</v>
          </cell>
          <cell r="C6654" t="str">
            <v>REG</v>
          </cell>
        </row>
        <row r="6655">
          <cell r="A6655" t="str">
            <v>5B28C05415</v>
          </cell>
          <cell r="B6655" t="str">
            <v>TAB</v>
          </cell>
          <cell r="C6655" t="str">
            <v>REG</v>
          </cell>
        </row>
        <row r="6656">
          <cell r="A6656" t="str">
            <v>5M88C05417</v>
          </cell>
          <cell r="B6656" t="str">
            <v>TAB</v>
          </cell>
          <cell r="C6656" t="str">
            <v>REG</v>
          </cell>
        </row>
        <row r="6657">
          <cell r="A6657" t="str">
            <v>5M88C05418</v>
          </cell>
          <cell r="B6657" t="str">
            <v>TAB</v>
          </cell>
          <cell r="C6657" t="str">
            <v>REG</v>
          </cell>
        </row>
        <row r="6658">
          <cell r="A6658" t="str">
            <v>5S58C05419</v>
          </cell>
          <cell r="B6658" t="str">
            <v>TAB</v>
          </cell>
          <cell r="C6658" t="str">
            <v>REG</v>
          </cell>
        </row>
        <row r="6659">
          <cell r="A6659" t="str">
            <v>5L18C05416</v>
          </cell>
          <cell r="B6659" t="str">
            <v>TAB</v>
          </cell>
          <cell r="C6659" t="str">
            <v>REG</v>
          </cell>
        </row>
        <row r="6660">
          <cell r="A6660" t="str">
            <v>5D68C05482</v>
          </cell>
          <cell r="B6660" t="str">
            <v>TAB</v>
          </cell>
          <cell r="C6660" t="str">
            <v>REG</v>
          </cell>
        </row>
        <row r="6661">
          <cell r="A6661" t="str">
            <v>5B28C05502</v>
          </cell>
          <cell r="B6661" t="str">
            <v>TAB</v>
          </cell>
          <cell r="C6661" t="str">
            <v>REG</v>
          </cell>
        </row>
        <row r="6662">
          <cell r="A6662" t="str">
            <v>5B28C05503</v>
          </cell>
          <cell r="B6662" t="str">
            <v>TAB</v>
          </cell>
          <cell r="C6662" t="str">
            <v>REG</v>
          </cell>
        </row>
        <row r="6663">
          <cell r="A6663" t="str">
            <v>5B28C05504</v>
          </cell>
          <cell r="B6663" t="str">
            <v>TAB</v>
          </cell>
          <cell r="C6663" t="str">
            <v>REG</v>
          </cell>
        </row>
        <row r="6664">
          <cell r="A6664" t="str">
            <v>5R28C05491</v>
          </cell>
          <cell r="B6664" t="str">
            <v>TAB</v>
          </cell>
          <cell r="C6664" t="str">
            <v>REG</v>
          </cell>
        </row>
        <row r="6665">
          <cell r="A6665" t="str">
            <v>5C28C05492</v>
          </cell>
          <cell r="B6665" t="str">
            <v>TAB</v>
          </cell>
          <cell r="C6665" t="str">
            <v>REG</v>
          </cell>
        </row>
        <row r="6666">
          <cell r="A6666" t="str">
            <v>5F78C05500</v>
          </cell>
          <cell r="B6666" t="str">
            <v>TAB</v>
          </cell>
          <cell r="C6666" t="str">
            <v>REG</v>
          </cell>
        </row>
        <row r="6667">
          <cell r="A6667" t="str">
            <v>5M48C05505</v>
          </cell>
          <cell r="B6667" t="str">
            <v>TAB</v>
          </cell>
          <cell r="C6667" t="str">
            <v>REG</v>
          </cell>
        </row>
        <row r="6668">
          <cell r="A6668" t="str">
            <v>5SB8C05485</v>
          </cell>
          <cell r="B6668" t="str">
            <v>TAB</v>
          </cell>
          <cell r="C6668" t="str">
            <v>REG</v>
          </cell>
        </row>
        <row r="6669">
          <cell r="A6669" t="str">
            <v>5M78C05490</v>
          </cell>
          <cell r="B6669" t="str">
            <v>TAB</v>
          </cell>
          <cell r="C6669" t="str">
            <v>REG</v>
          </cell>
        </row>
        <row r="6670">
          <cell r="A6670" t="str">
            <v>5A38C05508</v>
          </cell>
          <cell r="B6670" t="str">
            <v>TAB</v>
          </cell>
          <cell r="C6670" t="str">
            <v>REG</v>
          </cell>
        </row>
        <row r="6671">
          <cell r="A6671" t="str">
            <v>5C18C05493</v>
          </cell>
          <cell r="B6671" t="str">
            <v>TAB</v>
          </cell>
          <cell r="C6671" t="str">
            <v>REG</v>
          </cell>
        </row>
        <row r="6672">
          <cell r="A6672" t="str">
            <v>5S58C05483</v>
          </cell>
          <cell r="B6672" t="str">
            <v>TAB</v>
          </cell>
          <cell r="C6672" t="str">
            <v>REG</v>
          </cell>
        </row>
        <row r="6673">
          <cell r="A6673" t="str">
            <v>5S58C05484</v>
          </cell>
          <cell r="B6673" t="str">
            <v>TAB</v>
          </cell>
          <cell r="C6673" t="str">
            <v>REG</v>
          </cell>
        </row>
        <row r="6674">
          <cell r="A6674" t="str">
            <v>5M88C05487</v>
          </cell>
          <cell r="B6674" t="str">
            <v>TAB</v>
          </cell>
          <cell r="C6674" t="str">
            <v>REG</v>
          </cell>
        </row>
        <row r="6675">
          <cell r="A6675" t="str">
            <v>5M88C05488</v>
          </cell>
          <cell r="B6675" t="str">
            <v>TAB</v>
          </cell>
          <cell r="C6675" t="str">
            <v>REG</v>
          </cell>
        </row>
        <row r="6676">
          <cell r="A6676" t="str">
            <v>5M88C05489</v>
          </cell>
          <cell r="B6676" t="str">
            <v>TAB</v>
          </cell>
          <cell r="C6676" t="str">
            <v>REG</v>
          </cell>
        </row>
        <row r="6677">
          <cell r="A6677" t="str">
            <v>5M88C05486</v>
          </cell>
          <cell r="B6677" t="str">
            <v>TAB</v>
          </cell>
          <cell r="C6677" t="str">
            <v>REG</v>
          </cell>
        </row>
        <row r="6678">
          <cell r="A6678" t="str">
            <v>5MO8C05499</v>
          </cell>
          <cell r="B6678" t="str">
            <v>TAB</v>
          </cell>
          <cell r="C6678" t="str">
            <v>REG</v>
          </cell>
        </row>
        <row r="6679">
          <cell r="A6679" t="str">
            <v>5MO8C05498</v>
          </cell>
          <cell r="B6679" t="str">
            <v>TAB</v>
          </cell>
          <cell r="C6679" t="str">
            <v>REG</v>
          </cell>
        </row>
        <row r="6680">
          <cell r="A6680" t="str">
            <v>5D78C05506</v>
          </cell>
          <cell r="B6680" t="str">
            <v>TAB</v>
          </cell>
          <cell r="C6680" t="str">
            <v>REG</v>
          </cell>
        </row>
        <row r="6681">
          <cell r="A6681" t="str">
            <v>5D78C05507</v>
          </cell>
          <cell r="B6681" t="str">
            <v>TAB</v>
          </cell>
          <cell r="C6681" t="str">
            <v>REG</v>
          </cell>
        </row>
        <row r="6682">
          <cell r="A6682" t="str">
            <v>5D78C05496</v>
          </cell>
          <cell r="B6682" t="str">
            <v>TAB</v>
          </cell>
          <cell r="C6682" t="str">
            <v>REG</v>
          </cell>
        </row>
        <row r="6683">
          <cell r="A6683" t="str">
            <v>5D78C05497</v>
          </cell>
          <cell r="B6683" t="str">
            <v>TAB</v>
          </cell>
          <cell r="C6683" t="str">
            <v>REG</v>
          </cell>
        </row>
        <row r="6684">
          <cell r="A6684" t="str">
            <v>5B28C05439</v>
          </cell>
          <cell r="B6684" t="str">
            <v>TAB</v>
          </cell>
          <cell r="C6684" t="str">
            <v>REG</v>
          </cell>
        </row>
        <row r="6685">
          <cell r="A6685" t="str">
            <v>5D68C05437</v>
          </cell>
          <cell r="B6685" t="str">
            <v>TAB</v>
          </cell>
          <cell r="C6685" t="str">
            <v>REG</v>
          </cell>
        </row>
        <row r="6686">
          <cell r="A6686" t="str">
            <v>5D68C05438</v>
          </cell>
          <cell r="B6686" t="str">
            <v>TAB</v>
          </cell>
          <cell r="C6686" t="str">
            <v>REG</v>
          </cell>
        </row>
        <row r="6687">
          <cell r="A6687" t="str">
            <v>SB18C03760</v>
          </cell>
          <cell r="B6687" t="str">
            <v>TAB</v>
          </cell>
          <cell r="C6687" t="str">
            <v>REG</v>
          </cell>
        </row>
        <row r="6688">
          <cell r="A6688" t="str">
            <v>5C28C05451</v>
          </cell>
          <cell r="B6688" t="str">
            <v>TAB</v>
          </cell>
          <cell r="C6688" t="str">
            <v>REG</v>
          </cell>
        </row>
        <row r="6689">
          <cell r="A6689" t="str">
            <v>5S58C05435</v>
          </cell>
          <cell r="B6689" t="str">
            <v>TAB</v>
          </cell>
          <cell r="C6689" t="str">
            <v>REG</v>
          </cell>
        </row>
        <row r="6690">
          <cell r="A6690" t="str">
            <v>5S58C05436</v>
          </cell>
          <cell r="B6690" t="str">
            <v>TAB</v>
          </cell>
          <cell r="C6690" t="str">
            <v>REG</v>
          </cell>
        </row>
        <row r="6691">
          <cell r="A6691" t="str">
            <v>5MO8C05448</v>
          </cell>
          <cell r="B6691" t="str">
            <v>TAB</v>
          </cell>
          <cell r="C6691" t="str">
            <v>REG</v>
          </cell>
        </row>
        <row r="6692">
          <cell r="A6692" t="str">
            <v>5MO8C05449</v>
          </cell>
          <cell r="B6692" t="str">
            <v>TAB</v>
          </cell>
          <cell r="C6692" t="str">
            <v>REG</v>
          </cell>
        </row>
        <row r="6693">
          <cell r="A6693" t="str">
            <v>5M88C05450</v>
          </cell>
          <cell r="B6693" t="str">
            <v>TAB</v>
          </cell>
          <cell r="C6693" t="str">
            <v>REG</v>
          </cell>
        </row>
        <row r="6694">
          <cell r="A6694" t="str">
            <v>5D78C05446</v>
          </cell>
          <cell r="B6694" t="str">
            <v>TAB</v>
          </cell>
          <cell r="C6694" t="str">
            <v>REG</v>
          </cell>
        </row>
        <row r="6695">
          <cell r="A6695" t="str">
            <v>5D78C05447</v>
          </cell>
          <cell r="B6695" t="str">
            <v>TAB</v>
          </cell>
          <cell r="C6695" t="str">
            <v>REG</v>
          </cell>
        </row>
        <row r="6696">
          <cell r="A6696" t="str">
            <v>5D78C02295</v>
          </cell>
          <cell r="B6696" t="str">
            <v>TAB</v>
          </cell>
          <cell r="C6696" t="str">
            <v>REG</v>
          </cell>
        </row>
        <row r="6697">
          <cell r="A6697" t="str">
            <v>5D78C02292</v>
          </cell>
          <cell r="B6697" t="str">
            <v>TAB</v>
          </cell>
          <cell r="C6697" t="str">
            <v>REG</v>
          </cell>
        </row>
        <row r="6698">
          <cell r="A6698" t="str">
            <v>5L18C05440</v>
          </cell>
          <cell r="B6698" t="str">
            <v>TAB</v>
          </cell>
          <cell r="C6698" t="str">
            <v>REG</v>
          </cell>
        </row>
        <row r="6699">
          <cell r="A6699" t="str">
            <v>5L18C05441</v>
          </cell>
          <cell r="B6699" t="str">
            <v>TAB</v>
          </cell>
          <cell r="C6699" t="str">
            <v>REG</v>
          </cell>
        </row>
        <row r="6700">
          <cell r="A6700" t="str">
            <v>5L18C05442</v>
          </cell>
          <cell r="B6700" t="str">
            <v>TAB</v>
          </cell>
          <cell r="C6700" t="str">
            <v>REG</v>
          </cell>
        </row>
        <row r="6701">
          <cell r="A6701" t="str">
            <v>5L18C05443</v>
          </cell>
          <cell r="B6701" t="str">
            <v>TAB</v>
          </cell>
          <cell r="C6701" t="str">
            <v>REG</v>
          </cell>
        </row>
        <row r="6702">
          <cell r="A6702" t="str">
            <v>5L18C05444</v>
          </cell>
          <cell r="B6702" t="str">
            <v>TAB</v>
          </cell>
          <cell r="C6702" t="str">
            <v>REG</v>
          </cell>
        </row>
        <row r="6703">
          <cell r="A6703" t="str">
            <v>5L18C05445</v>
          </cell>
          <cell r="B6703" t="str">
            <v>TAB</v>
          </cell>
          <cell r="C6703" t="str">
            <v>REG</v>
          </cell>
        </row>
        <row r="6704">
          <cell r="A6704" t="str">
            <v>5B28C05475</v>
          </cell>
          <cell r="B6704" t="str">
            <v>TAB</v>
          </cell>
          <cell r="C6704" t="str">
            <v>REG</v>
          </cell>
        </row>
        <row r="6705">
          <cell r="A6705" t="str">
            <v>5D68C05476</v>
          </cell>
          <cell r="B6705" t="str">
            <v>TAB</v>
          </cell>
          <cell r="C6705" t="str">
            <v>REG</v>
          </cell>
        </row>
        <row r="6706">
          <cell r="A6706" t="str">
            <v>5S58C05477</v>
          </cell>
          <cell r="B6706" t="str">
            <v>TAB</v>
          </cell>
          <cell r="C6706" t="str">
            <v>REG</v>
          </cell>
        </row>
        <row r="6707">
          <cell r="A6707" t="str">
            <v>5M48C02111</v>
          </cell>
          <cell r="B6707" t="str">
            <v>TAB</v>
          </cell>
          <cell r="C6707" t="str">
            <v>REG</v>
          </cell>
        </row>
        <row r="6708">
          <cell r="A6708" t="str">
            <v>5M78C05460</v>
          </cell>
          <cell r="B6708" t="str">
            <v>TAB</v>
          </cell>
          <cell r="C6708" t="str">
            <v>REG</v>
          </cell>
        </row>
        <row r="6709">
          <cell r="A6709" t="str">
            <v>5F78C05465</v>
          </cell>
          <cell r="B6709" t="str">
            <v>TAB</v>
          </cell>
          <cell r="C6709" t="str">
            <v>REG</v>
          </cell>
        </row>
        <row r="6710">
          <cell r="A6710" t="str">
            <v>5F78C05466</v>
          </cell>
          <cell r="B6710" t="str">
            <v>TAB</v>
          </cell>
          <cell r="C6710" t="str">
            <v>REG</v>
          </cell>
        </row>
        <row r="6711">
          <cell r="A6711" t="str">
            <v>5M88C05468</v>
          </cell>
          <cell r="B6711" t="str">
            <v>TAB</v>
          </cell>
          <cell r="C6711" t="str">
            <v>REG</v>
          </cell>
        </row>
        <row r="6712">
          <cell r="A6712" t="str">
            <v>5MO8C05473</v>
          </cell>
          <cell r="B6712" t="str">
            <v>TAB</v>
          </cell>
          <cell r="C6712" t="str">
            <v>REG</v>
          </cell>
        </row>
        <row r="6713">
          <cell r="A6713" t="str">
            <v>5B68C05467</v>
          </cell>
          <cell r="B6713" t="str">
            <v>TAB</v>
          </cell>
          <cell r="C6713" t="str">
            <v>REG</v>
          </cell>
        </row>
        <row r="6714">
          <cell r="A6714" t="str">
            <v>5SB8C05461</v>
          </cell>
          <cell r="B6714" t="str">
            <v>TAB</v>
          </cell>
          <cell r="C6714" t="str">
            <v>REG</v>
          </cell>
        </row>
        <row r="6715">
          <cell r="A6715" t="str">
            <v>5SB8C05462</v>
          </cell>
          <cell r="B6715" t="str">
            <v>TAB</v>
          </cell>
          <cell r="C6715" t="str">
            <v>REG</v>
          </cell>
        </row>
        <row r="6716">
          <cell r="A6716" t="str">
            <v>5SB8C05463</v>
          </cell>
          <cell r="B6716" t="str">
            <v>TAB</v>
          </cell>
          <cell r="C6716" t="str">
            <v>REG</v>
          </cell>
        </row>
        <row r="6717">
          <cell r="A6717" t="str">
            <v>5SB8C05464</v>
          </cell>
          <cell r="B6717" t="str">
            <v>TAB</v>
          </cell>
          <cell r="C6717" t="str">
            <v>REG</v>
          </cell>
        </row>
        <row r="6718">
          <cell r="A6718" t="str">
            <v>5D78C05469</v>
          </cell>
          <cell r="B6718" t="str">
            <v>TAB</v>
          </cell>
          <cell r="C6718" t="str">
            <v>REG</v>
          </cell>
        </row>
        <row r="6719">
          <cell r="A6719" t="str">
            <v>5D78C05470</v>
          </cell>
          <cell r="B6719" t="str">
            <v>TAB</v>
          </cell>
          <cell r="C6719" t="str">
            <v>REG</v>
          </cell>
        </row>
        <row r="6720">
          <cell r="A6720" t="str">
            <v>5D78C05471</v>
          </cell>
          <cell r="B6720" t="str">
            <v>TAB</v>
          </cell>
          <cell r="C6720" t="str">
            <v>REG</v>
          </cell>
        </row>
        <row r="6721">
          <cell r="A6721" t="str">
            <v>5D78C05472</v>
          </cell>
          <cell r="B6721" t="str">
            <v>TAB</v>
          </cell>
          <cell r="C6721" t="str">
            <v>REG</v>
          </cell>
        </row>
        <row r="6722">
          <cell r="A6722" t="str">
            <v>5M88C05474</v>
          </cell>
          <cell r="B6722" t="str">
            <v>TAB</v>
          </cell>
          <cell r="C6722" t="str">
            <v>REG</v>
          </cell>
        </row>
        <row r="6723">
          <cell r="A6723" t="str">
            <v>5B28C05556</v>
          </cell>
          <cell r="B6723" t="str">
            <v>TAB</v>
          </cell>
          <cell r="C6723" t="str">
            <v>EOL</v>
          </cell>
        </row>
        <row r="6724">
          <cell r="A6724" t="str">
            <v>5O28C05537</v>
          </cell>
          <cell r="B6724" t="str">
            <v>TAB</v>
          </cell>
          <cell r="C6724" t="str">
            <v>REG</v>
          </cell>
        </row>
        <row r="6725">
          <cell r="A6725" t="str">
            <v>5D68C05533</v>
          </cell>
          <cell r="B6725" t="str">
            <v>TAB</v>
          </cell>
          <cell r="C6725" t="str">
            <v>REG</v>
          </cell>
        </row>
        <row r="6726">
          <cell r="A6726" t="str">
            <v>5S58C05534</v>
          </cell>
          <cell r="B6726" t="str">
            <v>TAB</v>
          </cell>
          <cell r="C6726" t="str">
            <v>REG</v>
          </cell>
        </row>
        <row r="6727">
          <cell r="A6727" t="str">
            <v>5S58C05535</v>
          </cell>
          <cell r="B6727" t="str">
            <v>TAB</v>
          </cell>
          <cell r="C6727" t="str">
            <v>REG</v>
          </cell>
        </row>
        <row r="6728">
          <cell r="A6728" t="str">
            <v>SL18C06784</v>
          </cell>
          <cell r="B6728" t="str">
            <v>TAB</v>
          </cell>
          <cell r="C6728" t="str">
            <v>REG</v>
          </cell>
        </row>
        <row r="6729">
          <cell r="A6729" t="str">
            <v>5C18C05625</v>
          </cell>
          <cell r="B6729" t="str">
            <v>TAB</v>
          </cell>
          <cell r="C6729" t="str">
            <v>REG</v>
          </cell>
        </row>
        <row r="6730">
          <cell r="A6730" t="str">
            <v>5C18C05626</v>
          </cell>
          <cell r="B6730" t="str">
            <v>TAB</v>
          </cell>
          <cell r="C6730" t="str">
            <v>REG</v>
          </cell>
        </row>
        <row r="6731">
          <cell r="A6731" t="str">
            <v>5D78C05627</v>
          </cell>
          <cell r="B6731" t="str">
            <v>TAB</v>
          </cell>
          <cell r="C6731" t="str">
            <v>REG</v>
          </cell>
        </row>
        <row r="6732">
          <cell r="A6732" t="str">
            <v>5D78C05628</v>
          </cell>
          <cell r="B6732" t="str">
            <v>TAB</v>
          </cell>
          <cell r="C6732" t="str">
            <v>REG</v>
          </cell>
        </row>
        <row r="6733">
          <cell r="A6733" t="str">
            <v>5L18C05629</v>
          </cell>
          <cell r="B6733" t="str">
            <v>TAB</v>
          </cell>
          <cell r="C6733" t="str">
            <v>REG</v>
          </cell>
        </row>
        <row r="6734">
          <cell r="A6734" t="str">
            <v>5L18C05630</v>
          </cell>
          <cell r="B6734" t="str">
            <v>TAB</v>
          </cell>
          <cell r="C6734" t="str">
            <v>REG</v>
          </cell>
        </row>
        <row r="6735">
          <cell r="A6735" t="str">
            <v>5L18C05632</v>
          </cell>
          <cell r="B6735" t="str">
            <v>TAB</v>
          </cell>
          <cell r="C6735" t="str">
            <v>REG</v>
          </cell>
        </row>
        <row r="6736">
          <cell r="A6736" t="str">
            <v>5L18C05633</v>
          </cell>
          <cell r="B6736" t="str">
            <v>TAB</v>
          </cell>
          <cell r="C6736" t="str">
            <v>REG</v>
          </cell>
        </row>
        <row r="6737">
          <cell r="A6737" t="str">
            <v>5L18C05634</v>
          </cell>
          <cell r="B6737" t="str">
            <v>TAB</v>
          </cell>
          <cell r="C6737" t="str">
            <v>REG</v>
          </cell>
        </row>
        <row r="6738">
          <cell r="A6738" t="str">
            <v>5L18C05635</v>
          </cell>
          <cell r="B6738" t="str">
            <v>TAB</v>
          </cell>
          <cell r="C6738" t="str">
            <v>REG</v>
          </cell>
        </row>
        <row r="6739">
          <cell r="A6739" t="str">
            <v>5B28C05652</v>
          </cell>
          <cell r="B6739" t="str">
            <v>TAB</v>
          </cell>
          <cell r="C6739" t="str">
            <v>REG</v>
          </cell>
        </row>
        <row r="6740">
          <cell r="A6740" t="str">
            <v>5D78C05551</v>
          </cell>
          <cell r="B6740" t="str">
            <v>TAB</v>
          </cell>
          <cell r="C6740" t="str">
            <v>REG</v>
          </cell>
        </row>
        <row r="6741">
          <cell r="A6741" t="str">
            <v>5B28C05705</v>
          </cell>
          <cell r="B6741" t="str">
            <v>TAB</v>
          </cell>
          <cell r="C6741" t="str">
            <v>REG</v>
          </cell>
        </row>
        <row r="6742">
          <cell r="A6742" t="str">
            <v>5B28C05706</v>
          </cell>
          <cell r="B6742" t="str">
            <v>TAB</v>
          </cell>
          <cell r="C6742" t="str">
            <v>REG</v>
          </cell>
        </row>
        <row r="6743">
          <cell r="A6743" t="str">
            <v>5B28C05714</v>
          </cell>
          <cell r="B6743" t="str">
            <v>TAB</v>
          </cell>
          <cell r="C6743" t="str">
            <v>REG</v>
          </cell>
        </row>
        <row r="6744">
          <cell r="A6744" t="str">
            <v>5D68C05708</v>
          </cell>
          <cell r="B6744" t="str">
            <v>TAB</v>
          </cell>
          <cell r="C6744" t="str">
            <v>REG</v>
          </cell>
        </row>
        <row r="6745">
          <cell r="A6745" t="str">
            <v>5D68C05707</v>
          </cell>
          <cell r="B6745" t="str">
            <v>TAB</v>
          </cell>
          <cell r="C6745" t="str">
            <v>REG</v>
          </cell>
        </row>
        <row r="6746">
          <cell r="A6746" t="str">
            <v>5F78C05713</v>
          </cell>
          <cell r="B6746" t="str">
            <v>TAB</v>
          </cell>
          <cell r="C6746" t="str">
            <v>REG</v>
          </cell>
        </row>
        <row r="6747">
          <cell r="A6747" t="str">
            <v>5F78C05712</v>
          </cell>
          <cell r="B6747" t="str">
            <v>TAB</v>
          </cell>
          <cell r="C6747" t="str">
            <v>REG</v>
          </cell>
        </row>
        <row r="6748">
          <cell r="A6748" t="str">
            <v>5F78C05711</v>
          </cell>
          <cell r="B6748" t="str">
            <v>TAB</v>
          </cell>
          <cell r="C6748" t="str">
            <v>REG</v>
          </cell>
        </row>
        <row r="6749">
          <cell r="A6749" t="str">
            <v>5S58C05710</v>
          </cell>
          <cell r="B6749" t="str">
            <v>TAB</v>
          </cell>
          <cell r="C6749" t="str">
            <v>REG</v>
          </cell>
        </row>
        <row r="6750">
          <cell r="A6750" t="str">
            <v>5S58C05709</v>
          </cell>
          <cell r="B6750" t="str">
            <v>TAB</v>
          </cell>
          <cell r="C6750" t="str">
            <v>REG</v>
          </cell>
        </row>
        <row r="6751">
          <cell r="A6751" t="str">
            <v>5MO8C05715</v>
          </cell>
          <cell r="B6751" t="str">
            <v>TAB</v>
          </cell>
          <cell r="C6751" t="str">
            <v>REG</v>
          </cell>
        </row>
        <row r="6752">
          <cell r="A6752" t="str">
            <v>5L18C05716</v>
          </cell>
          <cell r="B6752" t="str">
            <v>TAB</v>
          </cell>
          <cell r="C6752" t="str">
            <v>REG</v>
          </cell>
        </row>
        <row r="6753">
          <cell r="A6753" t="str">
            <v>5L18C05718</v>
          </cell>
          <cell r="B6753" t="str">
            <v>TAB</v>
          </cell>
          <cell r="C6753" t="str">
            <v>REG</v>
          </cell>
        </row>
        <row r="6754">
          <cell r="A6754" t="str">
            <v>5L18C05717</v>
          </cell>
          <cell r="B6754" t="str">
            <v>TAB</v>
          </cell>
          <cell r="C6754" t="str">
            <v>REG</v>
          </cell>
        </row>
        <row r="6755">
          <cell r="A6755" t="str">
            <v>SB18C05908</v>
          </cell>
          <cell r="B6755" t="str">
            <v>TAB</v>
          </cell>
          <cell r="C6755" t="str">
            <v>REG</v>
          </cell>
        </row>
        <row r="6756">
          <cell r="A6756" t="str">
            <v>5B28C05676</v>
          </cell>
          <cell r="B6756" t="str">
            <v>TAB</v>
          </cell>
          <cell r="C6756" t="str">
            <v>REG</v>
          </cell>
        </row>
        <row r="6757">
          <cell r="A6757" t="str">
            <v>5D68C05677</v>
          </cell>
          <cell r="B6757" t="str">
            <v>TAB</v>
          </cell>
          <cell r="C6757" t="str">
            <v>REG</v>
          </cell>
        </row>
        <row r="6758">
          <cell r="A6758" t="str">
            <v>5S58C05678</v>
          </cell>
          <cell r="B6758" t="str">
            <v>TAB</v>
          </cell>
          <cell r="C6758" t="str">
            <v>REG</v>
          </cell>
        </row>
        <row r="6759">
          <cell r="A6759" t="str">
            <v>5P68C05679</v>
          </cell>
          <cell r="B6759" t="str">
            <v>TAB</v>
          </cell>
          <cell r="C6759" t="str">
            <v>REG</v>
          </cell>
        </row>
        <row r="6760">
          <cell r="A6760" t="str">
            <v>5C18C05680</v>
          </cell>
          <cell r="B6760" t="str">
            <v>TAB</v>
          </cell>
          <cell r="C6760" t="str">
            <v>REG</v>
          </cell>
        </row>
        <row r="6761">
          <cell r="A6761" t="str">
            <v>5F78C05681</v>
          </cell>
          <cell r="B6761" t="str">
            <v>TAB</v>
          </cell>
          <cell r="C6761" t="str">
            <v>REG</v>
          </cell>
        </row>
        <row r="6762">
          <cell r="A6762" t="str">
            <v>5F78C05682</v>
          </cell>
          <cell r="B6762" t="str">
            <v>TAB</v>
          </cell>
          <cell r="C6762" t="str">
            <v>REG</v>
          </cell>
        </row>
        <row r="6763">
          <cell r="A6763" t="str">
            <v>5F78C05683</v>
          </cell>
          <cell r="B6763" t="str">
            <v>TAB</v>
          </cell>
          <cell r="C6763" t="str">
            <v>REG</v>
          </cell>
        </row>
        <row r="6764">
          <cell r="A6764" t="str">
            <v>5F78C05684</v>
          </cell>
          <cell r="B6764" t="str">
            <v>TAB</v>
          </cell>
          <cell r="C6764" t="str">
            <v>REG</v>
          </cell>
        </row>
        <row r="6765">
          <cell r="A6765" t="str">
            <v>5SB8C05685</v>
          </cell>
          <cell r="B6765" t="str">
            <v>TAB</v>
          </cell>
          <cell r="C6765" t="str">
            <v>REG</v>
          </cell>
        </row>
        <row r="6766">
          <cell r="A6766" t="str">
            <v>5SB8C05686</v>
          </cell>
          <cell r="B6766" t="str">
            <v>TAB</v>
          </cell>
          <cell r="C6766" t="str">
            <v>REG</v>
          </cell>
        </row>
        <row r="6767">
          <cell r="A6767" t="str">
            <v>5D78C05701</v>
          </cell>
          <cell r="B6767" t="str">
            <v>TAB</v>
          </cell>
          <cell r="C6767" t="str">
            <v>REG</v>
          </cell>
        </row>
        <row r="6768">
          <cell r="A6768" t="str">
            <v>5D78C05702</v>
          </cell>
          <cell r="B6768" t="str">
            <v>TAB</v>
          </cell>
          <cell r="C6768" t="str">
            <v>REG</v>
          </cell>
        </row>
        <row r="6769">
          <cell r="A6769" t="str">
            <v>5D78C05703</v>
          </cell>
          <cell r="B6769" t="str">
            <v>TAB</v>
          </cell>
          <cell r="C6769" t="str">
            <v>REG</v>
          </cell>
        </row>
        <row r="6770">
          <cell r="A6770" t="str">
            <v>5D78C05704</v>
          </cell>
          <cell r="B6770" t="str">
            <v>TAB</v>
          </cell>
          <cell r="C6770" t="str">
            <v>REG</v>
          </cell>
        </row>
        <row r="6771">
          <cell r="A6771" t="str">
            <v>5L18C05636</v>
          </cell>
          <cell r="B6771" t="str">
            <v>TAB</v>
          </cell>
          <cell r="C6771" t="str">
            <v>REG</v>
          </cell>
        </row>
        <row r="6772">
          <cell r="A6772" t="str">
            <v>5L18C05637</v>
          </cell>
          <cell r="B6772" t="str">
            <v>TAB</v>
          </cell>
          <cell r="C6772" t="str">
            <v>REG</v>
          </cell>
        </row>
        <row r="6773">
          <cell r="A6773" t="str">
            <v>5D68C05757</v>
          </cell>
          <cell r="B6773" t="str">
            <v>TAB</v>
          </cell>
          <cell r="C6773" t="str">
            <v>REG</v>
          </cell>
        </row>
        <row r="6774">
          <cell r="A6774" t="str">
            <v>5D68C05758</v>
          </cell>
          <cell r="B6774" t="str">
            <v>TAB</v>
          </cell>
          <cell r="C6774" t="str">
            <v>REG</v>
          </cell>
        </row>
        <row r="6775">
          <cell r="A6775" t="str">
            <v>5D78C05759</v>
          </cell>
          <cell r="B6775" t="str">
            <v>TAB</v>
          </cell>
          <cell r="C6775" t="str">
            <v>REG</v>
          </cell>
        </row>
        <row r="6776">
          <cell r="A6776" t="str">
            <v>SA18C08980</v>
          </cell>
          <cell r="B6776" t="str">
            <v>SMP/TAB</v>
          </cell>
          <cell r="C6776" t="str">
            <v>REG</v>
          </cell>
        </row>
        <row r="6777">
          <cell r="A6777" t="str">
            <v>5H38C05787</v>
          </cell>
          <cell r="B6777" t="str">
            <v>SMP/TAB</v>
          </cell>
          <cell r="C6777" t="str">
            <v>REG</v>
          </cell>
        </row>
        <row r="6778">
          <cell r="A6778" t="str">
            <v>5H38C05788</v>
          </cell>
          <cell r="B6778" t="str">
            <v>SMP/TAB</v>
          </cell>
          <cell r="C6778" t="str">
            <v>REG</v>
          </cell>
        </row>
        <row r="6779">
          <cell r="A6779" t="str">
            <v>5D78C05785</v>
          </cell>
          <cell r="B6779" t="str">
            <v>TAB</v>
          </cell>
          <cell r="C6779" t="str">
            <v>REG</v>
          </cell>
        </row>
        <row r="6780">
          <cell r="A6780" t="str">
            <v>SA18C08973</v>
          </cell>
          <cell r="B6780" t="str">
            <v>SMP/TAB</v>
          </cell>
          <cell r="C6780" t="str">
            <v>REG</v>
          </cell>
        </row>
        <row r="6781">
          <cell r="A6781" t="str">
            <v>SA18C08977</v>
          </cell>
          <cell r="B6781" t="str">
            <v>SMP/TAB</v>
          </cell>
          <cell r="C6781" t="str">
            <v>REG</v>
          </cell>
        </row>
        <row r="6782">
          <cell r="A6782" t="str">
            <v>5B28C05790</v>
          </cell>
          <cell r="B6782" t="str">
            <v>TAB</v>
          </cell>
          <cell r="C6782" t="str">
            <v>REG</v>
          </cell>
        </row>
        <row r="6783">
          <cell r="A6783" t="str">
            <v>5F78C02291</v>
          </cell>
          <cell r="B6783" t="str">
            <v>TAB</v>
          </cell>
          <cell r="C6783" t="str">
            <v>REG</v>
          </cell>
        </row>
        <row r="6784">
          <cell r="A6784" t="str">
            <v>5D78C05795</v>
          </cell>
          <cell r="B6784" t="str">
            <v>TAB</v>
          </cell>
          <cell r="C6784" t="str">
            <v>REG</v>
          </cell>
        </row>
        <row r="6785">
          <cell r="A6785" t="str">
            <v>5D78C05796</v>
          </cell>
          <cell r="B6785" t="str">
            <v>TAB</v>
          </cell>
          <cell r="C6785" t="str">
            <v>REG</v>
          </cell>
        </row>
        <row r="6786">
          <cell r="A6786" t="str">
            <v>SL18C08903</v>
          </cell>
          <cell r="B6786" t="str">
            <v>TAB</v>
          </cell>
          <cell r="C6786" t="str">
            <v>REG</v>
          </cell>
        </row>
        <row r="6787">
          <cell r="A6787" t="str">
            <v>SL18C08902</v>
          </cell>
          <cell r="B6787" t="str">
            <v>TAB</v>
          </cell>
          <cell r="C6787" t="str">
            <v>REG</v>
          </cell>
        </row>
        <row r="6788">
          <cell r="A6788" t="str">
            <v>5S58C05804</v>
          </cell>
          <cell r="B6788" t="str">
            <v>TAB</v>
          </cell>
          <cell r="C6788" t="str">
            <v>REG</v>
          </cell>
        </row>
        <row r="6789">
          <cell r="A6789" t="str">
            <v>5S58C05805</v>
          </cell>
          <cell r="B6789" t="str">
            <v>TAB</v>
          </cell>
          <cell r="C6789" t="str">
            <v>REG</v>
          </cell>
        </row>
        <row r="6790">
          <cell r="A6790" t="str">
            <v>5D78C05880</v>
          </cell>
          <cell r="B6790" t="str">
            <v>TAB</v>
          </cell>
          <cell r="C6790" t="str">
            <v>REG</v>
          </cell>
        </row>
        <row r="6791">
          <cell r="A6791" t="str">
            <v>5D78C05881</v>
          </cell>
          <cell r="B6791" t="str">
            <v>TAB</v>
          </cell>
          <cell r="C6791" t="str">
            <v>REG</v>
          </cell>
        </row>
        <row r="6792">
          <cell r="A6792" t="str">
            <v>5O28C05866</v>
          </cell>
          <cell r="B6792" t="str">
            <v>TAB</v>
          </cell>
          <cell r="C6792" t="str">
            <v>REG</v>
          </cell>
        </row>
        <row r="6793">
          <cell r="A6793" t="str">
            <v>5B28C05865</v>
          </cell>
          <cell r="B6793" t="str">
            <v>TAB</v>
          </cell>
          <cell r="C6793" t="str">
            <v>REG</v>
          </cell>
        </row>
        <row r="6794">
          <cell r="A6794" t="str">
            <v>5L18C05867</v>
          </cell>
          <cell r="B6794" t="str">
            <v>TAB</v>
          </cell>
          <cell r="C6794" t="str">
            <v>REG</v>
          </cell>
        </row>
        <row r="6795">
          <cell r="A6795" t="str">
            <v>5L18C05868</v>
          </cell>
          <cell r="B6795" t="str">
            <v>TAB</v>
          </cell>
          <cell r="C6795" t="str">
            <v>REG</v>
          </cell>
        </row>
        <row r="6796">
          <cell r="A6796" t="str">
            <v>5L18C05869</v>
          </cell>
          <cell r="B6796" t="str">
            <v>TAB</v>
          </cell>
          <cell r="C6796" t="str">
            <v>REG</v>
          </cell>
        </row>
        <row r="6797">
          <cell r="A6797" t="str">
            <v>5L18C05870</v>
          </cell>
          <cell r="B6797" t="str">
            <v>TAB</v>
          </cell>
          <cell r="C6797" t="str">
            <v>REG</v>
          </cell>
        </row>
        <row r="6798">
          <cell r="A6798" t="str">
            <v>5L18C05871</v>
          </cell>
          <cell r="B6798" t="str">
            <v>TAB</v>
          </cell>
          <cell r="C6798" t="str">
            <v>REG</v>
          </cell>
        </row>
        <row r="6799">
          <cell r="A6799" t="str">
            <v>5L18C05872</v>
          </cell>
          <cell r="B6799" t="str">
            <v>TAB</v>
          </cell>
          <cell r="C6799" t="str">
            <v>REG</v>
          </cell>
        </row>
        <row r="6800">
          <cell r="A6800" t="str">
            <v>5L18C05873</v>
          </cell>
          <cell r="B6800" t="str">
            <v>TAB</v>
          </cell>
          <cell r="C6800" t="str">
            <v>REG</v>
          </cell>
        </row>
        <row r="6801">
          <cell r="A6801" t="str">
            <v>5L18C05874</v>
          </cell>
          <cell r="B6801" t="str">
            <v>TAB</v>
          </cell>
          <cell r="C6801" t="str">
            <v>REG</v>
          </cell>
        </row>
        <row r="6802">
          <cell r="A6802" t="str">
            <v>5L18C05875</v>
          </cell>
          <cell r="B6802" t="str">
            <v>TAB</v>
          </cell>
          <cell r="C6802" t="str">
            <v>REG</v>
          </cell>
        </row>
        <row r="6803">
          <cell r="A6803" t="str">
            <v>5B28C05898</v>
          </cell>
          <cell r="B6803" t="str">
            <v>TAB</v>
          </cell>
          <cell r="C6803" t="str">
            <v>REG</v>
          </cell>
        </row>
        <row r="6804">
          <cell r="A6804" t="str">
            <v>SA18C08976</v>
          </cell>
          <cell r="B6804" t="str">
            <v>SMP/TAB</v>
          </cell>
          <cell r="C6804" t="str">
            <v>REG</v>
          </cell>
        </row>
        <row r="6805">
          <cell r="A6805" t="str">
            <v>SA18C08974</v>
          </cell>
          <cell r="B6805" t="str">
            <v>SMP/TAB</v>
          </cell>
          <cell r="C6805" t="str">
            <v>REG</v>
          </cell>
        </row>
        <row r="6806">
          <cell r="A6806" t="str">
            <v>5A19A464N7</v>
          </cell>
          <cell r="B6806" t="str">
            <v>SMP/TAB</v>
          </cell>
          <cell r="C6806" t="str">
            <v>REG</v>
          </cell>
        </row>
        <row r="6807">
          <cell r="A6807" t="str">
            <v>SA18C08978</v>
          </cell>
          <cell r="B6807" t="str">
            <v>SMP/TAB</v>
          </cell>
          <cell r="C6807" t="str">
            <v>REG</v>
          </cell>
        </row>
        <row r="6808">
          <cell r="A6808" t="str">
            <v>5A19A464N6</v>
          </cell>
          <cell r="B6808" t="str">
            <v>TAB</v>
          </cell>
          <cell r="C6808" t="str">
            <v>REG</v>
          </cell>
        </row>
        <row r="6809">
          <cell r="A6809" t="str">
            <v>5A19A464N8</v>
          </cell>
          <cell r="B6809" t="str">
            <v>TAB</v>
          </cell>
          <cell r="C6809" t="str">
            <v>REG</v>
          </cell>
        </row>
        <row r="6810">
          <cell r="A6810" t="str">
            <v>SC28C06388</v>
          </cell>
          <cell r="B6810" t="str">
            <v>TAB</v>
          </cell>
          <cell r="C6810" t="str">
            <v>REG</v>
          </cell>
        </row>
        <row r="6811">
          <cell r="A6811" t="str">
            <v>SC28C01660</v>
          </cell>
          <cell r="B6811" t="str">
            <v>SMP/TAB</v>
          </cell>
          <cell r="C6811" t="str">
            <v>REG</v>
          </cell>
        </row>
        <row r="6812">
          <cell r="A6812" t="str">
            <v>SB18C06926</v>
          </cell>
          <cell r="B6812" t="str">
            <v>TAB</v>
          </cell>
          <cell r="C6812" t="str">
            <v>REG</v>
          </cell>
        </row>
        <row r="6813">
          <cell r="A6813" t="str">
            <v>SB18C06925</v>
          </cell>
          <cell r="B6813" t="str">
            <v>TAB</v>
          </cell>
          <cell r="C6813" t="str">
            <v>REG</v>
          </cell>
        </row>
        <row r="6814">
          <cell r="A6814" t="str">
            <v>5D68C06019</v>
          </cell>
          <cell r="B6814" t="str">
            <v>TAB</v>
          </cell>
          <cell r="C6814" t="str">
            <v>REG</v>
          </cell>
        </row>
        <row r="6815">
          <cell r="A6815" t="str">
            <v>5D68C06020</v>
          </cell>
          <cell r="B6815" t="str">
            <v>TAB</v>
          </cell>
          <cell r="C6815" t="str">
            <v>REG</v>
          </cell>
        </row>
        <row r="6816">
          <cell r="A6816" t="str">
            <v>5B28C06021</v>
          </cell>
          <cell r="B6816" t="str">
            <v>TAB</v>
          </cell>
          <cell r="C6816" t="str">
            <v>REG</v>
          </cell>
        </row>
        <row r="6817">
          <cell r="A6817" t="str">
            <v>5B28C06022</v>
          </cell>
          <cell r="B6817" t="str">
            <v>TAB</v>
          </cell>
          <cell r="C6817" t="str">
            <v>REG</v>
          </cell>
        </row>
        <row r="6818">
          <cell r="A6818" t="str">
            <v>5P68C06023</v>
          </cell>
          <cell r="B6818" t="str">
            <v>TAB</v>
          </cell>
          <cell r="C6818" t="str">
            <v>REG</v>
          </cell>
        </row>
        <row r="6819">
          <cell r="A6819" t="str">
            <v>5P68C06024</v>
          </cell>
          <cell r="B6819" t="str">
            <v>TAB</v>
          </cell>
          <cell r="C6819" t="str">
            <v>REG</v>
          </cell>
        </row>
        <row r="6820">
          <cell r="A6820" t="str">
            <v>5S58C06025</v>
          </cell>
          <cell r="B6820" t="str">
            <v>TAB</v>
          </cell>
          <cell r="C6820" t="str">
            <v>REG</v>
          </cell>
        </row>
        <row r="6821">
          <cell r="A6821" t="str">
            <v>5S58C06026</v>
          </cell>
          <cell r="B6821" t="str">
            <v>TAB</v>
          </cell>
          <cell r="C6821" t="str">
            <v>REG</v>
          </cell>
        </row>
        <row r="6822">
          <cell r="A6822" t="str">
            <v>5SB8C06027</v>
          </cell>
          <cell r="B6822" t="str">
            <v>TAB</v>
          </cell>
          <cell r="C6822" t="str">
            <v>REG</v>
          </cell>
        </row>
        <row r="6823">
          <cell r="A6823" t="str">
            <v>5F78C06028</v>
          </cell>
          <cell r="B6823" t="str">
            <v>TAB</v>
          </cell>
          <cell r="C6823" t="str">
            <v>REG</v>
          </cell>
        </row>
        <row r="6824">
          <cell r="A6824" t="str">
            <v>5F78C06029</v>
          </cell>
          <cell r="B6824" t="str">
            <v>TAB</v>
          </cell>
          <cell r="C6824" t="str">
            <v>REG</v>
          </cell>
        </row>
        <row r="6825">
          <cell r="A6825" t="str">
            <v>5R78C06030</v>
          </cell>
          <cell r="B6825" t="str">
            <v>TAB</v>
          </cell>
          <cell r="C6825" t="str">
            <v>REG</v>
          </cell>
        </row>
        <row r="6826">
          <cell r="A6826" t="str">
            <v>5M78C06031</v>
          </cell>
          <cell r="B6826" t="str">
            <v>TAB</v>
          </cell>
          <cell r="C6826" t="str">
            <v>REG</v>
          </cell>
        </row>
        <row r="6827">
          <cell r="A6827" t="str">
            <v>5C18C06032</v>
          </cell>
          <cell r="B6827" t="str">
            <v>TAB</v>
          </cell>
          <cell r="C6827" t="str">
            <v>REG</v>
          </cell>
        </row>
        <row r="6828">
          <cell r="A6828" t="str">
            <v>5M88C06033</v>
          </cell>
          <cell r="B6828" t="str">
            <v>TAB</v>
          </cell>
          <cell r="C6828" t="str">
            <v>REG</v>
          </cell>
        </row>
        <row r="6829">
          <cell r="A6829" t="str">
            <v>5M88C06034</v>
          </cell>
          <cell r="B6829" t="str">
            <v>TAB</v>
          </cell>
          <cell r="C6829" t="str">
            <v>REG</v>
          </cell>
        </row>
        <row r="6830">
          <cell r="A6830" t="str">
            <v>5M88C06035</v>
          </cell>
          <cell r="B6830" t="str">
            <v>TAB</v>
          </cell>
          <cell r="C6830" t="str">
            <v>REG</v>
          </cell>
        </row>
        <row r="6831">
          <cell r="A6831" t="str">
            <v>5MO8C06036</v>
          </cell>
          <cell r="B6831" t="str">
            <v>TAB</v>
          </cell>
          <cell r="C6831" t="str">
            <v>REG</v>
          </cell>
        </row>
        <row r="6832">
          <cell r="A6832" t="str">
            <v>5MO8C06037</v>
          </cell>
          <cell r="B6832" t="str">
            <v>TAB</v>
          </cell>
          <cell r="C6832" t="str">
            <v>REG</v>
          </cell>
        </row>
        <row r="6833">
          <cell r="A6833" t="str">
            <v>5MO8C06038</v>
          </cell>
          <cell r="B6833" t="str">
            <v>TAB</v>
          </cell>
          <cell r="C6833" t="str">
            <v>REG</v>
          </cell>
        </row>
        <row r="6834">
          <cell r="A6834" t="str">
            <v>5MO8C06039</v>
          </cell>
          <cell r="B6834" t="str">
            <v>TAB</v>
          </cell>
          <cell r="C6834" t="str">
            <v>REG</v>
          </cell>
        </row>
        <row r="6835">
          <cell r="A6835" t="str">
            <v>5D78C06040</v>
          </cell>
          <cell r="B6835" t="str">
            <v>TAB</v>
          </cell>
          <cell r="C6835" t="str">
            <v>REG</v>
          </cell>
        </row>
        <row r="6836">
          <cell r="A6836" t="str">
            <v>5D78C06041</v>
          </cell>
          <cell r="B6836" t="str">
            <v>TAB</v>
          </cell>
          <cell r="C6836" t="str">
            <v>REG</v>
          </cell>
        </row>
        <row r="6837">
          <cell r="A6837" t="str">
            <v>5D78C06042</v>
          </cell>
          <cell r="B6837" t="str">
            <v>TAB</v>
          </cell>
          <cell r="C6837" t="str">
            <v>REG</v>
          </cell>
        </row>
        <row r="6838">
          <cell r="A6838" t="str">
            <v>5D78C06043</v>
          </cell>
          <cell r="B6838" t="str">
            <v>TAB</v>
          </cell>
          <cell r="C6838" t="str">
            <v>REG</v>
          </cell>
        </row>
        <row r="6839">
          <cell r="A6839" t="str">
            <v>5B28C06066</v>
          </cell>
          <cell r="B6839" t="str">
            <v>TAB</v>
          </cell>
          <cell r="C6839" t="str">
            <v>REG</v>
          </cell>
        </row>
        <row r="6840">
          <cell r="A6840" t="str">
            <v>SB18C05899</v>
          </cell>
          <cell r="B6840" t="str">
            <v>TAB</v>
          </cell>
          <cell r="C6840" t="str">
            <v>REG</v>
          </cell>
        </row>
        <row r="6841">
          <cell r="A6841" t="str">
            <v>5L18C06067</v>
          </cell>
          <cell r="B6841" t="str">
            <v>TAB</v>
          </cell>
          <cell r="C6841" t="str">
            <v>REG</v>
          </cell>
        </row>
        <row r="6842">
          <cell r="A6842" t="str">
            <v>5O28C06103</v>
          </cell>
          <cell r="B6842" t="str">
            <v>TAB</v>
          </cell>
          <cell r="C6842" t="str">
            <v>REG</v>
          </cell>
        </row>
        <row r="6843">
          <cell r="A6843" t="str">
            <v>5S58C06095</v>
          </cell>
          <cell r="B6843" t="str">
            <v>TAB</v>
          </cell>
          <cell r="C6843" t="str">
            <v>REG</v>
          </cell>
        </row>
        <row r="6844">
          <cell r="A6844" t="str">
            <v>5S58C06096</v>
          </cell>
          <cell r="B6844" t="str">
            <v>TAB</v>
          </cell>
          <cell r="C6844" t="str">
            <v>REG</v>
          </cell>
        </row>
        <row r="6845">
          <cell r="A6845" t="str">
            <v>5SB8C06097</v>
          </cell>
          <cell r="B6845" t="str">
            <v>TAB</v>
          </cell>
          <cell r="C6845" t="str">
            <v>REG</v>
          </cell>
        </row>
        <row r="6846">
          <cell r="A6846" t="str">
            <v>5F78C06098</v>
          </cell>
          <cell r="B6846" t="str">
            <v>TAB</v>
          </cell>
          <cell r="C6846" t="str">
            <v>REG</v>
          </cell>
        </row>
        <row r="6847">
          <cell r="A6847" t="str">
            <v>5F78C06099</v>
          </cell>
          <cell r="B6847" t="str">
            <v>TAB</v>
          </cell>
          <cell r="C6847" t="str">
            <v>REG</v>
          </cell>
        </row>
        <row r="6848">
          <cell r="A6848" t="str">
            <v>5R78C06100</v>
          </cell>
          <cell r="B6848" t="str">
            <v>TAB</v>
          </cell>
          <cell r="C6848" t="str">
            <v>REG</v>
          </cell>
        </row>
        <row r="6849">
          <cell r="A6849" t="str">
            <v>5M78C06101</v>
          </cell>
          <cell r="B6849" t="str">
            <v>TAB</v>
          </cell>
          <cell r="C6849" t="str">
            <v>REG</v>
          </cell>
        </row>
        <row r="6850">
          <cell r="A6850" t="str">
            <v>5L18C06104</v>
          </cell>
          <cell r="B6850" t="str">
            <v>TAB</v>
          </cell>
          <cell r="C6850" t="str">
            <v>REG</v>
          </cell>
        </row>
        <row r="6851">
          <cell r="A6851" t="str">
            <v>5D78C06102</v>
          </cell>
          <cell r="B6851" t="str">
            <v>TAB</v>
          </cell>
          <cell r="C6851" t="str">
            <v>REG</v>
          </cell>
        </row>
        <row r="6852">
          <cell r="A6852" t="str">
            <v>5B28C06119</v>
          </cell>
          <cell r="B6852" t="str">
            <v>TAB</v>
          </cell>
          <cell r="C6852" t="str">
            <v>REG</v>
          </cell>
        </row>
        <row r="6853">
          <cell r="A6853" t="str">
            <v>5B28C06120</v>
          </cell>
          <cell r="B6853" t="str">
            <v>TAB</v>
          </cell>
          <cell r="C6853" t="str">
            <v>REG</v>
          </cell>
        </row>
        <row r="6854">
          <cell r="A6854" t="str">
            <v>5P68C06121</v>
          </cell>
          <cell r="B6854" t="str">
            <v>TAB</v>
          </cell>
          <cell r="C6854" t="str">
            <v>REG</v>
          </cell>
        </row>
        <row r="6855">
          <cell r="A6855" t="str">
            <v>5P68C06126</v>
          </cell>
          <cell r="B6855" t="str">
            <v>TAB</v>
          </cell>
          <cell r="C6855" t="str">
            <v>REG</v>
          </cell>
        </row>
        <row r="6856">
          <cell r="A6856" t="str">
            <v>5D68C06122</v>
          </cell>
          <cell r="B6856" t="str">
            <v>TAB</v>
          </cell>
          <cell r="C6856" t="str">
            <v>REG</v>
          </cell>
        </row>
        <row r="6857">
          <cell r="A6857" t="str">
            <v>5D68C06123</v>
          </cell>
          <cell r="B6857" t="str">
            <v>TAB</v>
          </cell>
          <cell r="C6857" t="str">
            <v>REG</v>
          </cell>
        </row>
        <row r="6858">
          <cell r="A6858" t="str">
            <v>5D68C06124</v>
          </cell>
          <cell r="B6858" t="str">
            <v>TAB</v>
          </cell>
          <cell r="C6858" t="str">
            <v>REG</v>
          </cell>
        </row>
        <row r="6859">
          <cell r="A6859" t="str">
            <v>5D68C06125</v>
          </cell>
          <cell r="B6859" t="str">
            <v>TAB</v>
          </cell>
          <cell r="C6859" t="str">
            <v>REG</v>
          </cell>
        </row>
        <row r="6860">
          <cell r="A6860" t="str">
            <v>5C28C06150</v>
          </cell>
          <cell r="B6860" t="str">
            <v>TAB</v>
          </cell>
          <cell r="C6860" t="str">
            <v>REG</v>
          </cell>
        </row>
        <row r="6861">
          <cell r="A6861" t="str">
            <v>5F78C06151</v>
          </cell>
          <cell r="B6861" t="str">
            <v>TAB</v>
          </cell>
          <cell r="C6861" t="str">
            <v>REG</v>
          </cell>
        </row>
        <row r="6862">
          <cell r="A6862" t="str">
            <v>5SB8C06127</v>
          </cell>
          <cell r="B6862" t="str">
            <v>TAB</v>
          </cell>
          <cell r="C6862" t="str">
            <v>REG</v>
          </cell>
        </row>
        <row r="6863">
          <cell r="A6863" t="str">
            <v>5S58C06128</v>
          </cell>
          <cell r="B6863" t="str">
            <v>TAB</v>
          </cell>
          <cell r="C6863" t="str">
            <v>REG</v>
          </cell>
        </row>
        <row r="6864">
          <cell r="A6864" t="str">
            <v>5S58C06129</v>
          </cell>
          <cell r="B6864" t="str">
            <v>TAB</v>
          </cell>
          <cell r="C6864" t="str">
            <v>REG</v>
          </cell>
        </row>
        <row r="6865">
          <cell r="A6865" t="str">
            <v>5S58C06130</v>
          </cell>
          <cell r="B6865" t="str">
            <v>TAB</v>
          </cell>
          <cell r="C6865" t="str">
            <v>REG</v>
          </cell>
        </row>
        <row r="6866">
          <cell r="A6866" t="str">
            <v>5S58C06131</v>
          </cell>
          <cell r="B6866" t="str">
            <v>TAB</v>
          </cell>
          <cell r="C6866" t="str">
            <v>REG</v>
          </cell>
        </row>
        <row r="6867">
          <cell r="A6867" t="str">
            <v>5M88C06132</v>
          </cell>
          <cell r="B6867" t="str">
            <v>TAB</v>
          </cell>
          <cell r="C6867" t="str">
            <v>REG</v>
          </cell>
        </row>
        <row r="6868">
          <cell r="A6868" t="str">
            <v>5M88C06133</v>
          </cell>
          <cell r="B6868" t="str">
            <v>TAB</v>
          </cell>
          <cell r="C6868" t="str">
            <v>REG</v>
          </cell>
        </row>
        <row r="6869">
          <cell r="A6869" t="str">
            <v>5M88C06134</v>
          </cell>
          <cell r="B6869" t="str">
            <v>TAB</v>
          </cell>
          <cell r="C6869" t="str">
            <v>REG</v>
          </cell>
        </row>
        <row r="6870">
          <cell r="A6870" t="str">
            <v>5M88C06135</v>
          </cell>
          <cell r="B6870" t="str">
            <v>TAB</v>
          </cell>
          <cell r="C6870" t="str">
            <v>REG</v>
          </cell>
        </row>
        <row r="6871">
          <cell r="A6871" t="str">
            <v>5L18C06136</v>
          </cell>
          <cell r="B6871" t="str">
            <v>TAB</v>
          </cell>
          <cell r="C6871" t="str">
            <v>REG</v>
          </cell>
        </row>
        <row r="6872">
          <cell r="A6872" t="str">
            <v>5L18C06137</v>
          </cell>
          <cell r="B6872" t="str">
            <v>TAB</v>
          </cell>
          <cell r="C6872" t="str">
            <v>REG</v>
          </cell>
        </row>
        <row r="6873">
          <cell r="A6873" t="str">
            <v>5L18C06138</v>
          </cell>
          <cell r="B6873" t="str">
            <v>TAB</v>
          </cell>
          <cell r="C6873" t="str">
            <v>REG</v>
          </cell>
        </row>
        <row r="6874">
          <cell r="A6874" t="str">
            <v>5L18C06139</v>
          </cell>
          <cell r="B6874" t="str">
            <v>TAB</v>
          </cell>
          <cell r="C6874" t="str">
            <v>REG</v>
          </cell>
        </row>
        <row r="6875">
          <cell r="A6875" t="str">
            <v>5L18C06140</v>
          </cell>
          <cell r="B6875" t="str">
            <v>TAB</v>
          </cell>
          <cell r="C6875" t="str">
            <v>REG</v>
          </cell>
        </row>
        <row r="6876">
          <cell r="A6876" t="str">
            <v>5L18C06141</v>
          </cell>
          <cell r="B6876" t="str">
            <v>TAB</v>
          </cell>
          <cell r="C6876" t="str">
            <v>REG</v>
          </cell>
        </row>
        <row r="6877">
          <cell r="A6877" t="str">
            <v>5L18C06142</v>
          </cell>
          <cell r="B6877" t="str">
            <v>TAB</v>
          </cell>
          <cell r="C6877" t="str">
            <v>REG</v>
          </cell>
        </row>
        <row r="6878">
          <cell r="A6878" t="str">
            <v>5L18C06143</v>
          </cell>
          <cell r="B6878" t="str">
            <v>TAB</v>
          </cell>
          <cell r="C6878" t="str">
            <v>REG</v>
          </cell>
        </row>
        <row r="6879">
          <cell r="A6879" t="str">
            <v>5L18C06144</v>
          </cell>
          <cell r="B6879" t="str">
            <v>TAB</v>
          </cell>
          <cell r="C6879" t="str">
            <v>REG</v>
          </cell>
        </row>
        <row r="6880">
          <cell r="A6880" t="str">
            <v>5L18C06145</v>
          </cell>
          <cell r="B6880" t="str">
            <v>TAB</v>
          </cell>
          <cell r="C6880" t="str">
            <v>REG</v>
          </cell>
        </row>
        <row r="6881">
          <cell r="A6881" t="str">
            <v>5D78C06149</v>
          </cell>
          <cell r="B6881" t="str">
            <v>TAB</v>
          </cell>
          <cell r="C6881" t="str">
            <v>REG</v>
          </cell>
        </row>
        <row r="6882">
          <cell r="A6882" t="str">
            <v>5P68C06164</v>
          </cell>
          <cell r="B6882" t="str">
            <v>TAB</v>
          </cell>
          <cell r="C6882" t="str">
            <v>REG</v>
          </cell>
        </row>
        <row r="6883">
          <cell r="A6883" t="str">
            <v>SA18C08979</v>
          </cell>
          <cell r="B6883" t="str">
            <v>TAB</v>
          </cell>
          <cell r="C6883" t="str">
            <v>REG</v>
          </cell>
        </row>
        <row r="6884">
          <cell r="A6884" t="str">
            <v>SH38C09096</v>
          </cell>
          <cell r="B6884" t="str">
            <v>TAB</v>
          </cell>
          <cell r="C6884" t="str">
            <v>REG</v>
          </cell>
        </row>
        <row r="6885">
          <cell r="A6885" t="str">
            <v>5B28C06221</v>
          </cell>
          <cell r="B6885" t="str">
            <v>TAB</v>
          </cell>
          <cell r="C6885" t="str">
            <v>REG</v>
          </cell>
        </row>
        <row r="6886">
          <cell r="A6886" t="str">
            <v>5B28C06220</v>
          </cell>
          <cell r="B6886" t="str">
            <v>TAB</v>
          </cell>
          <cell r="C6886" t="str">
            <v>REG</v>
          </cell>
        </row>
        <row r="6887">
          <cell r="A6887" t="str">
            <v>5P68C06222</v>
          </cell>
          <cell r="B6887" t="str">
            <v>TAB</v>
          </cell>
          <cell r="C6887" t="str">
            <v>REG</v>
          </cell>
        </row>
        <row r="6888">
          <cell r="A6888" t="str">
            <v>5D68C06216</v>
          </cell>
          <cell r="B6888" t="str">
            <v>TAB</v>
          </cell>
          <cell r="C6888" t="str">
            <v>REG</v>
          </cell>
        </row>
        <row r="6889">
          <cell r="A6889" t="str">
            <v>5D68C06217</v>
          </cell>
          <cell r="B6889" t="str">
            <v>TAB</v>
          </cell>
          <cell r="C6889" t="str">
            <v>REG</v>
          </cell>
        </row>
        <row r="6890">
          <cell r="A6890" t="str">
            <v>SC28C07248</v>
          </cell>
          <cell r="B6890" t="str">
            <v>TAB</v>
          </cell>
          <cell r="C6890" t="str">
            <v>REG</v>
          </cell>
        </row>
        <row r="6891">
          <cell r="A6891" t="str">
            <v>5C28C06218</v>
          </cell>
          <cell r="B6891" t="str">
            <v>TAB</v>
          </cell>
          <cell r="C6891" t="str">
            <v>REG</v>
          </cell>
        </row>
        <row r="6892">
          <cell r="A6892" t="str">
            <v>5C28C06219</v>
          </cell>
          <cell r="B6892" t="str">
            <v>TAB</v>
          </cell>
          <cell r="C6892" t="str">
            <v>REG</v>
          </cell>
        </row>
        <row r="6893">
          <cell r="A6893" t="str">
            <v>SC98C07343</v>
          </cell>
          <cell r="B6893" t="str">
            <v>TAB</v>
          </cell>
          <cell r="C6893" t="str">
            <v>REG</v>
          </cell>
        </row>
        <row r="6894">
          <cell r="A6894" t="str">
            <v>SC98C07715</v>
          </cell>
          <cell r="B6894" t="str">
            <v>TAB</v>
          </cell>
          <cell r="C6894" t="str">
            <v>REG</v>
          </cell>
        </row>
        <row r="6895">
          <cell r="A6895" t="str">
            <v>SC98C07344</v>
          </cell>
          <cell r="B6895" t="str">
            <v>TAB</v>
          </cell>
          <cell r="C6895" t="str">
            <v>REG</v>
          </cell>
        </row>
        <row r="6896">
          <cell r="A6896" t="str">
            <v>SC98C07716</v>
          </cell>
          <cell r="B6896" t="str">
            <v>TAB</v>
          </cell>
          <cell r="C6896" t="str">
            <v>REG</v>
          </cell>
        </row>
        <row r="6897">
          <cell r="A6897" t="str">
            <v>5F78C06226</v>
          </cell>
          <cell r="B6897" t="str">
            <v>TAB</v>
          </cell>
          <cell r="C6897" t="str">
            <v>REG</v>
          </cell>
        </row>
        <row r="6898">
          <cell r="A6898" t="str">
            <v>5F78C06227</v>
          </cell>
          <cell r="B6898" t="str">
            <v>TAB</v>
          </cell>
          <cell r="C6898" t="str">
            <v>REG</v>
          </cell>
        </row>
        <row r="6899">
          <cell r="A6899" t="str">
            <v>5F78C06225</v>
          </cell>
          <cell r="B6899" t="str">
            <v>TAB</v>
          </cell>
          <cell r="C6899" t="str">
            <v>REG</v>
          </cell>
        </row>
        <row r="6900">
          <cell r="A6900" t="str">
            <v>5F78C06228</v>
          </cell>
          <cell r="B6900" t="str">
            <v>TAB</v>
          </cell>
          <cell r="C6900" t="str">
            <v>REG</v>
          </cell>
        </row>
        <row r="6901">
          <cell r="A6901" t="str">
            <v>5A38C06214</v>
          </cell>
          <cell r="B6901" t="str">
            <v>TAB</v>
          </cell>
          <cell r="C6901" t="str">
            <v>REG</v>
          </cell>
        </row>
        <row r="6902">
          <cell r="A6902" t="str">
            <v>5A38C06215</v>
          </cell>
          <cell r="B6902" t="str">
            <v>TAB</v>
          </cell>
          <cell r="C6902" t="str">
            <v>REG</v>
          </cell>
        </row>
        <row r="6903">
          <cell r="A6903" t="str">
            <v>5A38C06230</v>
          </cell>
          <cell r="B6903" t="str">
            <v>TAB</v>
          </cell>
          <cell r="C6903" t="str">
            <v>REG</v>
          </cell>
        </row>
        <row r="6904">
          <cell r="A6904" t="str">
            <v>5A38C06231</v>
          </cell>
          <cell r="B6904" t="str">
            <v>TAB</v>
          </cell>
          <cell r="C6904" t="str">
            <v>REG</v>
          </cell>
        </row>
        <row r="6905">
          <cell r="A6905" t="str">
            <v>5R78C06223</v>
          </cell>
          <cell r="B6905" t="str">
            <v>TAB</v>
          </cell>
          <cell r="C6905" t="str">
            <v>REG</v>
          </cell>
        </row>
        <row r="6906">
          <cell r="A6906" t="str">
            <v>5M78C06224</v>
          </cell>
          <cell r="B6906" t="str">
            <v>TAB</v>
          </cell>
          <cell r="C6906" t="str">
            <v>REG</v>
          </cell>
        </row>
        <row r="6907">
          <cell r="A6907" t="str">
            <v>5C18C06229</v>
          </cell>
          <cell r="B6907" t="str">
            <v>TAB</v>
          </cell>
          <cell r="C6907" t="str">
            <v>REG</v>
          </cell>
        </row>
        <row r="6908">
          <cell r="A6908" t="str">
            <v>5S58C06212</v>
          </cell>
          <cell r="B6908" t="str">
            <v>TAB</v>
          </cell>
          <cell r="C6908" t="str">
            <v>REG</v>
          </cell>
        </row>
        <row r="6909">
          <cell r="A6909" t="str">
            <v>5S58C06213</v>
          </cell>
          <cell r="B6909" t="str">
            <v>TAB</v>
          </cell>
          <cell r="C6909" t="str">
            <v>REG</v>
          </cell>
        </row>
        <row r="6910">
          <cell r="A6910" t="str">
            <v>5M88C06238</v>
          </cell>
          <cell r="B6910" t="str">
            <v>TAB</v>
          </cell>
          <cell r="C6910" t="str">
            <v>REG</v>
          </cell>
        </row>
        <row r="6911">
          <cell r="A6911" t="str">
            <v>5M88C06240</v>
          </cell>
          <cell r="B6911" t="str">
            <v>TAB</v>
          </cell>
          <cell r="C6911" t="str">
            <v>REG</v>
          </cell>
        </row>
        <row r="6912">
          <cell r="A6912" t="str">
            <v>5M88C06239</v>
          </cell>
          <cell r="B6912" t="str">
            <v>TAB</v>
          </cell>
          <cell r="C6912" t="str">
            <v>REG</v>
          </cell>
        </row>
        <row r="6913">
          <cell r="A6913" t="str">
            <v>5MO8C06233</v>
          </cell>
          <cell r="B6913" t="str">
            <v>TAB</v>
          </cell>
          <cell r="C6913" t="str">
            <v>REG</v>
          </cell>
        </row>
        <row r="6914">
          <cell r="A6914" t="str">
            <v>5MO8C06235</v>
          </cell>
          <cell r="B6914" t="str">
            <v>TAB</v>
          </cell>
          <cell r="C6914" t="str">
            <v>REG</v>
          </cell>
        </row>
        <row r="6915">
          <cell r="A6915" t="str">
            <v>5MO8C06232</v>
          </cell>
          <cell r="B6915" t="str">
            <v>TAB</v>
          </cell>
          <cell r="C6915" t="str">
            <v>REG</v>
          </cell>
        </row>
        <row r="6916">
          <cell r="A6916" t="str">
            <v>5MO8C06237</v>
          </cell>
          <cell r="B6916" t="str">
            <v>TAB</v>
          </cell>
          <cell r="C6916" t="str">
            <v>REG</v>
          </cell>
        </row>
        <row r="6917">
          <cell r="A6917" t="str">
            <v>5MO8C06236</v>
          </cell>
          <cell r="B6917" t="str">
            <v>TAB</v>
          </cell>
          <cell r="C6917" t="str">
            <v>REG</v>
          </cell>
        </row>
        <row r="6918">
          <cell r="A6918" t="str">
            <v>5MO8C06234</v>
          </cell>
          <cell r="B6918" t="str">
            <v>TAB</v>
          </cell>
          <cell r="C6918" t="str">
            <v>REG</v>
          </cell>
        </row>
        <row r="6919">
          <cell r="A6919" t="str">
            <v>5D78C06247</v>
          </cell>
          <cell r="B6919" t="str">
            <v>TAB</v>
          </cell>
          <cell r="C6919" t="str">
            <v>REG</v>
          </cell>
        </row>
        <row r="6920">
          <cell r="A6920" t="str">
            <v>5D78C06242</v>
          </cell>
          <cell r="B6920" t="str">
            <v>TAB</v>
          </cell>
          <cell r="C6920" t="str">
            <v>REG</v>
          </cell>
        </row>
        <row r="6921">
          <cell r="A6921" t="str">
            <v>5D78C06246</v>
          </cell>
          <cell r="B6921" t="str">
            <v>TAB</v>
          </cell>
          <cell r="C6921" t="str">
            <v>REG</v>
          </cell>
        </row>
        <row r="6922">
          <cell r="A6922" t="str">
            <v>5D78C06245</v>
          </cell>
          <cell r="B6922" t="str">
            <v>TAB</v>
          </cell>
          <cell r="C6922" t="str">
            <v>REG</v>
          </cell>
        </row>
        <row r="6923">
          <cell r="A6923" t="str">
            <v>5D78C06243</v>
          </cell>
          <cell r="B6923" t="str">
            <v>TAB</v>
          </cell>
          <cell r="C6923" t="str">
            <v>REG</v>
          </cell>
        </row>
        <row r="6924">
          <cell r="A6924" t="str">
            <v>5B28C06256</v>
          </cell>
          <cell r="B6924" t="str">
            <v>TAB</v>
          </cell>
          <cell r="C6924" t="str">
            <v>REG</v>
          </cell>
        </row>
        <row r="6925">
          <cell r="A6925" t="str">
            <v>SA18C08972</v>
          </cell>
          <cell r="B6925" t="str">
            <v>SMP/TAB</v>
          </cell>
          <cell r="C6925" t="str">
            <v>REG</v>
          </cell>
        </row>
        <row r="6926">
          <cell r="A6926" t="str">
            <v>5R28C06347</v>
          </cell>
          <cell r="B6926" t="str">
            <v>TAB</v>
          </cell>
          <cell r="C6926" t="str">
            <v>REG</v>
          </cell>
        </row>
        <row r="6927">
          <cell r="A6927" t="str">
            <v>SC18C07995</v>
          </cell>
          <cell r="B6927" t="str">
            <v>SMP/TAB</v>
          </cell>
          <cell r="C6927" t="str">
            <v>REG</v>
          </cell>
        </row>
        <row r="6928">
          <cell r="A6928" t="str">
            <v>SC18C07996</v>
          </cell>
          <cell r="B6928" t="str">
            <v>SMP/TAB</v>
          </cell>
          <cell r="C6928" t="str">
            <v>REG</v>
          </cell>
        </row>
        <row r="6929">
          <cell r="A6929" t="str">
            <v>SL18C11828</v>
          </cell>
          <cell r="B6929" t="str">
            <v>TAB</v>
          </cell>
          <cell r="C6929" t="str">
            <v>NPI</v>
          </cell>
        </row>
        <row r="6930">
          <cell r="A6930" t="str">
            <v>SL18C11822</v>
          </cell>
          <cell r="B6930" t="str">
            <v>TAB</v>
          </cell>
          <cell r="C6930" t="str">
            <v>REG</v>
          </cell>
        </row>
        <row r="6931">
          <cell r="A6931" t="str">
            <v>SL18C11823</v>
          </cell>
          <cell r="B6931" t="str">
            <v>TAB</v>
          </cell>
          <cell r="C6931" t="str">
            <v>REG</v>
          </cell>
        </row>
        <row r="6932">
          <cell r="A6932" t="str">
            <v>SL18C11821</v>
          </cell>
          <cell r="B6932" t="str">
            <v>TAB</v>
          </cell>
          <cell r="C6932" t="str">
            <v>NPI</v>
          </cell>
        </row>
        <row r="6933">
          <cell r="A6933" t="str">
            <v>SL18C11824</v>
          </cell>
          <cell r="B6933" t="str">
            <v>TAB</v>
          </cell>
          <cell r="C6933" t="str">
            <v>NPI</v>
          </cell>
        </row>
        <row r="6934">
          <cell r="A6934" t="str">
            <v>SL18C11820</v>
          </cell>
          <cell r="B6934" t="str">
            <v>TAB</v>
          </cell>
          <cell r="C6934" t="str">
            <v>NPI</v>
          </cell>
        </row>
        <row r="6935">
          <cell r="A6935" t="str">
            <v>SL18C11818</v>
          </cell>
          <cell r="B6935" t="str">
            <v>TAB</v>
          </cell>
          <cell r="C6935" t="str">
            <v>NPI</v>
          </cell>
        </row>
        <row r="6936">
          <cell r="A6936" t="str">
            <v>SL18C11827</v>
          </cell>
          <cell r="B6936" t="str">
            <v>TAB</v>
          </cell>
          <cell r="C6936" t="str">
            <v>NPI</v>
          </cell>
        </row>
        <row r="6937">
          <cell r="A6937" t="str">
            <v>SL18C11826</v>
          </cell>
          <cell r="B6937" t="str">
            <v>TAB</v>
          </cell>
          <cell r="C6937" t="str">
            <v>NPI</v>
          </cell>
        </row>
        <row r="6938">
          <cell r="A6938" t="str">
            <v>SL18C11819</v>
          </cell>
          <cell r="B6938" t="str">
            <v>TAB</v>
          </cell>
          <cell r="C6938" t="str">
            <v>NPI</v>
          </cell>
        </row>
        <row r="6939">
          <cell r="A6939" t="str">
            <v>5D68C06248</v>
          </cell>
          <cell r="B6939" t="str">
            <v>TAB</v>
          </cell>
          <cell r="C6939" t="str">
            <v>REG</v>
          </cell>
        </row>
        <row r="6940">
          <cell r="A6940" t="str">
            <v>5D68C06249</v>
          </cell>
          <cell r="B6940" t="str">
            <v>TAB</v>
          </cell>
          <cell r="C6940" t="str">
            <v>NPI</v>
          </cell>
        </row>
        <row r="6941">
          <cell r="A6941" t="str">
            <v>5B28C06251</v>
          </cell>
          <cell r="B6941" t="str">
            <v>TAB</v>
          </cell>
          <cell r="C6941" t="str">
            <v>REG</v>
          </cell>
        </row>
        <row r="6942">
          <cell r="A6942" t="str">
            <v>5R28C06255</v>
          </cell>
          <cell r="B6942" t="str">
            <v>TAB</v>
          </cell>
          <cell r="C6942" t="str">
            <v>REG</v>
          </cell>
        </row>
        <row r="6943">
          <cell r="A6943" t="str">
            <v>SP68C06112</v>
          </cell>
          <cell r="B6943" t="str">
            <v>TAB</v>
          </cell>
          <cell r="C6943" t="str">
            <v>REG</v>
          </cell>
        </row>
        <row r="6944">
          <cell r="A6944" t="str">
            <v>SC98C06419</v>
          </cell>
          <cell r="B6944" t="str">
            <v>TAB</v>
          </cell>
          <cell r="C6944" t="str">
            <v>REG</v>
          </cell>
        </row>
        <row r="6945">
          <cell r="A6945" t="str">
            <v>SC98C06418</v>
          </cell>
          <cell r="B6945" t="str">
            <v>TAB</v>
          </cell>
          <cell r="C6945" t="str">
            <v>NPI</v>
          </cell>
        </row>
        <row r="6946">
          <cell r="A6946" t="str">
            <v>SF78C06088</v>
          </cell>
          <cell r="B6946" t="str">
            <v>TAB</v>
          </cell>
          <cell r="C6946" t="str">
            <v>REG</v>
          </cell>
        </row>
        <row r="6947">
          <cell r="A6947" t="str">
            <v>SF78C06090</v>
          </cell>
          <cell r="B6947" t="str">
            <v>TAB</v>
          </cell>
          <cell r="C6947" t="str">
            <v>REG</v>
          </cell>
        </row>
        <row r="6948">
          <cell r="A6948" t="str">
            <v>SF78C06089</v>
          </cell>
          <cell r="B6948" t="str">
            <v>TAB</v>
          </cell>
          <cell r="C6948" t="str">
            <v>REG</v>
          </cell>
        </row>
        <row r="6949">
          <cell r="A6949" t="str">
            <v>SA38C07384</v>
          </cell>
          <cell r="B6949" t="str">
            <v>TAB</v>
          </cell>
          <cell r="C6949" t="str">
            <v>REG</v>
          </cell>
        </row>
        <row r="6950">
          <cell r="A6950" t="str">
            <v>SB18C06924</v>
          </cell>
          <cell r="B6950" t="str">
            <v>TAB</v>
          </cell>
          <cell r="C6950" t="str">
            <v>REG</v>
          </cell>
        </row>
        <row r="6951">
          <cell r="A6951" t="str">
            <v>SC28C06391</v>
          </cell>
          <cell r="B6951" t="str">
            <v>TAB</v>
          </cell>
          <cell r="C6951" t="str">
            <v>REG</v>
          </cell>
        </row>
        <row r="6952">
          <cell r="A6952" t="str">
            <v>SC28C06390</v>
          </cell>
          <cell r="B6952" t="str">
            <v>TAB</v>
          </cell>
          <cell r="C6952" t="str">
            <v>REG</v>
          </cell>
        </row>
        <row r="6953">
          <cell r="A6953" t="str">
            <v>SC28C06389</v>
          </cell>
          <cell r="B6953" t="str">
            <v>TAB</v>
          </cell>
          <cell r="C6953" t="str">
            <v>REG</v>
          </cell>
        </row>
        <row r="6954">
          <cell r="A6954" t="str">
            <v>SSB8C07349</v>
          </cell>
          <cell r="B6954" t="str">
            <v>TAB</v>
          </cell>
          <cell r="C6954" t="str">
            <v>REG</v>
          </cell>
        </row>
        <row r="6955">
          <cell r="A6955" t="str">
            <v>SC18C07326</v>
          </cell>
          <cell r="B6955" t="str">
            <v>TAB</v>
          </cell>
          <cell r="C6955" t="str">
            <v>REG</v>
          </cell>
        </row>
        <row r="6956">
          <cell r="A6956" t="str">
            <v>SM88C07372</v>
          </cell>
          <cell r="B6956" t="str">
            <v>TAB</v>
          </cell>
          <cell r="C6956" t="str">
            <v>REG</v>
          </cell>
        </row>
        <row r="6957">
          <cell r="A6957" t="str">
            <v>SM88C07371</v>
          </cell>
          <cell r="B6957" t="str">
            <v>TAB</v>
          </cell>
          <cell r="C6957" t="str">
            <v>REG</v>
          </cell>
        </row>
        <row r="6958">
          <cell r="A6958" t="str">
            <v>SS58C07385</v>
          </cell>
          <cell r="B6958" t="str">
            <v>TAB</v>
          </cell>
          <cell r="C6958" t="str">
            <v>REG</v>
          </cell>
        </row>
        <row r="6959">
          <cell r="A6959" t="str">
            <v>5S58C06252</v>
          </cell>
          <cell r="B6959" t="str">
            <v>TAB</v>
          </cell>
          <cell r="C6959" t="str">
            <v>REG</v>
          </cell>
        </row>
        <row r="6960">
          <cell r="A6960" t="str">
            <v>5S58C06253</v>
          </cell>
          <cell r="B6960" t="str">
            <v>TAB</v>
          </cell>
          <cell r="C6960" t="str">
            <v>NPI</v>
          </cell>
        </row>
        <row r="6961">
          <cell r="A6961" t="str">
            <v>SMO8C07383</v>
          </cell>
          <cell r="B6961" t="str">
            <v>TAB</v>
          </cell>
          <cell r="C6961" t="str">
            <v>REG</v>
          </cell>
        </row>
        <row r="6962">
          <cell r="A6962" t="str">
            <v>SMO8C07378</v>
          </cell>
          <cell r="B6962" t="str">
            <v>TAB</v>
          </cell>
          <cell r="C6962" t="str">
            <v>REG</v>
          </cell>
        </row>
        <row r="6963">
          <cell r="A6963" t="str">
            <v>SMO8C09544</v>
          </cell>
          <cell r="B6963" t="str">
            <v>TAB</v>
          </cell>
          <cell r="C6963" t="str">
            <v>REG</v>
          </cell>
        </row>
        <row r="6964">
          <cell r="A6964" t="str">
            <v>SMO8C07379</v>
          </cell>
          <cell r="B6964" t="str">
            <v>TAB</v>
          </cell>
          <cell r="C6964" t="str">
            <v>REG</v>
          </cell>
        </row>
        <row r="6965">
          <cell r="A6965" t="str">
            <v>SMO8C07381</v>
          </cell>
          <cell r="B6965" t="str">
            <v>TAB</v>
          </cell>
          <cell r="C6965" t="str">
            <v>REG</v>
          </cell>
        </row>
        <row r="6966">
          <cell r="A6966" t="str">
            <v>SD78C07288</v>
          </cell>
          <cell r="B6966" t="str">
            <v>TAB</v>
          </cell>
          <cell r="C6966" t="str">
            <v>REG</v>
          </cell>
        </row>
        <row r="6967">
          <cell r="A6967" t="str">
            <v>SD78C07290</v>
          </cell>
          <cell r="B6967" t="str">
            <v>TAB</v>
          </cell>
          <cell r="C6967" t="str">
            <v>REG</v>
          </cell>
        </row>
        <row r="6968">
          <cell r="A6968" t="str">
            <v>SD78C12342</v>
          </cell>
          <cell r="B6968" t="str">
            <v>TAB</v>
          </cell>
          <cell r="C6968" t="str">
            <v>REG</v>
          </cell>
        </row>
        <row r="6969">
          <cell r="A6969" t="str">
            <v>ST58C10337</v>
          </cell>
          <cell r="B6969" t="str">
            <v>TAB</v>
          </cell>
          <cell r="C6969" t="str">
            <v>REG</v>
          </cell>
        </row>
        <row r="6970">
          <cell r="A6970" t="str">
            <v>SL18C08238</v>
          </cell>
          <cell r="B6970" t="str">
            <v>TAB</v>
          </cell>
          <cell r="C6970" t="str">
            <v>REG</v>
          </cell>
        </row>
        <row r="6971">
          <cell r="A6971" t="str">
            <v>SL18C08239</v>
          </cell>
          <cell r="B6971" t="str">
            <v>TAB</v>
          </cell>
          <cell r="C6971" t="str">
            <v>REG</v>
          </cell>
        </row>
        <row r="6972">
          <cell r="A6972" t="str">
            <v>SL18C08236</v>
          </cell>
          <cell r="B6972" t="str">
            <v>TAB</v>
          </cell>
          <cell r="C6972" t="str">
            <v>REG</v>
          </cell>
        </row>
        <row r="6973">
          <cell r="A6973" t="str">
            <v>SL18C08237</v>
          </cell>
          <cell r="B6973" t="str">
            <v>TAB</v>
          </cell>
          <cell r="C6973" t="str">
            <v>REG</v>
          </cell>
        </row>
        <row r="6974">
          <cell r="A6974" t="str">
            <v>SL18C08242</v>
          </cell>
          <cell r="B6974" t="str">
            <v>TAB</v>
          </cell>
          <cell r="C6974" t="str">
            <v>REG</v>
          </cell>
        </row>
        <row r="6975">
          <cell r="A6975" t="str">
            <v>SL18C08235</v>
          </cell>
          <cell r="B6975" t="str">
            <v>TAB</v>
          </cell>
          <cell r="C6975" t="str">
            <v>REG</v>
          </cell>
        </row>
        <row r="6976">
          <cell r="A6976" t="str">
            <v>SL18C08241</v>
          </cell>
          <cell r="B6976" t="str">
            <v>TAB</v>
          </cell>
          <cell r="C6976" t="str">
            <v>REG</v>
          </cell>
        </row>
        <row r="6977">
          <cell r="A6977" t="str">
            <v>SL18C08233</v>
          </cell>
          <cell r="B6977" t="str">
            <v>TAB</v>
          </cell>
          <cell r="C6977" t="str">
            <v>REG</v>
          </cell>
        </row>
        <row r="6978">
          <cell r="A6978" t="str">
            <v>SL18C08234</v>
          </cell>
          <cell r="B6978" t="str">
            <v>TAB</v>
          </cell>
          <cell r="C6978" t="str">
            <v>REG</v>
          </cell>
        </row>
        <row r="6979">
          <cell r="A6979" t="str">
            <v>SL18C09124</v>
          </cell>
          <cell r="B6979" t="str">
            <v>TAB</v>
          </cell>
          <cell r="C6979" t="str">
            <v>REG</v>
          </cell>
        </row>
        <row r="6980">
          <cell r="A6980" t="str">
            <v>SL18C09123</v>
          </cell>
          <cell r="B6980" t="str">
            <v>TAB</v>
          </cell>
          <cell r="C6980" t="str">
            <v>REG</v>
          </cell>
        </row>
        <row r="6981">
          <cell r="A6981" t="str">
            <v>SL18C11363</v>
          </cell>
          <cell r="B6981" t="str">
            <v>TAB</v>
          </cell>
          <cell r="C6981" t="str">
            <v>REG</v>
          </cell>
        </row>
        <row r="6982">
          <cell r="A6982" t="str">
            <v>SB18C04740</v>
          </cell>
          <cell r="B6982" t="str">
            <v>TAB</v>
          </cell>
          <cell r="C6982" t="str">
            <v>REG</v>
          </cell>
        </row>
        <row r="6983">
          <cell r="A6983" t="str">
            <v>5B28C06361</v>
          </cell>
          <cell r="B6983" t="str">
            <v>TAB</v>
          </cell>
          <cell r="C6983" t="str">
            <v>REG</v>
          </cell>
        </row>
        <row r="6984">
          <cell r="A6984" t="str">
            <v>5B28C06362</v>
          </cell>
          <cell r="B6984" t="str">
            <v>TAB</v>
          </cell>
          <cell r="C6984" t="str">
            <v>REG</v>
          </cell>
        </row>
        <row r="6985">
          <cell r="A6985" t="str">
            <v>5D68C06365</v>
          </cell>
          <cell r="B6985" t="str">
            <v>TAB</v>
          </cell>
          <cell r="C6985" t="str">
            <v>REG</v>
          </cell>
        </row>
        <row r="6986">
          <cell r="A6986" t="str">
            <v>5D68C06364</v>
          </cell>
          <cell r="B6986" t="str">
            <v>TAB</v>
          </cell>
          <cell r="C6986" t="str">
            <v>REG</v>
          </cell>
        </row>
        <row r="6987">
          <cell r="A6987" t="str">
            <v>SP68C03657</v>
          </cell>
          <cell r="B6987" t="str">
            <v>TAB</v>
          </cell>
          <cell r="C6987" t="str">
            <v>REG</v>
          </cell>
        </row>
        <row r="6988">
          <cell r="A6988" t="str">
            <v>SP68C03655</v>
          </cell>
          <cell r="B6988" t="str">
            <v>TAB</v>
          </cell>
          <cell r="C6988" t="str">
            <v>REG</v>
          </cell>
        </row>
        <row r="6989">
          <cell r="A6989" t="str">
            <v>SP68C03658</v>
          </cell>
          <cell r="B6989" t="str">
            <v>TAB</v>
          </cell>
          <cell r="C6989" t="str">
            <v>REG</v>
          </cell>
        </row>
        <row r="6990">
          <cell r="A6990" t="str">
            <v>SP68C04907</v>
          </cell>
          <cell r="B6990" t="str">
            <v>TAB</v>
          </cell>
          <cell r="C6990" t="str">
            <v>REG</v>
          </cell>
        </row>
        <row r="6991">
          <cell r="A6991" t="str">
            <v>SP68C03656</v>
          </cell>
          <cell r="B6991" t="str">
            <v>TAB</v>
          </cell>
          <cell r="C6991" t="str">
            <v>REG</v>
          </cell>
        </row>
        <row r="6992">
          <cell r="A6992" t="str">
            <v>SC28C04499</v>
          </cell>
          <cell r="B6992" t="str">
            <v>TAB</v>
          </cell>
          <cell r="C6992" t="str">
            <v>REG</v>
          </cell>
        </row>
        <row r="6993">
          <cell r="A6993" t="str">
            <v>SM78C04933</v>
          </cell>
          <cell r="B6993" t="str">
            <v>TAB</v>
          </cell>
          <cell r="C6993" t="str">
            <v>REG</v>
          </cell>
        </row>
        <row r="6994">
          <cell r="A6994" t="str">
            <v>SM78C05043</v>
          </cell>
          <cell r="B6994" t="str">
            <v>TAB</v>
          </cell>
          <cell r="C6994" t="str">
            <v>REG</v>
          </cell>
        </row>
        <row r="6995">
          <cell r="A6995" t="str">
            <v>SSB8C04824</v>
          </cell>
          <cell r="B6995" t="str">
            <v>TAB</v>
          </cell>
          <cell r="C6995" t="str">
            <v>REG</v>
          </cell>
        </row>
        <row r="6996">
          <cell r="A6996" t="str">
            <v>SSB8C04825</v>
          </cell>
          <cell r="B6996" t="str">
            <v>TAB</v>
          </cell>
          <cell r="C6996" t="str">
            <v>REG</v>
          </cell>
        </row>
        <row r="6997">
          <cell r="A6997" t="str">
            <v>SA38C06398</v>
          </cell>
          <cell r="B6997" t="str">
            <v>TAB</v>
          </cell>
          <cell r="C6997" t="str">
            <v>REG</v>
          </cell>
        </row>
        <row r="6998">
          <cell r="A6998" t="str">
            <v>SA38C06399</v>
          </cell>
          <cell r="B6998" t="str">
            <v>TAB</v>
          </cell>
          <cell r="C6998" t="str">
            <v>REG</v>
          </cell>
        </row>
        <row r="6999">
          <cell r="A6999" t="str">
            <v>SA38C06400</v>
          </cell>
          <cell r="B6999" t="str">
            <v>TAB</v>
          </cell>
          <cell r="C6999" t="str">
            <v>REG</v>
          </cell>
        </row>
        <row r="7000">
          <cell r="A7000" t="str">
            <v>SC18C04776</v>
          </cell>
          <cell r="B7000" t="str">
            <v>TAB</v>
          </cell>
          <cell r="C7000" t="str">
            <v>REG</v>
          </cell>
        </row>
        <row r="7001">
          <cell r="A7001" t="str">
            <v>SC18C04772</v>
          </cell>
          <cell r="B7001" t="str">
            <v>TAB</v>
          </cell>
          <cell r="C7001" t="str">
            <v>REG</v>
          </cell>
        </row>
        <row r="7002">
          <cell r="A7002" t="str">
            <v>SC18C04855</v>
          </cell>
          <cell r="B7002" t="str">
            <v>TAB</v>
          </cell>
          <cell r="C7002" t="str">
            <v>REG</v>
          </cell>
        </row>
        <row r="7003">
          <cell r="A7003" t="str">
            <v>SC18C04773</v>
          </cell>
          <cell r="B7003" t="str">
            <v>TAB</v>
          </cell>
          <cell r="C7003" t="str">
            <v>REG</v>
          </cell>
        </row>
        <row r="7004">
          <cell r="A7004" t="str">
            <v>SC18C04774</v>
          </cell>
          <cell r="B7004" t="str">
            <v>TAB</v>
          </cell>
          <cell r="C7004" t="str">
            <v>REG</v>
          </cell>
        </row>
        <row r="7005">
          <cell r="A7005" t="str">
            <v>SC18C04775</v>
          </cell>
          <cell r="B7005" t="str">
            <v>TAB</v>
          </cell>
          <cell r="C7005" t="str">
            <v>REG</v>
          </cell>
        </row>
        <row r="7006">
          <cell r="A7006" t="str">
            <v>SF78C04522</v>
          </cell>
          <cell r="B7006" t="str">
            <v>TAB</v>
          </cell>
          <cell r="C7006" t="str">
            <v>REG</v>
          </cell>
        </row>
        <row r="7007">
          <cell r="A7007" t="str">
            <v>SF78C04862</v>
          </cell>
          <cell r="B7007" t="str">
            <v>TAB</v>
          </cell>
          <cell r="C7007" t="str">
            <v>REG</v>
          </cell>
        </row>
        <row r="7008">
          <cell r="A7008" t="str">
            <v>SF78C04521</v>
          </cell>
          <cell r="B7008" t="str">
            <v>TAB</v>
          </cell>
          <cell r="C7008" t="str">
            <v>REG</v>
          </cell>
        </row>
        <row r="7009">
          <cell r="A7009" t="str">
            <v>SF78C04863</v>
          </cell>
          <cell r="B7009" t="str">
            <v>TAB</v>
          </cell>
          <cell r="C7009" t="str">
            <v>REG</v>
          </cell>
        </row>
        <row r="7010">
          <cell r="A7010" t="str">
            <v>SF78C04306</v>
          </cell>
          <cell r="B7010" t="str">
            <v>TAB</v>
          </cell>
          <cell r="C7010" t="str">
            <v>REG</v>
          </cell>
        </row>
        <row r="7011">
          <cell r="A7011" t="str">
            <v>SF78C04861</v>
          </cell>
          <cell r="B7011" t="str">
            <v>TAB</v>
          </cell>
          <cell r="C7011" t="str">
            <v>REG</v>
          </cell>
        </row>
        <row r="7012">
          <cell r="A7012" t="str">
            <v>SF78C04523</v>
          </cell>
          <cell r="B7012" t="str">
            <v>TAB</v>
          </cell>
          <cell r="C7012" t="str">
            <v>REG</v>
          </cell>
        </row>
        <row r="7013">
          <cell r="A7013" t="str">
            <v>SF78C04865</v>
          </cell>
          <cell r="B7013" t="str">
            <v>TAB</v>
          </cell>
          <cell r="C7013" t="str">
            <v>REG</v>
          </cell>
        </row>
        <row r="7014">
          <cell r="A7014" t="str">
            <v>SF78C04305</v>
          </cell>
          <cell r="B7014" t="str">
            <v>TAB</v>
          </cell>
          <cell r="C7014" t="str">
            <v>REG</v>
          </cell>
        </row>
        <row r="7015">
          <cell r="A7015" t="str">
            <v>SF78C04860</v>
          </cell>
          <cell r="B7015" t="str">
            <v>TAB</v>
          </cell>
          <cell r="C7015" t="str">
            <v>REG</v>
          </cell>
        </row>
        <row r="7016">
          <cell r="A7016" t="str">
            <v>SS58C05609</v>
          </cell>
          <cell r="B7016" t="str">
            <v>TAB</v>
          </cell>
          <cell r="C7016" t="str">
            <v>REG</v>
          </cell>
        </row>
        <row r="7017">
          <cell r="A7017" t="str">
            <v>SS58C05611</v>
          </cell>
          <cell r="B7017" t="str">
            <v>TAB</v>
          </cell>
          <cell r="C7017" t="str">
            <v>REG</v>
          </cell>
        </row>
        <row r="7018">
          <cell r="A7018" t="str">
            <v>SS58C05392</v>
          </cell>
          <cell r="B7018" t="str">
            <v>TAB</v>
          </cell>
          <cell r="C7018" t="str">
            <v>REG</v>
          </cell>
        </row>
        <row r="7019">
          <cell r="A7019" t="str">
            <v>SS58C05394</v>
          </cell>
          <cell r="B7019" t="str">
            <v>TAB</v>
          </cell>
          <cell r="C7019" t="str">
            <v>REG</v>
          </cell>
        </row>
        <row r="7020">
          <cell r="A7020" t="str">
            <v>SA38C05000</v>
          </cell>
          <cell r="B7020" t="str">
            <v>TAB</v>
          </cell>
          <cell r="C7020" t="str">
            <v>REG</v>
          </cell>
        </row>
        <row r="7021">
          <cell r="A7021" t="str">
            <v>SS58C04998</v>
          </cell>
          <cell r="B7021" t="str">
            <v>TAB</v>
          </cell>
          <cell r="C7021" t="str">
            <v>REG</v>
          </cell>
        </row>
        <row r="7022">
          <cell r="A7022" t="str">
            <v>SB68C05397</v>
          </cell>
          <cell r="B7022" t="str">
            <v>TAB</v>
          </cell>
          <cell r="C7022" t="str">
            <v>REG</v>
          </cell>
        </row>
        <row r="7023">
          <cell r="A7023" t="str">
            <v>SB68C05396</v>
          </cell>
          <cell r="B7023" t="str">
            <v>TAB</v>
          </cell>
          <cell r="C7023" t="str">
            <v>REG</v>
          </cell>
        </row>
        <row r="7024">
          <cell r="A7024" t="str">
            <v>SB68C05612</v>
          </cell>
          <cell r="B7024" t="str">
            <v>TAB</v>
          </cell>
          <cell r="C7024" t="str">
            <v>REG</v>
          </cell>
        </row>
        <row r="7025">
          <cell r="A7025" t="str">
            <v>SB68C05613</v>
          </cell>
          <cell r="B7025" t="str">
            <v>TAB</v>
          </cell>
          <cell r="C7025" t="str">
            <v>REG</v>
          </cell>
        </row>
        <row r="7026">
          <cell r="A7026" t="str">
            <v>SM88C05395</v>
          </cell>
          <cell r="B7026" t="str">
            <v>TAB</v>
          </cell>
          <cell r="C7026" t="str">
            <v>REG</v>
          </cell>
        </row>
        <row r="7027">
          <cell r="A7027" t="str">
            <v>SM88C05614</v>
          </cell>
          <cell r="B7027" t="str">
            <v>TAB</v>
          </cell>
          <cell r="C7027" t="str">
            <v>REG</v>
          </cell>
        </row>
        <row r="7028">
          <cell r="A7028" t="str">
            <v>SM88C05711</v>
          </cell>
          <cell r="B7028" t="str">
            <v>TAB</v>
          </cell>
          <cell r="C7028" t="str">
            <v>REG</v>
          </cell>
        </row>
        <row r="7029">
          <cell r="A7029" t="str">
            <v>SM88C06487</v>
          </cell>
          <cell r="B7029" t="str">
            <v>TAB</v>
          </cell>
          <cell r="C7029" t="str">
            <v>REG</v>
          </cell>
        </row>
        <row r="7030">
          <cell r="A7030" t="str">
            <v>SM88C04689</v>
          </cell>
          <cell r="B7030" t="str">
            <v>TAB</v>
          </cell>
          <cell r="C7030" t="str">
            <v>REG</v>
          </cell>
        </row>
        <row r="7031">
          <cell r="A7031" t="str">
            <v>SM88C04690</v>
          </cell>
          <cell r="B7031" t="str">
            <v>TAB</v>
          </cell>
          <cell r="C7031" t="str">
            <v>REG</v>
          </cell>
        </row>
        <row r="7032">
          <cell r="A7032" t="str">
            <v>SM88C04692</v>
          </cell>
          <cell r="B7032" t="str">
            <v>TAB</v>
          </cell>
          <cell r="C7032" t="str">
            <v>REG</v>
          </cell>
        </row>
        <row r="7033">
          <cell r="A7033" t="str">
            <v>SM88C04694</v>
          </cell>
          <cell r="B7033" t="str">
            <v>TAB</v>
          </cell>
          <cell r="C7033" t="str">
            <v>REG</v>
          </cell>
        </row>
        <row r="7034">
          <cell r="A7034" t="str">
            <v>SM88C04693</v>
          </cell>
          <cell r="B7034" t="str">
            <v>TAB</v>
          </cell>
          <cell r="C7034" t="str">
            <v>REG</v>
          </cell>
        </row>
        <row r="7035">
          <cell r="A7035" t="str">
            <v>5M89A31580</v>
          </cell>
          <cell r="B7035" t="str">
            <v>TAB</v>
          </cell>
          <cell r="C7035" t="str">
            <v>REG</v>
          </cell>
        </row>
        <row r="7036">
          <cell r="A7036" t="str">
            <v>SD68C04670</v>
          </cell>
          <cell r="B7036" t="str">
            <v>TAB</v>
          </cell>
          <cell r="C7036" t="str">
            <v>REG</v>
          </cell>
        </row>
        <row r="7037">
          <cell r="A7037" t="str">
            <v>SD68C06439</v>
          </cell>
          <cell r="B7037" t="str">
            <v>TAB</v>
          </cell>
          <cell r="C7037" t="str">
            <v>REG</v>
          </cell>
        </row>
        <row r="7038">
          <cell r="A7038" t="str">
            <v>SD68C05364</v>
          </cell>
          <cell r="B7038" t="str">
            <v>TAB</v>
          </cell>
          <cell r="C7038" t="str">
            <v>REG</v>
          </cell>
        </row>
        <row r="7039">
          <cell r="A7039" t="str">
            <v>SD68C05381</v>
          </cell>
          <cell r="B7039" t="str">
            <v>TAB</v>
          </cell>
          <cell r="C7039" t="str">
            <v>REG</v>
          </cell>
        </row>
        <row r="7040">
          <cell r="A7040" t="str">
            <v>SD68C04984</v>
          </cell>
          <cell r="B7040" t="str">
            <v>TAB</v>
          </cell>
          <cell r="C7040" t="str">
            <v>REG</v>
          </cell>
        </row>
        <row r="7041">
          <cell r="A7041" t="str">
            <v>SD68C05371</v>
          </cell>
          <cell r="B7041" t="str">
            <v>TAB</v>
          </cell>
          <cell r="C7041" t="str">
            <v>REG</v>
          </cell>
        </row>
        <row r="7042">
          <cell r="A7042" t="str">
            <v>SD68C04986</v>
          </cell>
          <cell r="B7042" t="str">
            <v>TAB</v>
          </cell>
          <cell r="C7042" t="str">
            <v>REG</v>
          </cell>
        </row>
        <row r="7043">
          <cell r="A7043" t="str">
            <v>SD68C04988</v>
          </cell>
          <cell r="B7043" t="str">
            <v>TAB</v>
          </cell>
          <cell r="C7043" t="str">
            <v>REG</v>
          </cell>
        </row>
        <row r="7044">
          <cell r="A7044" t="str">
            <v>SD68C05366</v>
          </cell>
          <cell r="B7044" t="str">
            <v>TAB</v>
          </cell>
          <cell r="C7044" t="str">
            <v>REG</v>
          </cell>
        </row>
        <row r="7045">
          <cell r="A7045" t="str">
            <v>SD68C05365</v>
          </cell>
          <cell r="B7045" t="str">
            <v>TAB</v>
          </cell>
          <cell r="C7045" t="str">
            <v>REG</v>
          </cell>
        </row>
        <row r="7046">
          <cell r="A7046" t="str">
            <v>SD68C05379</v>
          </cell>
          <cell r="B7046" t="str">
            <v>TAB</v>
          </cell>
          <cell r="C7046" t="str">
            <v>REG</v>
          </cell>
        </row>
        <row r="7047">
          <cell r="A7047" t="str">
            <v>SD68C05380</v>
          </cell>
          <cell r="B7047" t="str">
            <v>TAB</v>
          </cell>
          <cell r="C7047" t="str">
            <v>REG</v>
          </cell>
        </row>
        <row r="7048">
          <cell r="A7048" t="str">
            <v>SD68C05369</v>
          </cell>
          <cell r="B7048" t="str">
            <v>TAB</v>
          </cell>
          <cell r="C7048" t="str">
            <v>REG</v>
          </cell>
        </row>
        <row r="7049">
          <cell r="A7049" t="str">
            <v>SD68C05368</v>
          </cell>
          <cell r="B7049" t="str">
            <v>TAB</v>
          </cell>
          <cell r="C7049" t="str">
            <v>REG</v>
          </cell>
        </row>
        <row r="7050">
          <cell r="A7050" t="str">
            <v>SD68C05385</v>
          </cell>
          <cell r="B7050" t="str">
            <v>TAB</v>
          </cell>
          <cell r="C7050" t="str">
            <v>REG</v>
          </cell>
        </row>
        <row r="7051">
          <cell r="A7051" t="str">
            <v>SD68C05377</v>
          </cell>
          <cell r="B7051" t="str">
            <v>TAB</v>
          </cell>
          <cell r="C7051" t="str">
            <v>REG</v>
          </cell>
        </row>
        <row r="7052">
          <cell r="A7052" t="str">
            <v>SD68C05367</v>
          </cell>
          <cell r="B7052" t="str">
            <v>TAB</v>
          </cell>
          <cell r="C7052" t="str">
            <v>REG</v>
          </cell>
        </row>
        <row r="7053">
          <cell r="A7053" t="str">
            <v>SD68C05372</v>
          </cell>
          <cell r="B7053" t="str">
            <v>TAB</v>
          </cell>
          <cell r="C7053" t="str">
            <v>REG</v>
          </cell>
        </row>
        <row r="7054">
          <cell r="A7054" t="str">
            <v>SD68C05375</v>
          </cell>
          <cell r="B7054" t="str">
            <v>TAB</v>
          </cell>
          <cell r="C7054" t="str">
            <v>REG</v>
          </cell>
        </row>
        <row r="7055">
          <cell r="A7055" t="str">
            <v>SD68C05376</v>
          </cell>
          <cell r="B7055" t="str">
            <v>TAB</v>
          </cell>
          <cell r="C7055" t="str">
            <v>REG</v>
          </cell>
        </row>
        <row r="7056">
          <cell r="A7056" t="str">
            <v>SD68C05378</v>
          </cell>
          <cell r="B7056" t="str">
            <v>TAB</v>
          </cell>
          <cell r="C7056" t="str">
            <v>REG</v>
          </cell>
        </row>
        <row r="7057">
          <cell r="A7057" t="str">
            <v>SD68C05370</v>
          </cell>
          <cell r="B7057" t="str">
            <v>TAB</v>
          </cell>
          <cell r="C7057" t="str">
            <v>REG</v>
          </cell>
        </row>
        <row r="7058">
          <cell r="A7058" t="str">
            <v>SD68C05373</v>
          </cell>
          <cell r="B7058" t="str">
            <v>TAB</v>
          </cell>
          <cell r="C7058" t="str">
            <v>REG</v>
          </cell>
        </row>
        <row r="7059">
          <cell r="A7059" t="str">
            <v>SD68C05374</v>
          </cell>
          <cell r="B7059" t="str">
            <v>TAB</v>
          </cell>
          <cell r="C7059" t="str">
            <v>REG</v>
          </cell>
        </row>
        <row r="7060">
          <cell r="A7060" t="str">
            <v>SD68C05386</v>
          </cell>
          <cell r="B7060" t="str">
            <v>TAB</v>
          </cell>
          <cell r="C7060" t="str">
            <v>REG</v>
          </cell>
        </row>
        <row r="7061">
          <cell r="A7061" t="str">
            <v>SD68C05382</v>
          </cell>
          <cell r="B7061" t="str">
            <v>TAB</v>
          </cell>
          <cell r="C7061" t="str">
            <v>REG</v>
          </cell>
        </row>
        <row r="7062">
          <cell r="A7062" t="str">
            <v>SD68C05384</v>
          </cell>
          <cell r="B7062" t="str">
            <v>TAB</v>
          </cell>
          <cell r="C7062" t="str">
            <v>REG</v>
          </cell>
        </row>
        <row r="7063">
          <cell r="A7063" t="str">
            <v>SD78C05710</v>
          </cell>
          <cell r="B7063" t="str">
            <v>TAB</v>
          </cell>
          <cell r="C7063" t="str">
            <v>REG</v>
          </cell>
        </row>
        <row r="7064">
          <cell r="A7064" t="str">
            <v>SD78C05709</v>
          </cell>
          <cell r="B7064" t="str">
            <v>TAB</v>
          </cell>
          <cell r="C7064" t="str">
            <v>REG</v>
          </cell>
        </row>
        <row r="7065">
          <cell r="A7065" t="str">
            <v>SD78C04709</v>
          </cell>
          <cell r="B7065" t="str">
            <v>TAB</v>
          </cell>
          <cell r="C7065" t="str">
            <v>REG</v>
          </cell>
        </row>
        <row r="7066">
          <cell r="A7066" t="str">
            <v>SD78C04710</v>
          </cell>
          <cell r="B7066" t="str">
            <v>TAB</v>
          </cell>
          <cell r="C7066" t="str">
            <v>REG</v>
          </cell>
        </row>
        <row r="7067">
          <cell r="A7067" t="str">
            <v>SD78C06489</v>
          </cell>
          <cell r="B7067" t="str">
            <v>TAB</v>
          </cell>
          <cell r="C7067" t="str">
            <v>REG</v>
          </cell>
        </row>
        <row r="7068">
          <cell r="A7068" t="str">
            <v>SD78C06445</v>
          </cell>
          <cell r="B7068" t="str">
            <v>TAB</v>
          </cell>
          <cell r="C7068" t="str">
            <v>REG</v>
          </cell>
        </row>
        <row r="7069">
          <cell r="A7069" t="str">
            <v>SD78C05861</v>
          </cell>
          <cell r="B7069" t="str">
            <v>TAB</v>
          </cell>
          <cell r="C7069" t="str">
            <v>REG</v>
          </cell>
        </row>
        <row r="7070">
          <cell r="A7070" t="str">
            <v>SD78C04981</v>
          </cell>
          <cell r="B7070" t="str">
            <v>TAB</v>
          </cell>
          <cell r="C7070" t="str">
            <v>REG</v>
          </cell>
        </row>
        <row r="7071">
          <cell r="A7071" t="str">
            <v>SM88C04691</v>
          </cell>
          <cell r="B7071" t="str">
            <v>TAB</v>
          </cell>
          <cell r="C7071" t="str">
            <v>REG</v>
          </cell>
        </row>
        <row r="7072">
          <cell r="A7072" t="str">
            <v>SL18C09233</v>
          </cell>
          <cell r="B7072" t="str">
            <v>TAB</v>
          </cell>
          <cell r="C7072" t="str">
            <v>REG</v>
          </cell>
        </row>
        <row r="7073">
          <cell r="A7073" t="str">
            <v>SL18C09234</v>
          </cell>
          <cell r="B7073" t="str">
            <v>TAB</v>
          </cell>
          <cell r="C7073" t="str">
            <v>REG</v>
          </cell>
        </row>
        <row r="7074">
          <cell r="A7074" t="str">
            <v>SL18C09235</v>
          </cell>
          <cell r="B7074" t="str">
            <v>TAB</v>
          </cell>
          <cell r="C7074" t="str">
            <v>REG</v>
          </cell>
        </row>
        <row r="7075">
          <cell r="A7075" t="str">
            <v>SL18C09236</v>
          </cell>
          <cell r="B7075" t="str">
            <v>TAB</v>
          </cell>
          <cell r="C7075" t="str">
            <v>REG</v>
          </cell>
        </row>
        <row r="7076">
          <cell r="A7076" t="str">
            <v>SL18C09237</v>
          </cell>
          <cell r="B7076" t="str">
            <v>TAB</v>
          </cell>
          <cell r="C7076" t="str">
            <v>REG</v>
          </cell>
        </row>
        <row r="7077">
          <cell r="A7077" t="str">
            <v>SL18C09238</v>
          </cell>
          <cell r="B7077" t="str">
            <v>TAB</v>
          </cell>
          <cell r="C7077" t="str">
            <v>REG</v>
          </cell>
        </row>
        <row r="7078">
          <cell r="A7078" t="str">
            <v>SL18C09239</v>
          </cell>
          <cell r="B7078" t="str">
            <v>TAB</v>
          </cell>
          <cell r="C7078" t="str">
            <v>REG</v>
          </cell>
        </row>
        <row r="7079">
          <cell r="A7079" t="str">
            <v>SL18C09240</v>
          </cell>
          <cell r="B7079" t="str">
            <v>TAB</v>
          </cell>
          <cell r="C7079" t="str">
            <v>REG</v>
          </cell>
        </row>
        <row r="7080">
          <cell r="A7080" t="str">
            <v>SL18C09241</v>
          </cell>
          <cell r="B7080" t="str">
            <v>TAB</v>
          </cell>
          <cell r="C7080" t="str">
            <v>REG</v>
          </cell>
        </row>
        <row r="7081">
          <cell r="A7081" t="str">
            <v>SL18C09242</v>
          </cell>
          <cell r="B7081" t="str">
            <v>TAB</v>
          </cell>
          <cell r="C7081" t="str">
            <v>REG</v>
          </cell>
        </row>
        <row r="7082">
          <cell r="A7082" t="str">
            <v>SL18C09243</v>
          </cell>
          <cell r="B7082" t="str">
            <v>TAB</v>
          </cell>
          <cell r="C7082" t="str">
            <v>REG</v>
          </cell>
        </row>
        <row r="7083">
          <cell r="A7083" t="str">
            <v>5D68C06332</v>
          </cell>
          <cell r="B7083" t="str">
            <v>TAB</v>
          </cell>
          <cell r="C7083" t="str">
            <v>REG</v>
          </cell>
        </row>
        <row r="7084">
          <cell r="A7084" t="str">
            <v>5B28C06330</v>
          </cell>
          <cell r="B7084" t="str">
            <v>TAB</v>
          </cell>
          <cell r="C7084" t="str">
            <v>REG</v>
          </cell>
        </row>
        <row r="7085">
          <cell r="A7085" t="str">
            <v>5B28C06331</v>
          </cell>
          <cell r="B7085" t="str">
            <v>TAB</v>
          </cell>
          <cell r="C7085" t="str">
            <v>REG</v>
          </cell>
        </row>
        <row r="7086">
          <cell r="A7086" t="str">
            <v>SM88C04777</v>
          </cell>
          <cell r="B7086" t="str">
            <v>TAB</v>
          </cell>
          <cell r="C7086" t="str">
            <v>REG</v>
          </cell>
        </row>
        <row r="7087">
          <cell r="A7087" t="str">
            <v>SS58C04995</v>
          </cell>
          <cell r="B7087" t="str">
            <v>TAB</v>
          </cell>
          <cell r="C7087" t="str">
            <v>REG</v>
          </cell>
        </row>
        <row r="7088">
          <cell r="A7088" t="str">
            <v>SB68C04705</v>
          </cell>
          <cell r="B7088" t="str">
            <v>TAB</v>
          </cell>
          <cell r="C7088" t="str">
            <v>REG</v>
          </cell>
        </row>
        <row r="7089">
          <cell r="A7089" t="str">
            <v>SB68C04706</v>
          </cell>
          <cell r="B7089" t="str">
            <v>TAB</v>
          </cell>
          <cell r="C7089" t="str">
            <v>REG</v>
          </cell>
        </row>
        <row r="7090">
          <cell r="A7090" t="str">
            <v>SS58C04997</v>
          </cell>
          <cell r="B7090" t="str">
            <v>TAB</v>
          </cell>
          <cell r="C7090" t="str">
            <v>REG</v>
          </cell>
        </row>
        <row r="7091">
          <cell r="A7091" t="str">
            <v>SM88C05712</v>
          </cell>
          <cell r="B7091" t="str">
            <v>TAB</v>
          </cell>
          <cell r="C7091" t="str">
            <v>REG</v>
          </cell>
        </row>
        <row r="7092">
          <cell r="A7092" t="str">
            <v>SD68C10621</v>
          </cell>
          <cell r="B7092" t="str">
            <v>TAB</v>
          </cell>
          <cell r="C7092" t="str">
            <v>REG</v>
          </cell>
        </row>
        <row r="7093">
          <cell r="A7093" t="str">
            <v>SD68C10631</v>
          </cell>
          <cell r="B7093" t="str">
            <v>TAB</v>
          </cell>
          <cell r="C7093" t="str">
            <v>REG</v>
          </cell>
        </row>
        <row r="7094">
          <cell r="A7094" t="str">
            <v>SD68C10623</v>
          </cell>
          <cell r="B7094" t="str">
            <v>TAB</v>
          </cell>
          <cell r="C7094" t="str">
            <v>REG</v>
          </cell>
        </row>
        <row r="7095">
          <cell r="A7095" t="str">
            <v>SD68C10636</v>
          </cell>
          <cell r="B7095" t="str">
            <v>TAB</v>
          </cell>
          <cell r="C7095" t="str">
            <v>REG</v>
          </cell>
        </row>
        <row r="7096">
          <cell r="A7096" t="str">
            <v>SD68C10618</v>
          </cell>
          <cell r="B7096" t="str">
            <v>TAB</v>
          </cell>
          <cell r="C7096" t="str">
            <v>REG</v>
          </cell>
        </row>
        <row r="7097">
          <cell r="A7097" t="str">
            <v>SD68C06442</v>
          </cell>
          <cell r="B7097" t="str">
            <v>TAB</v>
          </cell>
          <cell r="C7097" t="str">
            <v>REG</v>
          </cell>
        </row>
        <row r="7098">
          <cell r="A7098" t="str">
            <v>SD68C10616</v>
          </cell>
          <cell r="B7098" t="str">
            <v>TAB</v>
          </cell>
          <cell r="C7098" t="str">
            <v>REG</v>
          </cell>
        </row>
        <row r="7099">
          <cell r="A7099" t="str">
            <v>SD68C10630</v>
          </cell>
          <cell r="B7099" t="str">
            <v>TAB</v>
          </cell>
          <cell r="C7099" t="str">
            <v>REG</v>
          </cell>
        </row>
        <row r="7100">
          <cell r="A7100" t="str">
            <v>SD68C10620</v>
          </cell>
          <cell r="B7100" t="str">
            <v>TAB</v>
          </cell>
          <cell r="C7100" t="str">
            <v>REG</v>
          </cell>
        </row>
        <row r="7101">
          <cell r="A7101" t="str">
            <v>SD68C10617</v>
          </cell>
          <cell r="B7101" t="str">
            <v>TAB</v>
          </cell>
          <cell r="C7101" t="str">
            <v>REG</v>
          </cell>
        </row>
        <row r="7102">
          <cell r="A7102" t="str">
            <v>SD68C06441</v>
          </cell>
          <cell r="B7102" t="str">
            <v>TAB</v>
          </cell>
          <cell r="C7102" t="str">
            <v>REG</v>
          </cell>
        </row>
        <row r="7103">
          <cell r="A7103" t="str">
            <v>SD68C10615</v>
          </cell>
          <cell r="B7103" t="str">
            <v>TAB</v>
          </cell>
          <cell r="C7103" t="str">
            <v>REG</v>
          </cell>
        </row>
        <row r="7104">
          <cell r="A7104" t="str">
            <v>SD68C10622</v>
          </cell>
          <cell r="B7104" t="str">
            <v>TAB</v>
          </cell>
          <cell r="C7104" t="str">
            <v>REG</v>
          </cell>
        </row>
        <row r="7105">
          <cell r="A7105" t="str">
            <v>SD68C10624</v>
          </cell>
          <cell r="B7105" t="str">
            <v>TAB</v>
          </cell>
          <cell r="C7105" t="str">
            <v>REG</v>
          </cell>
        </row>
        <row r="7106">
          <cell r="A7106" t="str">
            <v>SD68C10626</v>
          </cell>
          <cell r="B7106" t="str">
            <v>TAB</v>
          </cell>
          <cell r="C7106" t="str">
            <v>REG</v>
          </cell>
        </row>
        <row r="7107">
          <cell r="A7107" t="str">
            <v>SD68C10629</v>
          </cell>
          <cell r="B7107" t="str">
            <v>TAB</v>
          </cell>
          <cell r="C7107" t="str">
            <v>REG</v>
          </cell>
        </row>
        <row r="7108">
          <cell r="A7108" t="str">
            <v>SD68C10635</v>
          </cell>
          <cell r="B7108" t="str">
            <v>TAB</v>
          </cell>
          <cell r="C7108" t="str">
            <v>REG</v>
          </cell>
        </row>
        <row r="7109">
          <cell r="A7109" t="str">
            <v>SD68C10625</v>
          </cell>
          <cell r="B7109" t="str">
            <v>TAB</v>
          </cell>
          <cell r="C7109" t="str">
            <v>REG</v>
          </cell>
        </row>
        <row r="7110">
          <cell r="A7110" t="str">
            <v>SD68C10619</v>
          </cell>
          <cell r="B7110" t="str">
            <v>TAB</v>
          </cell>
          <cell r="C7110" t="str">
            <v>REG</v>
          </cell>
        </row>
        <row r="7111">
          <cell r="A7111" t="str">
            <v>SD68C10632</v>
          </cell>
          <cell r="B7111" t="str">
            <v>TAB</v>
          </cell>
          <cell r="C7111" t="str">
            <v>REG</v>
          </cell>
        </row>
        <row r="7112">
          <cell r="A7112" t="str">
            <v>SD68C10633</v>
          </cell>
          <cell r="B7112" t="str">
            <v>TAB</v>
          </cell>
          <cell r="C7112" t="str">
            <v>REG</v>
          </cell>
        </row>
        <row r="7113">
          <cell r="A7113" t="str">
            <v>SD68C06443</v>
          </cell>
          <cell r="B7113" t="str">
            <v>TAB</v>
          </cell>
          <cell r="C7113" t="str">
            <v>REG</v>
          </cell>
        </row>
        <row r="7114">
          <cell r="A7114" t="str">
            <v>SD68C10637</v>
          </cell>
          <cell r="B7114" t="str">
            <v>TAB</v>
          </cell>
          <cell r="C7114" t="str">
            <v>REG</v>
          </cell>
        </row>
        <row r="7115">
          <cell r="A7115" t="str">
            <v>SD68C10627</v>
          </cell>
          <cell r="B7115" t="str">
            <v>TAB</v>
          </cell>
          <cell r="C7115" t="str">
            <v>REG</v>
          </cell>
        </row>
        <row r="7116">
          <cell r="A7116" t="str">
            <v>SD68C10628</v>
          </cell>
          <cell r="B7116" t="str">
            <v>TAB</v>
          </cell>
          <cell r="C7116" t="str">
            <v>REG</v>
          </cell>
        </row>
        <row r="7117">
          <cell r="A7117" t="str">
            <v>5C18C06452</v>
          </cell>
          <cell r="B7117" t="str">
            <v>TAB</v>
          </cell>
          <cell r="C7117" t="str">
            <v>REG</v>
          </cell>
        </row>
        <row r="7118">
          <cell r="A7118" t="str">
            <v>5M88C06451</v>
          </cell>
          <cell r="B7118" t="str">
            <v>TAB</v>
          </cell>
          <cell r="C7118" t="str">
            <v>REG</v>
          </cell>
        </row>
        <row r="7119">
          <cell r="A7119" t="str">
            <v>5M88C06450</v>
          </cell>
          <cell r="B7119" t="str">
            <v>TAB</v>
          </cell>
          <cell r="C7119" t="str">
            <v>REG</v>
          </cell>
        </row>
        <row r="7120">
          <cell r="A7120" t="str">
            <v>5L18C06505</v>
          </cell>
          <cell r="B7120" t="str">
            <v>TAB</v>
          </cell>
          <cell r="C7120" t="str">
            <v>REG</v>
          </cell>
        </row>
        <row r="7121">
          <cell r="A7121" t="str">
            <v>5L18C06506</v>
          </cell>
          <cell r="B7121" t="str">
            <v>TAB</v>
          </cell>
          <cell r="C7121" t="str">
            <v>REG</v>
          </cell>
        </row>
        <row r="7122">
          <cell r="A7122" t="str">
            <v>5B28C06499</v>
          </cell>
          <cell r="B7122" t="str">
            <v>TAB</v>
          </cell>
          <cell r="C7122" t="str">
            <v>REG</v>
          </cell>
        </row>
        <row r="7123">
          <cell r="A7123" t="str">
            <v>5D68C06509</v>
          </cell>
          <cell r="B7123" t="str">
            <v>TAB</v>
          </cell>
          <cell r="C7123" t="str">
            <v>REG</v>
          </cell>
        </row>
        <row r="7124">
          <cell r="A7124" t="str">
            <v>5D68C06510</v>
          </cell>
          <cell r="B7124" t="str">
            <v>TAB</v>
          </cell>
          <cell r="C7124" t="str">
            <v>REG</v>
          </cell>
        </row>
        <row r="7125">
          <cell r="A7125" t="str">
            <v>5S58C06501</v>
          </cell>
          <cell r="B7125" t="str">
            <v>TAB</v>
          </cell>
          <cell r="C7125" t="str">
            <v>REG</v>
          </cell>
        </row>
        <row r="7126">
          <cell r="A7126" t="str">
            <v>5S58C06503</v>
          </cell>
          <cell r="B7126" t="str">
            <v>TAB</v>
          </cell>
          <cell r="C7126" t="str">
            <v>REG</v>
          </cell>
        </row>
        <row r="7127">
          <cell r="A7127" t="str">
            <v>5R28C06494</v>
          </cell>
          <cell r="B7127" t="str">
            <v>TAB</v>
          </cell>
          <cell r="C7127" t="str">
            <v>REG</v>
          </cell>
        </row>
        <row r="7128">
          <cell r="A7128" t="str">
            <v>5F78C06484</v>
          </cell>
          <cell r="B7128" t="str">
            <v>TAB</v>
          </cell>
          <cell r="C7128" t="str">
            <v>REG</v>
          </cell>
        </row>
        <row r="7129">
          <cell r="A7129" t="str">
            <v>5F78C06485</v>
          </cell>
          <cell r="B7129" t="str">
            <v>TAB</v>
          </cell>
          <cell r="C7129" t="str">
            <v>REG</v>
          </cell>
        </row>
        <row r="7130">
          <cell r="A7130" t="str">
            <v>5F78C06495</v>
          </cell>
          <cell r="B7130" t="str">
            <v>TAB</v>
          </cell>
          <cell r="C7130" t="str">
            <v>REG</v>
          </cell>
        </row>
        <row r="7131">
          <cell r="A7131" t="str">
            <v>5F78C06496</v>
          </cell>
          <cell r="B7131" t="str">
            <v>TAB</v>
          </cell>
          <cell r="C7131" t="str">
            <v>REG</v>
          </cell>
        </row>
        <row r="7132">
          <cell r="A7132" t="str">
            <v>5F78C06497</v>
          </cell>
          <cell r="B7132" t="str">
            <v>TAB</v>
          </cell>
          <cell r="C7132" t="str">
            <v>REG</v>
          </cell>
        </row>
        <row r="7133">
          <cell r="A7133" t="str">
            <v>5F78C06498</v>
          </cell>
          <cell r="B7133" t="str">
            <v>TAB</v>
          </cell>
          <cell r="C7133" t="str">
            <v>REG</v>
          </cell>
        </row>
        <row r="7134">
          <cell r="A7134" t="str">
            <v>5M48C06482</v>
          </cell>
          <cell r="B7134" t="str">
            <v>TAB</v>
          </cell>
          <cell r="C7134" t="str">
            <v>REG</v>
          </cell>
        </row>
        <row r="7135">
          <cell r="A7135" t="str">
            <v>5M48C06483</v>
          </cell>
          <cell r="B7135" t="str">
            <v>TAB</v>
          </cell>
          <cell r="C7135" t="str">
            <v>REG</v>
          </cell>
        </row>
        <row r="7136">
          <cell r="A7136" t="str">
            <v>5MO8C06486</v>
          </cell>
          <cell r="B7136" t="str">
            <v>TAB</v>
          </cell>
          <cell r="C7136" t="str">
            <v>REG</v>
          </cell>
        </row>
        <row r="7137">
          <cell r="A7137" t="str">
            <v>5D78C06489</v>
          </cell>
          <cell r="B7137" t="str">
            <v>TAB</v>
          </cell>
          <cell r="C7137" t="str">
            <v>REG</v>
          </cell>
        </row>
        <row r="7138">
          <cell r="A7138" t="str">
            <v>5D78C06490</v>
          </cell>
          <cell r="B7138" t="str">
            <v>TAB</v>
          </cell>
          <cell r="C7138" t="str">
            <v>REG</v>
          </cell>
        </row>
        <row r="7139">
          <cell r="A7139" t="str">
            <v>5D78C06491</v>
          </cell>
          <cell r="B7139" t="str">
            <v>TAB</v>
          </cell>
          <cell r="C7139" t="str">
            <v>REG</v>
          </cell>
        </row>
        <row r="7140">
          <cell r="A7140" t="str">
            <v>5D78C06492</v>
          </cell>
          <cell r="B7140" t="str">
            <v>TAB</v>
          </cell>
          <cell r="C7140" t="str">
            <v>REG</v>
          </cell>
        </row>
        <row r="7141">
          <cell r="A7141" t="str">
            <v>5D78C06504</v>
          </cell>
          <cell r="B7141" t="str">
            <v>TAB</v>
          </cell>
          <cell r="C7141" t="str">
            <v>REG</v>
          </cell>
        </row>
        <row r="7142">
          <cell r="A7142" t="str">
            <v>5M88C06487</v>
          </cell>
          <cell r="B7142" t="str">
            <v>TAB</v>
          </cell>
          <cell r="C7142" t="str">
            <v>REG</v>
          </cell>
        </row>
        <row r="7143">
          <cell r="A7143" t="str">
            <v>5MO8C06493</v>
          </cell>
          <cell r="B7143" t="str">
            <v>TAB</v>
          </cell>
          <cell r="C7143" t="str">
            <v>REG</v>
          </cell>
        </row>
        <row r="7144">
          <cell r="A7144" t="str">
            <v>5M88C06488</v>
          </cell>
          <cell r="B7144" t="str">
            <v>TAB</v>
          </cell>
          <cell r="C7144" t="str">
            <v>REG</v>
          </cell>
        </row>
        <row r="7145">
          <cell r="A7145" t="str">
            <v>5B28C06546</v>
          </cell>
          <cell r="B7145" t="str">
            <v>TAB</v>
          </cell>
          <cell r="C7145" t="str">
            <v>REG</v>
          </cell>
        </row>
        <row r="7146">
          <cell r="A7146" t="str">
            <v>5D68C06547</v>
          </cell>
          <cell r="B7146" t="str">
            <v>TAB</v>
          </cell>
          <cell r="C7146" t="str">
            <v>REG</v>
          </cell>
        </row>
        <row r="7147">
          <cell r="A7147" t="str">
            <v>5B28C06549</v>
          </cell>
          <cell r="B7147" t="str">
            <v>TAB</v>
          </cell>
          <cell r="C7147" t="str">
            <v>REG</v>
          </cell>
        </row>
        <row r="7148">
          <cell r="A7148" t="str">
            <v>5F78C06166</v>
          </cell>
          <cell r="B7148" t="str">
            <v>TAB</v>
          </cell>
          <cell r="C7148" t="str">
            <v>REG</v>
          </cell>
        </row>
        <row r="7149">
          <cell r="A7149" t="str">
            <v>5M48C06167</v>
          </cell>
          <cell r="B7149" t="str">
            <v>TAB</v>
          </cell>
          <cell r="C7149" t="str">
            <v>REG</v>
          </cell>
        </row>
        <row r="7150">
          <cell r="A7150" t="str">
            <v>5M78C06165</v>
          </cell>
          <cell r="B7150" t="str">
            <v>TAB</v>
          </cell>
          <cell r="C7150" t="str">
            <v>REG</v>
          </cell>
        </row>
        <row r="7151">
          <cell r="A7151" t="str">
            <v>5S58C06548</v>
          </cell>
          <cell r="B7151" t="str">
            <v>TAB</v>
          </cell>
          <cell r="C7151" t="str">
            <v>REG</v>
          </cell>
        </row>
        <row r="7152">
          <cell r="A7152" t="str">
            <v>5B28C06542</v>
          </cell>
          <cell r="B7152" t="str">
            <v>TAB</v>
          </cell>
          <cell r="C7152" t="str">
            <v>REG</v>
          </cell>
        </row>
        <row r="7153">
          <cell r="A7153" t="str">
            <v>5B28C06543</v>
          </cell>
          <cell r="B7153" t="str">
            <v>TAB</v>
          </cell>
          <cell r="C7153" t="str">
            <v>REG</v>
          </cell>
        </row>
        <row r="7154">
          <cell r="A7154" t="str">
            <v>5B28C06544</v>
          </cell>
          <cell r="B7154" t="str">
            <v>TAB</v>
          </cell>
          <cell r="C7154" t="str">
            <v>REG</v>
          </cell>
        </row>
        <row r="7155">
          <cell r="A7155" t="str">
            <v>SB18C09687</v>
          </cell>
          <cell r="B7155" t="str">
            <v>TAB</v>
          </cell>
          <cell r="C7155" t="str">
            <v>REG</v>
          </cell>
        </row>
        <row r="7156">
          <cell r="A7156" t="str">
            <v>5C18C06660</v>
          </cell>
          <cell r="B7156" t="str">
            <v>TAB</v>
          </cell>
          <cell r="C7156" t="str">
            <v>REG</v>
          </cell>
        </row>
        <row r="7157">
          <cell r="A7157" t="str">
            <v>5C18C06661</v>
          </cell>
          <cell r="B7157" t="str">
            <v>TAB</v>
          </cell>
          <cell r="C7157" t="str">
            <v>REG</v>
          </cell>
        </row>
        <row r="7158">
          <cell r="A7158" t="str">
            <v>5D78C06662</v>
          </cell>
          <cell r="B7158" t="str">
            <v>TAB</v>
          </cell>
          <cell r="C7158" t="str">
            <v>REG</v>
          </cell>
        </row>
        <row r="7159">
          <cell r="A7159" t="str">
            <v>5D68C06576</v>
          </cell>
          <cell r="B7159" t="str">
            <v>TAB</v>
          </cell>
          <cell r="C7159" t="str">
            <v>REG</v>
          </cell>
        </row>
        <row r="7160">
          <cell r="A7160" t="str">
            <v>5D68C06577</v>
          </cell>
          <cell r="B7160" t="str">
            <v>TAB</v>
          </cell>
          <cell r="C7160" t="str">
            <v>REG</v>
          </cell>
        </row>
        <row r="7161">
          <cell r="A7161" t="str">
            <v>5S58C06578</v>
          </cell>
          <cell r="B7161" t="str">
            <v>TAB</v>
          </cell>
          <cell r="C7161" t="str">
            <v>REG</v>
          </cell>
        </row>
        <row r="7162">
          <cell r="A7162" t="str">
            <v>5S58C06579</v>
          </cell>
          <cell r="B7162" t="str">
            <v>TAB</v>
          </cell>
          <cell r="C7162" t="str">
            <v>REG</v>
          </cell>
        </row>
        <row r="7163">
          <cell r="A7163" t="str">
            <v>5B68C06575</v>
          </cell>
          <cell r="B7163" t="str">
            <v>TAB</v>
          </cell>
          <cell r="C7163" t="str">
            <v>REG</v>
          </cell>
        </row>
        <row r="7164">
          <cell r="A7164" t="str">
            <v>5B28C06573</v>
          </cell>
          <cell r="B7164" t="str">
            <v>TAB</v>
          </cell>
          <cell r="C7164" t="str">
            <v>REG</v>
          </cell>
        </row>
        <row r="7165">
          <cell r="A7165" t="str">
            <v>5B28C06570</v>
          </cell>
          <cell r="B7165" t="str">
            <v>TAB</v>
          </cell>
          <cell r="C7165" t="str">
            <v>NPI</v>
          </cell>
        </row>
        <row r="7166">
          <cell r="A7166" t="str">
            <v>5B28C06571</v>
          </cell>
          <cell r="B7166" t="str">
            <v>TAB</v>
          </cell>
          <cell r="C7166" t="str">
            <v>NPI</v>
          </cell>
        </row>
        <row r="7167">
          <cell r="A7167" t="str">
            <v>5B28C06572</v>
          </cell>
          <cell r="B7167" t="str">
            <v>TAB</v>
          </cell>
          <cell r="C7167" t="str">
            <v>REG</v>
          </cell>
        </row>
        <row r="7168">
          <cell r="A7168" t="str">
            <v>5D68C06568</v>
          </cell>
          <cell r="B7168" t="str">
            <v>TAB</v>
          </cell>
          <cell r="C7168" t="str">
            <v>NPI</v>
          </cell>
        </row>
        <row r="7169">
          <cell r="A7169" t="str">
            <v>5D68C06569</v>
          </cell>
          <cell r="B7169" t="str">
            <v>TAB</v>
          </cell>
          <cell r="C7169" t="str">
            <v>NPI</v>
          </cell>
        </row>
        <row r="7170">
          <cell r="A7170" t="str">
            <v>5S58C06566</v>
          </cell>
          <cell r="B7170" t="str">
            <v>TAB</v>
          </cell>
          <cell r="C7170" t="str">
            <v>NPI</v>
          </cell>
        </row>
        <row r="7171">
          <cell r="A7171" t="str">
            <v>5S58C06567</v>
          </cell>
          <cell r="B7171" t="str">
            <v>TAB</v>
          </cell>
          <cell r="C7171" t="str">
            <v>NPI</v>
          </cell>
        </row>
        <row r="7172">
          <cell r="A7172" t="str">
            <v>5D68C06588</v>
          </cell>
          <cell r="B7172" t="str">
            <v>TAB</v>
          </cell>
          <cell r="C7172" t="str">
            <v>REG</v>
          </cell>
        </row>
        <row r="7173">
          <cell r="A7173" t="str">
            <v>5B28C06593</v>
          </cell>
          <cell r="B7173" t="str">
            <v>TAB</v>
          </cell>
          <cell r="C7173" t="str">
            <v>REG</v>
          </cell>
        </row>
        <row r="7174">
          <cell r="A7174" t="str">
            <v>5B28C06594</v>
          </cell>
          <cell r="B7174" t="str">
            <v>TAB</v>
          </cell>
          <cell r="C7174" t="str">
            <v>NPI</v>
          </cell>
        </row>
        <row r="7175">
          <cell r="A7175" t="str">
            <v>5B28C06595</v>
          </cell>
          <cell r="B7175" t="str">
            <v>TAB</v>
          </cell>
          <cell r="C7175" t="str">
            <v>REG</v>
          </cell>
        </row>
        <row r="7176">
          <cell r="A7176" t="str">
            <v>5P68C06590</v>
          </cell>
          <cell r="B7176" t="str">
            <v>TAB</v>
          </cell>
          <cell r="C7176" t="str">
            <v>REG</v>
          </cell>
        </row>
        <row r="7177">
          <cell r="A7177" t="str">
            <v>5P68C06591</v>
          </cell>
          <cell r="B7177" t="str">
            <v>TAB</v>
          </cell>
          <cell r="C7177" t="str">
            <v>REG</v>
          </cell>
        </row>
        <row r="7178">
          <cell r="A7178" t="str">
            <v>5P68C06592</v>
          </cell>
          <cell r="B7178" t="str">
            <v>TAB</v>
          </cell>
          <cell r="C7178" t="str">
            <v>REG</v>
          </cell>
        </row>
        <row r="7179">
          <cell r="A7179" t="str">
            <v>5B18C06589</v>
          </cell>
          <cell r="B7179" t="str">
            <v>TAB</v>
          </cell>
          <cell r="C7179" t="str">
            <v>REG</v>
          </cell>
        </row>
        <row r="7180">
          <cell r="A7180" t="str">
            <v>SC28C09102</v>
          </cell>
          <cell r="B7180" t="str">
            <v>TAB</v>
          </cell>
          <cell r="C7180" t="str">
            <v>REG</v>
          </cell>
        </row>
        <row r="7181">
          <cell r="A7181" t="str">
            <v>SC28C09104</v>
          </cell>
          <cell r="B7181" t="str">
            <v>TAB</v>
          </cell>
          <cell r="C7181" t="str">
            <v>REG</v>
          </cell>
        </row>
        <row r="7182">
          <cell r="A7182" t="str">
            <v>5F78C06598</v>
          </cell>
          <cell r="B7182" t="str">
            <v>TAB</v>
          </cell>
          <cell r="C7182" t="str">
            <v>REG</v>
          </cell>
        </row>
        <row r="7183">
          <cell r="A7183" t="str">
            <v>5F78C06614</v>
          </cell>
          <cell r="B7183" t="str">
            <v>TAB</v>
          </cell>
          <cell r="C7183" t="str">
            <v>REG</v>
          </cell>
        </row>
        <row r="7184">
          <cell r="A7184" t="str">
            <v>5F78C06610</v>
          </cell>
          <cell r="B7184" t="str">
            <v>TAB</v>
          </cell>
          <cell r="C7184" t="str">
            <v>REG</v>
          </cell>
        </row>
        <row r="7185">
          <cell r="A7185" t="str">
            <v>5F78C06611</v>
          </cell>
          <cell r="B7185" t="str">
            <v>TAB</v>
          </cell>
          <cell r="C7185" t="str">
            <v>REG</v>
          </cell>
        </row>
        <row r="7186">
          <cell r="A7186" t="str">
            <v>5F78C06612</v>
          </cell>
          <cell r="B7186" t="str">
            <v>TAB</v>
          </cell>
          <cell r="C7186" t="str">
            <v>REG</v>
          </cell>
        </row>
        <row r="7187">
          <cell r="A7187" t="str">
            <v>5F78C06613</v>
          </cell>
          <cell r="B7187" t="str">
            <v>TAB</v>
          </cell>
          <cell r="C7187" t="str">
            <v>REG</v>
          </cell>
        </row>
        <row r="7188">
          <cell r="A7188" t="str">
            <v>5A38C06623</v>
          </cell>
          <cell r="B7188" t="str">
            <v>TAB</v>
          </cell>
          <cell r="C7188" t="str">
            <v>REG</v>
          </cell>
        </row>
        <row r="7189">
          <cell r="A7189" t="str">
            <v>5M78C06599</v>
          </cell>
          <cell r="B7189" t="str">
            <v>TAB</v>
          </cell>
          <cell r="C7189" t="str">
            <v>REG</v>
          </cell>
        </row>
        <row r="7190">
          <cell r="A7190" t="str">
            <v>5SB8C06604</v>
          </cell>
          <cell r="B7190" t="str">
            <v>TAB</v>
          </cell>
          <cell r="C7190" t="str">
            <v>REG</v>
          </cell>
        </row>
        <row r="7191">
          <cell r="A7191" t="str">
            <v>5SB8C06605</v>
          </cell>
          <cell r="B7191" t="str">
            <v>TAB</v>
          </cell>
          <cell r="C7191" t="str">
            <v>REG</v>
          </cell>
        </row>
        <row r="7192">
          <cell r="A7192" t="str">
            <v>5SB8C06606</v>
          </cell>
          <cell r="B7192" t="str">
            <v>TAB</v>
          </cell>
          <cell r="C7192" t="str">
            <v>REG</v>
          </cell>
        </row>
        <row r="7193">
          <cell r="A7193" t="str">
            <v>5SB8C06607</v>
          </cell>
          <cell r="B7193" t="str">
            <v>TAB</v>
          </cell>
          <cell r="C7193" t="str">
            <v>REG</v>
          </cell>
        </row>
        <row r="7194">
          <cell r="A7194" t="str">
            <v>5C18C06615</v>
          </cell>
          <cell r="B7194" t="str">
            <v>TAB</v>
          </cell>
          <cell r="C7194" t="str">
            <v>REG</v>
          </cell>
        </row>
        <row r="7195">
          <cell r="A7195" t="str">
            <v>5C18C06616</v>
          </cell>
          <cell r="B7195" t="str">
            <v>TAB</v>
          </cell>
          <cell r="C7195" t="str">
            <v>REG</v>
          </cell>
        </row>
        <row r="7196">
          <cell r="A7196" t="str">
            <v>5S58C06597</v>
          </cell>
          <cell r="B7196" t="str">
            <v>TAB</v>
          </cell>
          <cell r="C7196" t="str">
            <v>REG</v>
          </cell>
        </row>
        <row r="7197">
          <cell r="A7197" t="str">
            <v>5S58C06596</v>
          </cell>
          <cell r="B7197" t="str">
            <v>TAB</v>
          </cell>
          <cell r="C7197" t="str">
            <v>REG</v>
          </cell>
        </row>
        <row r="7198">
          <cell r="A7198" t="str">
            <v>5S58C06603</v>
          </cell>
          <cell r="B7198" t="str">
            <v>TAB</v>
          </cell>
          <cell r="C7198" t="str">
            <v>REG</v>
          </cell>
        </row>
        <row r="7199">
          <cell r="A7199" t="str">
            <v>5S58C06642</v>
          </cell>
          <cell r="B7199" t="str">
            <v>TAB</v>
          </cell>
          <cell r="C7199" t="str">
            <v>REG</v>
          </cell>
        </row>
        <row r="7200">
          <cell r="A7200" t="str">
            <v>5B68C06600</v>
          </cell>
          <cell r="B7200" t="str">
            <v>TAB</v>
          </cell>
          <cell r="C7200" t="str">
            <v>REG</v>
          </cell>
        </row>
        <row r="7201">
          <cell r="A7201" t="str">
            <v>5B68C06601</v>
          </cell>
          <cell r="B7201" t="str">
            <v>TAB</v>
          </cell>
          <cell r="C7201" t="str">
            <v>REG</v>
          </cell>
        </row>
        <row r="7202">
          <cell r="A7202" t="str">
            <v>5B68C06602</v>
          </cell>
          <cell r="B7202" t="str">
            <v>TAB</v>
          </cell>
          <cell r="C7202" t="str">
            <v>REG</v>
          </cell>
        </row>
        <row r="7203">
          <cell r="A7203" t="str">
            <v>5SR8C06609</v>
          </cell>
          <cell r="B7203" t="str">
            <v>TAB</v>
          </cell>
          <cell r="C7203" t="str">
            <v>REG</v>
          </cell>
        </row>
        <row r="7204">
          <cell r="A7204" t="str">
            <v>5MO8C06608</v>
          </cell>
          <cell r="B7204" t="str">
            <v>TAB</v>
          </cell>
          <cell r="C7204" t="str">
            <v>REG</v>
          </cell>
        </row>
        <row r="7205">
          <cell r="A7205" t="str">
            <v>5M88C06618</v>
          </cell>
          <cell r="B7205" t="str">
            <v>TAB</v>
          </cell>
          <cell r="C7205" t="str">
            <v>REG</v>
          </cell>
        </row>
        <row r="7206">
          <cell r="A7206" t="str">
            <v>5M88C06619</v>
          </cell>
          <cell r="B7206" t="str">
            <v>TAB</v>
          </cell>
          <cell r="C7206" t="str">
            <v>REG</v>
          </cell>
        </row>
        <row r="7207">
          <cell r="A7207" t="str">
            <v>5M88C06620</v>
          </cell>
          <cell r="B7207" t="str">
            <v>TAB</v>
          </cell>
          <cell r="C7207" t="str">
            <v>REG</v>
          </cell>
        </row>
        <row r="7208">
          <cell r="A7208" t="str">
            <v>5D78C06621</v>
          </cell>
          <cell r="B7208" t="str">
            <v>TAB</v>
          </cell>
          <cell r="C7208" t="str">
            <v>REG</v>
          </cell>
        </row>
        <row r="7209">
          <cell r="A7209" t="str">
            <v>5D78C06622</v>
          </cell>
          <cell r="B7209" t="str">
            <v>TAB</v>
          </cell>
          <cell r="C7209" t="str">
            <v>REG</v>
          </cell>
        </row>
        <row r="7210">
          <cell r="A7210" t="str">
            <v>5D78C06617</v>
          </cell>
          <cell r="B7210" t="str">
            <v>TAB</v>
          </cell>
          <cell r="C7210" t="str">
            <v>REG</v>
          </cell>
        </row>
        <row r="7211">
          <cell r="A7211" t="str">
            <v>5L18C06624</v>
          </cell>
          <cell r="B7211" t="str">
            <v>TAB</v>
          </cell>
          <cell r="C7211" t="str">
            <v>REG</v>
          </cell>
        </row>
        <row r="7212">
          <cell r="A7212" t="str">
            <v>5L18C06625</v>
          </cell>
          <cell r="B7212" t="str">
            <v>TAB</v>
          </cell>
          <cell r="C7212" t="str">
            <v>NPI</v>
          </cell>
        </row>
        <row r="7213">
          <cell r="A7213" t="str">
            <v>5L18C06626</v>
          </cell>
          <cell r="B7213" t="str">
            <v>TAB</v>
          </cell>
          <cell r="C7213" t="str">
            <v>REG</v>
          </cell>
        </row>
        <row r="7214">
          <cell r="A7214" t="str">
            <v>5L18C06627</v>
          </cell>
          <cell r="B7214" t="str">
            <v>TAB</v>
          </cell>
          <cell r="C7214" t="str">
            <v>NPI</v>
          </cell>
        </row>
        <row r="7215">
          <cell r="A7215" t="str">
            <v>5L18C06628</v>
          </cell>
          <cell r="B7215" t="str">
            <v>TAB</v>
          </cell>
          <cell r="C7215" t="str">
            <v>NPI</v>
          </cell>
        </row>
        <row r="7216">
          <cell r="A7216" t="str">
            <v>5L18C06629</v>
          </cell>
          <cell r="B7216" t="str">
            <v>TAB</v>
          </cell>
          <cell r="C7216" t="str">
            <v>REG</v>
          </cell>
        </row>
        <row r="7217">
          <cell r="A7217" t="str">
            <v>5L18C06630</v>
          </cell>
          <cell r="B7217" t="str">
            <v>TAB</v>
          </cell>
          <cell r="C7217" t="str">
            <v>NPI</v>
          </cell>
        </row>
        <row r="7218">
          <cell r="A7218" t="str">
            <v>5L18C06631</v>
          </cell>
          <cell r="B7218" t="str">
            <v>TAB</v>
          </cell>
          <cell r="C7218" t="str">
            <v>NPI</v>
          </cell>
        </row>
        <row r="7219">
          <cell r="A7219" t="str">
            <v>5L18C06632</v>
          </cell>
          <cell r="B7219" t="str">
            <v>TAB</v>
          </cell>
          <cell r="C7219" t="str">
            <v>NPI</v>
          </cell>
        </row>
        <row r="7220">
          <cell r="A7220" t="str">
            <v>5F78C06680</v>
          </cell>
          <cell r="B7220" t="str">
            <v>TAB</v>
          </cell>
          <cell r="C7220" t="str">
            <v>REG</v>
          </cell>
        </row>
        <row r="7221">
          <cell r="A7221" t="str">
            <v>5F78C06681</v>
          </cell>
          <cell r="B7221" t="str">
            <v>TAB</v>
          </cell>
          <cell r="C7221" t="str">
            <v>REG</v>
          </cell>
        </row>
        <row r="7222">
          <cell r="A7222" t="str">
            <v>5L18C06730</v>
          </cell>
          <cell r="B7222" t="str">
            <v>TAB</v>
          </cell>
          <cell r="C7222" t="str">
            <v>REG</v>
          </cell>
        </row>
        <row r="7223">
          <cell r="A7223" t="str">
            <v>5L18C06731</v>
          </cell>
          <cell r="B7223" t="str">
            <v>TAB</v>
          </cell>
          <cell r="C7223" t="str">
            <v>REG</v>
          </cell>
        </row>
        <row r="7224">
          <cell r="A7224" t="str">
            <v>5L18C06732</v>
          </cell>
          <cell r="B7224" t="str">
            <v>TAB</v>
          </cell>
          <cell r="C7224" t="str">
            <v>REG</v>
          </cell>
        </row>
        <row r="7225">
          <cell r="A7225" t="str">
            <v>5L18C06733</v>
          </cell>
          <cell r="B7225" t="str">
            <v>TAB</v>
          </cell>
          <cell r="C7225" t="str">
            <v>REG</v>
          </cell>
        </row>
        <row r="7226">
          <cell r="A7226" t="str">
            <v>5L18C06734</v>
          </cell>
          <cell r="B7226" t="str">
            <v>TAB</v>
          </cell>
          <cell r="C7226" t="str">
            <v>REG</v>
          </cell>
        </row>
        <row r="7227">
          <cell r="A7227" t="str">
            <v>5L18C06735</v>
          </cell>
          <cell r="B7227" t="str">
            <v>TAB</v>
          </cell>
          <cell r="C7227" t="str">
            <v>REG</v>
          </cell>
        </row>
        <row r="7228">
          <cell r="A7228" t="str">
            <v>SL18C12407</v>
          </cell>
          <cell r="B7228" t="str">
            <v>TAB</v>
          </cell>
          <cell r="C7228" t="str">
            <v>NPI</v>
          </cell>
        </row>
        <row r="7229">
          <cell r="A7229" t="str">
            <v>SD68C13051</v>
          </cell>
          <cell r="B7229" t="str">
            <v>TAB</v>
          </cell>
          <cell r="C7229" t="str">
            <v>REG</v>
          </cell>
        </row>
        <row r="7230">
          <cell r="A7230" t="str">
            <v>SD78C14294</v>
          </cell>
          <cell r="B7230" t="str">
            <v>TAB</v>
          </cell>
          <cell r="C7230" t="str">
            <v>REG</v>
          </cell>
        </row>
        <row r="7231">
          <cell r="A7231" t="str">
            <v>SD78C14295</v>
          </cell>
          <cell r="B7231" t="str">
            <v>TAB</v>
          </cell>
          <cell r="C7231" t="str">
            <v>REG</v>
          </cell>
        </row>
        <row r="7232">
          <cell r="A7232" t="str">
            <v>SD78C14296</v>
          </cell>
          <cell r="B7232" t="str">
            <v>TAB</v>
          </cell>
          <cell r="C7232" t="str">
            <v>REG</v>
          </cell>
        </row>
        <row r="7233">
          <cell r="A7233" t="str">
            <v>SD78C14166</v>
          </cell>
          <cell r="B7233" t="str">
            <v>TAB</v>
          </cell>
          <cell r="C7233" t="str">
            <v>REG</v>
          </cell>
        </row>
        <row r="7234">
          <cell r="A7234" t="str">
            <v>SD68C13052</v>
          </cell>
          <cell r="B7234" t="str">
            <v>TAB</v>
          </cell>
          <cell r="C7234" t="str">
            <v>REG</v>
          </cell>
        </row>
        <row r="7235">
          <cell r="A7235" t="str">
            <v>5F78C06751</v>
          </cell>
          <cell r="B7235" t="str">
            <v>TAB</v>
          </cell>
          <cell r="C7235" t="str">
            <v>REG</v>
          </cell>
        </row>
        <row r="7236">
          <cell r="A7236" t="str">
            <v>5F78C06752</v>
          </cell>
          <cell r="B7236" t="str">
            <v>TAB</v>
          </cell>
          <cell r="C7236" t="str">
            <v>REG</v>
          </cell>
        </row>
        <row r="7237">
          <cell r="A7237" t="str">
            <v>5F78C06753</v>
          </cell>
          <cell r="B7237" t="str">
            <v>TAB</v>
          </cell>
          <cell r="C7237" t="str">
            <v>REG</v>
          </cell>
        </row>
        <row r="7238">
          <cell r="A7238" t="str">
            <v>5F78C06754</v>
          </cell>
          <cell r="B7238" t="str">
            <v>TAB</v>
          </cell>
          <cell r="C7238" t="str">
            <v>REG</v>
          </cell>
        </row>
        <row r="7239">
          <cell r="A7239" t="str">
            <v>SB18C14457</v>
          </cell>
          <cell r="B7239" t="str">
            <v>TAB</v>
          </cell>
          <cell r="C7239" t="str">
            <v>REG</v>
          </cell>
        </row>
        <row r="7240">
          <cell r="A7240" t="str">
            <v>5A78C06933</v>
          </cell>
          <cell r="B7240" t="str">
            <v>TAB</v>
          </cell>
          <cell r="C7240" t="str">
            <v>NPI</v>
          </cell>
        </row>
        <row r="7241">
          <cell r="A7241" t="str">
            <v>5A78C06934</v>
          </cell>
          <cell r="B7241" t="str">
            <v>TAB</v>
          </cell>
          <cell r="C7241" t="str">
            <v>REG</v>
          </cell>
        </row>
        <row r="7242">
          <cell r="A7242" t="str">
            <v>5A78C06935</v>
          </cell>
          <cell r="B7242" t="str">
            <v>TAB</v>
          </cell>
          <cell r="C7242" t="str">
            <v>NPI</v>
          </cell>
        </row>
        <row r="7243">
          <cell r="A7243" t="str">
            <v>5A78C06936</v>
          </cell>
          <cell r="B7243" t="str">
            <v>TAB</v>
          </cell>
          <cell r="C7243" t="str">
            <v>NPI</v>
          </cell>
        </row>
        <row r="7244">
          <cell r="A7244" t="str">
            <v>SC28C09105</v>
          </cell>
          <cell r="B7244" t="str">
            <v>TAB</v>
          </cell>
          <cell r="C7244" t="str">
            <v>REG</v>
          </cell>
        </row>
        <row r="7245">
          <cell r="A7245" t="str">
            <v>5C18C06995</v>
          </cell>
          <cell r="B7245" t="str">
            <v>TAB</v>
          </cell>
          <cell r="C7245" t="str">
            <v>REG</v>
          </cell>
        </row>
        <row r="7246">
          <cell r="A7246" t="str">
            <v>5S58C06990</v>
          </cell>
          <cell r="B7246" t="str">
            <v>TAB</v>
          </cell>
          <cell r="C7246" t="str">
            <v>REG</v>
          </cell>
        </row>
        <row r="7247">
          <cell r="A7247" t="str">
            <v>5B68C06991</v>
          </cell>
          <cell r="B7247" t="str">
            <v>TAB</v>
          </cell>
          <cell r="C7247" t="str">
            <v>REG</v>
          </cell>
        </row>
        <row r="7248">
          <cell r="A7248" t="str">
            <v>5B68C06992</v>
          </cell>
          <cell r="B7248" t="str">
            <v>TAB</v>
          </cell>
          <cell r="C7248" t="str">
            <v>NPI</v>
          </cell>
        </row>
        <row r="7249">
          <cell r="A7249" t="str">
            <v>5D78C06993</v>
          </cell>
          <cell r="B7249" t="str">
            <v>TAB</v>
          </cell>
          <cell r="C7249" t="str">
            <v>REG</v>
          </cell>
        </row>
        <row r="7250">
          <cell r="A7250" t="str">
            <v>5L18C06921</v>
          </cell>
          <cell r="B7250" t="str">
            <v>TAB</v>
          </cell>
          <cell r="C7250" t="str">
            <v>REG</v>
          </cell>
        </row>
        <row r="7251">
          <cell r="A7251" t="str">
            <v>5D68C07011</v>
          </cell>
          <cell r="B7251" t="str">
            <v>TAB</v>
          </cell>
          <cell r="C7251" t="str">
            <v>NPI</v>
          </cell>
        </row>
        <row r="7252">
          <cell r="A7252" t="str">
            <v>5D68C07012</v>
          </cell>
          <cell r="B7252" t="str">
            <v>TAB</v>
          </cell>
          <cell r="C7252" t="str">
            <v>NPI</v>
          </cell>
        </row>
        <row r="7253">
          <cell r="A7253" t="str">
            <v>5S58C07013</v>
          </cell>
          <cell r="B7253" t="str">
            <v>TAB</v>
          </cell>
          <cell r="C7253" t="str">
            <v>NPI</v>
          </cell>
        </row>
        <row r="7254">
          <cell r="A7254" t="str">
            <v>5S58C07014</v>
          </cell>
          <cell r="B7254" t="str">
            <v>TAB</v>
          </cell>
          <cell r="C7254" t="str">
            <v>NPI</v>
          </cell>
        </row>
        <row r="7255">
          <cell r="A7255" t="str">
            <v>5B68C07009</v>
          </cell>
          <cell r="B7255" t="str">
            <v>TAB</v>
          </cell>
          <cell r="C7255" t="str">
            <v>NPI</v>
          </cell>
        </row>
        <row r="7256">
          <cell r="A7256" t="str">
            <v>5B68C07010</v>
          </cell>
          <cell r="B7256" t="str">
            <v>TAB</v>
          </cell>
          <cell r="C7256" t="str">
            <v>NPI</v>
          </cell>
        </row>
        <row r="7257">
          <cell r="A7257" t="str">
            <v>SA18C07991</v>
          </cell>
          <cell r="B7257" t="str">
            <v>SMP/TAB</v>
          </cell>
          <cell r="C7257" t="str">
            <v>REG</v>
          </cell>
        </row>
        <row r="7258">
          <cell r="A7258" t="str">
            <v>SB18C09689</v>
          </cell>
          <cell r="B7258" t="str">
            <v>TAB</v>
          </cell>
          <cell r="C7258" t="str">
            <v>NPI</v>
          </cell>
        </row>
        <row r="7259">
          <cell r="A7259" t="str">
            <v>5B28C07051</v>
          </cell>
          <cell r="B7259" t="str">
            <v>TAB</v>
          </cell>
          <cell r="C7259" t="str">
            <v>NPI</v>
          </cell>
        </row>
        <row r="7260">
          <cell r="A7260" t="str">
            <v>5B28C07052</v>
          </cell>
          <cell r="B7260" t="str">
            <v>TAB</v>
          </cell>
          <cell r="C7260" t="str">
            <v>NPI</v>
          </cell>
        </row>
        <row r="7261">
          <cell r="A7261" t="str">
            <v>5D68C07053</v>
          </cell>
          <cell r="B7261" t="str">
            <v>TAB</v>
          </cell>
          <cell r="C7261" t="str">
            <v>NPI</v>
          </cell>
        </row>
        <row r="7262">
          <cell r="A7262" t="str">
            <v>5R28C07055</v>
          </cell>
          <cell r="B7262" t="str">
            <v>TAB</v>
          </cell>
          <cell r="C7262" t="str">
            <v>NPI</v>
          </cell>
        </row>
        <row r="7263">
          <cell r="A7263" t="str">
            <v>5R28C07056</v>
          </cell>
          <cell r="B7263" t="str">
            <v>TAB</v>
          </cell>
          <cell r="C7263" t="str">
            <v>NPI</v>
          </cell>
        </row>
        <row r="7264">
          <cell r="A7264" t="str">
            <v>5C28C07057</v>
          </cell>
          <cell r="B7264" t="str">
            <v>TAB</v>
          </cell>
          <cell r="C7264" t="str">
            <v>NPI</v>
          </cell>
        </row>
        <row r="7265">
          <cell r="A7265" t="str">
            <v>5C28C07058</v>
          </cell>
          <cell r="B7265" t="str">
            <v>TAB</v>
          </cell>
          <cell r="C7265" t="str">
            <v>NPI</v>
          </cell>
        </row>
        <row r="7266">
          <cell r="A7266" t="str">
            <v>5F78C07059</v>
          </cell>
          <cell r="B7266" t="str">
            <v>TAB</v>
          </cell>
          <cell r="C7266" t="str">
            <v>NPI</v>
          </cell>
        </row>
        <row r="7267">
          <cell r="A7267" t="str">
            <v>5F78C07060</v>
          </cell>
          <cell r="B7267" t="str">
            <v>TAB</v>
          </cell>
          <cell r="C7267" t="str">
            <v>NPI</v>
          </cell>
        </row>
        <row r="7268">
          <cell r="A7268" t="str">
            <v>5F78C07061</v>
          </cell>
          <cell r="B7268" t="str">
            <v>TAB</v>
          </cell>
          <cell r="C7268" t="str">
            <v>NPI</v>
          </cell>
        </row>
        <row r="7269">
          <cell r="A7269" t="str">
            <v>5F78C07062</v>
          </cell>
          <cell r="B7269" t="str">
            <v>TAB</v>
          </cell>
          <cell r="C7269" t="str">
            <v>NPI</v>
          </cell>
        </row>
        <row r="7270">
          <cell r="A7270" t="str">
            <v>5SB8C07063</v>
          </cell>
          <cell r="B7270" t="str">
            <v>TAB</v>
          </cell>
          <cell r="C7270" t="str">
            <v>NPI</v>
          </cell>
        </row>
        <row r="7271">
          <cell r="A7271" t="str">
            <v>5M78C07064</v>
          </cell>
          <cell r="B7271" t="str">
            <v>TAB</v>
          </cell>
          <cell r="C7271" t="str">
            <v>NPI</v>
          </cell>
        </row>
        <row r="7272">
          <cell r="A7272" t="str">
            <v>5A38C07065</v>
          </cell>
          <cell r="B7272" t="str">
            <v>TAB</v>
          </cell>
          <cell r="C7272" t="str">
            <v>NPI</v>
          </cell>
        </row>
        <row r="7273">
          <cell r="A7273" t="str">
            <v>5A38C07066</v>
          </cell>
          <cell r="B7273" t="str">
            <v>TAB</v>
          </cell>
          <cell r="C7273" t="str">
            <v>NPI</v>
          </cell>
        </row>
        <row r="7274">
          <cell r="A7274" t="str">
            <v>5A38C07067</v>
          </cell>
          <cell r="B7274" t="str">
            <v>TAB</v>
          </cell>
          <cell r="C7274" t="str">
            <v>NPI</v>
          </cell>
        </row>
        <row r="7275">
          <cell r="A7275" t="str">
            <v>5A38C07068</v>
          </cell>
          <cell r="B7275" t="str">
            <v>TAB</v>
          </cell>
          <cell r="C7275" t="str">
            <v>NPI</v>
          </cell>
        </row>
        <row r="7276">
          <cell r="A7276" t="str">
            <v>5S58C07069</v>
          </cell>
          <cell r="B7276" t="str">
            <v>TAB</v>
          </cell>
          <cell r="C7276" t="str">
            <v>NPI</v>
          </cell>
        </row>
        <row r="7277">
          <cell r="A7277" t="str">
            <v>5S58C07070</v>
          </cell>
          <cell r="B7277" t="str">
            <v>TAB</v>
          </cell>
          <cell r="C7277" t="str">
            <v>NPI</v>
          </cell>
        </row>
        <row r="7278">
          <cell r="A7278" t="str">
            <v>5S58C07071</v>
          </cell>
          <cell r="B7278" t="str">
            <v>TAB</v>
          </cell>
          <cell r="C7278" t="str">
            <v>NPI</v>
          </cell>
        </row>
        <row r="7279">
          <cell r="A7279" t="str">
            <v>5S58C07072</v>
          </cell>
          <cell r="B7279" t="str">
            <v>TAB</v>
          </cell>
          <cell r="C7279" t="str">
            <v>NPI</v>
          </cell>
        </row>
        <row r="7280">
          <cell r="A7280" t="str">
            <v>5B68C07073</v>
          </cell>
          <cell r="B7280" t="str">
            <v>TAB</v>
          </cell>
          <cell r="C7280" t="str">
            <v>NPI</v>
          </cell>
        </row>
        <row r="7281">
          <cell r="A7281" t="str">
            <v>5MO8C07074</v>
          </cell>
          <cell r="B7281" t="str">
            <v>TAB</v>
          </cell>
          <cell r="C7281" t="str">
            <v>NPI</v>
          </cell>
        </row>
        <row r="7282">
          <cell r="A7282" t="str">
            <v>5M88C07075</v>
          </cell>
          <cell r="B7282" t="str">
            <v>TAB</v>
          </cell>
          <cell r="C7282" t="str">
            <v>NPI</v>
          </cell>
        </row>
        <row r="7283">
          <cell r="A7283" t="str">
            <v>5M88C07076</v>
          </cell>
          <cell r="B7283" t="str">
            <v>TAB</v>
          </cell>
          <cell r="C7283" t="str">
            <v>NPI</v>
          </cell>
        </row>
        <row r="7284">
          <cell r="A7284" t="str">
            <v>5M88C07077</v>
          </cell>
          <cell r="B7284" t="str">
            <v>TAB</v>
          </cell>
          <cell r="C7284" t="str">
            <v>NPI</v>
          </cell>
        </row>
        <row r="7285">
          <cell r="A7285" t="str">
            <v>5D78C07078</v>
          </cell>
          <cell r="B7285" t="str">
            <v>TAB</v>
          </cell>
          <cell r="C7285" t="str">
            <v>NPI</v>
          </cell>
        </row>
        <row r="7286">
          <cell r="A7286" t="str">
            <v>5D78C07079</v>
          </cell>
          <cell r="B7286" t="str">
            <v>TAB</v>
          </cell>
          <cell r="C7286" t="str">
            <v>NPI</v>
          </cell>
        </row>
        <row r="7287">
          <cell r="A7287" t="str">
            <v>5D78C07080</v>
          </cell>
          <cell r="B7287" t="str">
            <v>TAB</v>
          </cell>
          <cell r="C7287" t="str">
            <v>NPI</v>
          </cell>
        </row>
        <row r="7288">
          <cell r="A7288" t="str">
            <v>5D78C07081</v>
          </cell>
          <cell r="B7288" t="str">
            <v>TAB</v>
          </cell>
          <cell r="C7288" t="str">
            <v>NPI</v>
          </cell>
        </row>
        <row r="7289">
          <cell r="A7289" t="str">
            <v>5D78C07082</v>
          </cell>
          <cell r="B7289" t="str">
            <v>TAB</v>
          </cell>
          <cell r="C7289" t="str">
            <v>NPI</v>
          </cell>
        </row>
        <row r="7290">
          <cell r="A7290" t="str">
            <v>5D78C07083</v>
          </cell>
          <cell r="B7290" t="str">
            <v>TAB</v>
          </cell>
          <cell r="C7290" t="str">
            <v>NPI</v>
          </cell>
        </row>
        <row r="7291">
          <cell r="A7291" t="str">
            <v>5D78C07084</v>
          </cell>
          <cell r="B7291" t="str">
            <v>TAB</v>
          </cell>
          <cell r="C7291" t="str">
            <v>NPI</v>
          </cell>
        </row>
        <row r="7292">
          <cell r="A7292" t="str">
            <v>5L18C07175</v>
          </cell>
          <cell r="B7292" t="str">
            <v>TAB</v>
          </cell>
          <cell r="C7292" t="str">
            <v>REG</v>
          </cell>
        </row>
        <row r="7293">
          <cell r="A7293" t="str">
            <v>5L18C07176</v>
          </cell>
          <cell r="B7293" t="str">
            <v>TAB</v>
          </cell>
          <cell r="C7293" t="str">
            <v>REG</v>
          </cell>
        </row>
        <row r="7294">
          <cell r="A7294" t="str">
            <v>5L18C07177</v>
          </cell>
          <cell r="B7294" t="str">
            <v>TAB</v>
          </cell>
          <cell r="C7294" t="str">
            <v>REG</v>
          </cell>
        </row>
        <row r="7295">
          <cell r="A7295" t="str">
            <v>5L18C07179</v>
          </cell>
          <cell r="B7295" t="str">
            <v>TAB</v>
          </cell>
          <cell r="C7295" t="str">
            <v>REG</v>
          </cell>
        </row>
        <row r="7296">
          <cell r="A7296" t="str">
            <v>5L18C07178</v>
          </cell>
          <cell r="B7296" t="str">
            <v>TAB</v>
          </cell>
          <cell r="C7296" t="str">
            <v>REG</v>
          </cell>
        </row>
        <row r="7297">
          <cell r="A7297" t="str">
            <v>5L18C07180</v>
          </cell>
          <cell r="B7297" t="str">
            <v>TAB</v>
          </cell>
          <cell r="C7297" t="str">
            <v>REG</v>
          </cell>
        </row>
        <row r="7298">
          <cell r="A7298" t="str">
            <v>5L18C07181</v>
          </cell>
          <cell r="B7298" t="str">
            <v>TAB</v>
          </cell>
          <cell r="C7298" t="str">
            <v>REG</v>
          </cell>
        </row>
        <row r="7299">
          <cell r="A7299" t="str">
            <v>5L18C07182</v>
          </cell>
          <cell r="B7299" t="str">
            <v>TAB</v>
          </cell>
          <cell r="C7299" t="str">
            <v>REG</v>
          </cell>
        </row>
        <row r="7300">
          <cell r="A7300" t="str">
            <v>SB18C13519</v>
          </cell>
          <cell r="B7300" t="str">
            <v>TAB</v>
          </cell>
          <cell r="C7300" t="str">
            <v>REG</v>
          </cell>
        </row>
        <row r="7301">
          <cell r="A7301" t="str">
            <v>5D68C07171</v>
          </cell>
          <cell r="B7301" t="str">
            <v>TAB</v>
          </cell>
          <cell r="C7301" t="str">
            <v>REG</v>
          </cell>
        </row>
        <row r="7302">
          <cell r="A7302" t="str">
            <v>5M78C07168</v>
          </cell>
          <cell r="B7302" t="str">
            <v>TAB</v>
          </cell>
          <cell r="C7302" t="str">
            <v>REG</v>
          </cell>
        </row>
        <row r="7303">
          <cell r="A7303" t="str">
            <v>5S58C07172</v>
          </cell>
          <cell r="B7303" t="str">
            <v>TAB</v>
          </cell>
          <cell r="C7303" t="str">
            <v>REG</v>
          </cell>
        </row>
        <row r="7304">
          <cell r="A7304" t="str">
            <v>5MO8C07167</v>
          </cell>
          <cell r="B7304" t="str">
            <v>TAB</v>
          </cell>
          <cell r="C7304" t="str">
            <v>REG</v>
          </cell>
        </row>
        <row r="7305">
          <cell r="A7305" t="str">
            <v>5L18C07170</v>
          </cell>
          <cell r="B7305" t="str">
            <v>TAB</v>
          </cell>
          <cell r="C7305" t="str">
            <v>REG</v>
          </cell>
        </row>
        <row r="7306">
          <cell r="A7306" t="str">
            <v>5D78C07165</v>
          </cell>
          <cell r="B7306" t="str">
            <v>TAB</v>
          </cell>
          <cell r="C7306" t="str">
            <v>REG</v>
          </cell>
        </row>
        <row r="7307">
          <cell r="A7307" t="str">
            <v>5L18C07164</v>
          </cell>
          <cell r="B7307" t="str">
            <v>TAB</v>
          </cell>
          <cell r="C7307" t="str">
            <v>REG</v>
          </cell>
        </row>
        <row r="7308">
          <cell r="A7308" t="str">
            <v>5L18C07192</v>
          </cell>
          <cell r="B7308" t="str">
            <v>TAB</v>
          </cell>
          <cell r="C7308" t="str">
            <v>REG</v>
          </cell>
        </row>
        <row r="7309">
          <cell r="A7309" t="str">
            <v>5L18C07193</v>
          </cell>
          <cell r="B7309" t="str">
            <v>TAB</v>
          </cell>
          <cell r="C7309" t="str">
            <v>REG</v>
          </cell>
        </row>
        <row r="7310">
          <cell r="A7310" t="str">
            <v>5L18C07194</v>
          </cell>
          <cell r="B7310" t="str">
            <v>TAB</v>
          </cell>
          <cell r="C7310" t="str">
            <v>REG</v>
          </cell>
        </row>
        <row r="7311">
          <cell r="A7311" t="str">
            <v>5L18C07195</v>
          </cell>
          <cell r="B7311" t="str">
            <v>TAB</v>
          </cell>
          <cell r="C7311" t="str">
            <v>REG</v>
          </cell>
        </row>
        <row r="7312">
          <cell r="A7312" t="str">
            <v>5L18C07196</v>
          </cell>
          <cell r="B7312" t="str">
            <v>TAB</v>
          </cell>
          <cell r="C7312" t="str">
            <v>REG</v>
          </cell>
        </row>
        <row r="7313">
          <cell r="A7313" t="str">
            <v>5L18C07197</v>
          </cell>
          <cell r="B7313" t="str">
            <v>TAB</v>
          </cell>
          <cell r="C7313" t="str">
            <v>REG</v>
          </cell>
        </row>
        <row r="7314">
          <cell r="A7314" t="str">
            <v>5L18C07198</v>
          </cell>
          <cell r="B7314" t="str">
            <v>TAB</v>
          </cell>
          <cell r="C7314" t="str">
            <v>NPI</v>
          </cell>
        </row>
        <row r="7315">
          <cell r="A7315" t="str">
            <v>5L18C07199</v>
          </cell>
          <cell r="B7315" t="str">
            <v>TAB</v>
          </cell>
          <cell r="C7315" t="str">
            <v>REG</v>
          </cell>
        </row>
        <row r="7316">
          <cell r="A7316" t="str">
            <v>5L18C07200</v>
          </cell>
          <cell r="B7316" t="str">
            <v>TAB</v>
          </cell>
          <cell r="C7316" t="str">
            <v>REG</v>
          </cell>
        </row>
        <row r="7317">
          <cell r="A7317" t="str">
            <v>5L18C07201</v>
          </cell>
          <cell r="B7317" t="str">
            <v>TAB</v>
          </cell>
          <cell r="C7317" t="str">
            <v>REG</v>
          </cell>
        </row>
        <row r="7318">
          <cell r="A7318" t="str">
            <v>5L18C07202</v>
          </cell>
          <cell r="B7318" t="str">
            <v>TAB</v>
          </cell>
          <cell r="C7318" t="str">
            <v>REG</v>
          </cell>
        </row>
        <row r="7319">
          <cell r="A7319" t="str">
            <v>5L18C07203</v>
          </cell>
          <cell r="B7319" t="str">
            <v>TAB</v>
          </cell>
          <cell r="C7319" t="str">
            <v>REG</v>
          </cell>
        </row>
        <row r="7320">
          <cell r="A7320" t="str">
            <v>5L18C07204</v>
          </cell>
          <cell r="B7320" t="str">
            <v>TAB</v>
          </cell>
          <cell r="C7320" t="str">
            <v>REG</v>
          </cell>
        </row>
        <row r="7321">
          <cell r="A7321" t="str">
            <v>5B28C07191</v>
          </cell>
          <cell r="B7321" t="str">
            <v>TAB</v>
          </cell>
          <cell r="C7321" t="str">
            <v>REG</v>
          </cell>
        </row>
        <row r="7322">
          <cell r="A7322" t="str">
            <v>5C18C07251</v>
          </cell>
          <cell r="B7322" t="str">
            <v>TAB</v>
          </cell>
          <cell r="C7322" t="str">
            <v>REG</v>
          </cell>
        </row>
        <row r="7323">
          <cell r="A7323" t="str">
            <v>5C18C07252</v>
          </cell>
          <cell r="B7323" t="str">
            <v>TAB</v>
          </cell>
          <cell r="C7323" t="str">
            <v>REG</v>
          </cell>
        </row>
        <row r="7324">
          <cell r="A7324" t="str">
            <v>5C18C07253</v>
          </cell>
          <cell r="B7324" t="str">
            <v>TAB</v>
          </cell>
          <cell r="C7324" t="str">
            <v>REG</v>
          </cell>
        </row>
        <row r="7325">
          <cell r="A7325" t="str">
            <v>5D68C07219</v>
          </cell>
          <cell r="B7325" t="str">
            <v>TAB</v>
          </cell>
          <cell r="C7325" t="str">
            <v>NPI</v>
          </cell>
        </row>
        <row r="7326">
          <cell r="A7326" t="str">
            <v>5B28C07220</v>
          </cell>
          <cell r="B7326" t="str">
            <v>TAB</v>
          </cell>
          <cell r="C7326" t="str">
            <v>NPI</v>
          </cell>
        </row>
        <row r="7327">
          <cell r="A7327" t="str">
            <v>5B28C07221</v>
          </cell>
          <cell r="B7327" t="str">
            <v>TAB</v>
          </cell>
          <cell r="C7327" t="str">
            <v>NPI</v>
          </cell>
        </row>
        <row r="7328">
          <cell r="A7328" t="str">
            <v>5B28C07222</v>
          </cell>
          <cell r="B7328" t="str">
            <v>TAB</v>
          </cell>
          <cell r="C7328" t="str">
            <v>NPI</v>
          </cell>
        </row>
        <row r="7329">
          <cell r="A7329" t="str">
            <v>5R28C07223</v>
          </cell>
          <cell r="B7329" t="str">
            <v>TAB</v>
          </cell>
          <cell r="C7329" t="str">
            <v>NPI</v>
          </cell>
        </row>
        <row r="7330">
          <cell r="A7330" t="str">
            <v>5F78C07226</v>
          </cell>
          <cell r="B7330" t="str">
            <v>TAB</v>
          </cell>
          <cell r="C7330" t="str">
            <v>NPI</v>
          </cell>
        </row>
        <row r="7331">
          <cell r="A7331" t="str">
            <v>5F78C07246</v>
          </cell>
          <cell r="B7331" t="str">
            <v>TAB</v>
          </cell>
          <cell r="C7331" t="str">
            <v>NPI</v>
          </cell>
        </row>
        <row r="7332">
          <cell r="A7332" t="str">
            <v>SB18C10587</v>
          </cell>
          <cell r="B7332" t="str">
            <v>TAB</v>
          </cell>
          <cell r="C7332" t="str">
            <v>NPI</v>
          </cell>
        </row>
        <row r="7333">
          <cell r="A7333" t="str">
            <v>SB18C10588</v>
          </cell>
          <cell r="B7333" t="str">
            <v>TAB</v>
          </cell>
          <cell r="C7333" t="str">
            <v>NPI</v>
          </cell>
        </row>
        <row r="7334">
          <cell r="A7334" t="str">
            <v>SB18C13517</v>
          </cell>
          <cell r="B7334" t="str">
            <v>TAB</v>
          </cell>
          <cell r="C7334" t="str">
            <v>NPI</v>
          </cell>
        </row>
        <row r="7335">
          <cell r="A7335" t="str">
            <v>SB18C13518</v>
          </cell>
          <cell r="B7335" t="str">
            <v>TAB</v>
          </cell>
          <cell r="C7335" t="str">
            <v>NPI</v>
          </cell>
        </row>
        <row r="7336">
          <cell r="A7336" t="str">
            <v>5SB8C07247</v>
          </cell>
          <cell r="B7336" t="str">
            <v>TAB</v>
          </cell>
          <cell r="C7336" t="str">
            <v>NPI</v>
          </cell>
        </row>
        <row r="7337">
          <cell r="A7337" t="str">
            <v>5SB8C07248</v>
          </cell>
          <cell r="B7337" t="str">
            <v>TAB</v>
          </cell>
          <cell r="C7337" t="str">
            <v>NPI</v>
          </cell>
        </row>
        <row r="7338">
          <cell r="A7338" t="str">
            <v>5SB8C07232</v>
          </cell>
          <cell r="B7338" t="str">
            <v>TAB</v>
          </cell>
          <cell r="C7338" t="str">
            <v>NPI</v>
          </cell>
        </row>
        <row r="7339">
          <cell r="A7339" t="str">
            <v>5M78C07224</v>
          </cell>
          <cell r="B7339" t="str">
            <v>TAB</v>
          </cell>
          <cell r="C7339" t="str">
            <v>NPI</v>
          </cell>
        </row>
        <row r="7340">
          <cell r="A7340" t="str">
            <v>5M48C07225</v>
          </cell>
          <cell r="B7340" t="str">
            <v>TAB</v>
          </cell>
          <cell r="C7340" t="str">
            <v>NPI</v>
          </cell>
        </row>
        <row r="7341">
          <cell r="A7341" t="str">
            <v>5C18C07227</v>
          </cell>
          <cell r="B7341" t="str">
            <v>TAB</v>
          </cell>
          <cell r="C7341" t="str">
            <v>NPI</v>
          </cell>
        </row>
        <row r="7342">
          <cell r="A7342" t="str">
            <v>5S58C07216</v>
          </cell>
          <cell r="B7342" t="str">
            <v>TAB</v>
          </cell>
          <cell r="C7342" t="str">
            <v>NPI</v>
          </cell>
        </row>
        <row r="7343">
          <cell r="A7343" t="str">
            <v>5S58C07217</v>
          </cell>
          <cell r="B7343" t="str">
            <v>TAB</v>
          </cell>
          <cell r="C7343" t="str">
            <v>NPI</v>
          </cell>
        </row>
        <row r="7344">
          <cell r="A7344" t="str">
            <v>5S58C07218</v>
          </cell>
          <cell r="B7344" t="str">
            <v>TAB</v>
          </cell>
          <cell r="C7344" t="str">
            <v>NPI</v>
          </cell>
        </row>
        <row r="7345">
          <cell r="A7345" t="str">
            <v>5MO8C07228</v>
          </cell>
          <cell r="B7345" t="str">
            <v>TAB</v>
          </cell>
          <cell r="C7345" t="str">
            <v>NPI</v>
          </cell>
        </row>
        <row r="7346">
          <cell r="A7346" t="str">
            <v>5MO8C07229</v>
          </cell>
          <cell r="B7346" t="str">
            <v>TAB</v>
          </cell>
          <cell r="C7346" t="str">
            <v>NPI</v>
          </cell>
        </row>
        <row r="7347">
          <cell r="A7347" t="str">
            <v>5M88C07230</v>
          </cell>
          <cell r="B7347" t="str">
            <v>TAB</v>
          </cell>
          <cell r="C7347" t="str">
            <v>NPI</v>
          </cell>
        </row>
        <row r="7348">
          <cell r="A7348" t="str">
            <v>5M88C07231</v>
          </cell>
          <cell r="B7348" t="str">
            <v>TAB</v>
          </cell>
          <cell r="C7348" t="str">
            <v>NPI</v>
          </cell>
        </row>
        <row r="7349">
          <cell r="A7349" t="str">
            <v>5M88C07249</v>
          </cell>
          <cell r="B7349" t="str">
            <v>TAB</v>
          </cell>
          <cell r="C7349" t="str">
            <v>NPI</v>
          </cell>
        </row>
        <row r="7350">
          <cell r="A7350" t="str">
            <v>5D78C07233</v>
          </cell>
          <cell r="B7350" t="str">
            <v>TAB</v>
          </cell>
          <cell r="C7350" t="str">
            <v>NPI</v>
          </cell>
        </row>
        <row r="7351">
          <cell r="A7351" t="str">
            <v>5D78C07234</v>
          </cell>
          <cell r="B7351" t="str">
            <v>TAB</v>
          </cell>
          <cell r="C7351" t="str">
            <v>NPI</v>
          </cell>
        </row>
        <row r="7352">
          <cell r="A7352" t="str">
            <v>5D78C07235</v>
          </cell>
          <cell r="B7352" t="str">
            <v>TAB</v>
          </cell>
          <cell r="C7352" t="str">
            <v>NPI</v>
          </cell>
        </row>
        <row r="7353">
          <cell r="A7353" t="str">
            <v>5D78C07236</v>
          </cell>
          <cell r="B7353" t="str">
            <v>TAB</v>
          </cell>
          <cell r="C7353" t="str">
            <v>NPI</v>
          </cell>
        </row>
        <row r="7354">
          <cell r="A7354" t="str">
            <v>5D78C07237</v>
          </cell>
          <cell r="B7354" t="str">
            <v>TAB</v>
          </cell>
          <cell r="C7354" t="str">
            <v>NPI</v>
          </cell>
        </row>
        <row r="7355">
          <cell r="A7355" t="str">
            <v>5D78C07238</v>
          </cell>
          <cell r="B7355" t="str">
            <v>TAB</v>
          </cell>
          <cell r="C7355" t="str">
            <v>NPI</v>
          </cell>
        </row>
        <row r="7356">
          <cell r="A7356" t="str">
            <v>5D78C07239</v>
          </cell>
          <cell r="B7356" t="str">
            <v>TAB</v>
          </cell>
          <cell r="C7356" t="str">
            <v>NPI</v>
          </cell>
        </row>
        <row r="7357">
          <cell r="A7357" t="str">
            <v>5D78C07241</v>
          </cell>
          <cell r="B7357" t="str">
            <v>TAB</v>
          </cell>
          <cell r="C7357" t="str">
            <v>NPI</v>
          </cell>
        </row>
        <row r="7358">
          <cell r="A7358" t="str">
            <v>5D78C07242</v>
          </cell>
          <cell r="B7358" t="str">
            <v>TAB</v>
          </cell>
          <cell r="C7358" t="str">
            <v>NPI</v>
          </cell>
        </row>
        <row r="7359">
          <cell r="A7359" t="str">
            <v>5M88C07243</v>
          </cell>
          <cell r="B7359" t="str">
            <v>TAB</v>
          </cell>
          <cell r="C7359" t="str">
            <v>NPI</v>
          </cell>
        </row>
        <row r="7360">
          <cell r="A7360" t="str">
            <v>5M88C07244</v>
          </cell>
          <cell r="B7360" t="str">
            <v>TAB</v>
          </cell>
          <cell r="C7360" t="str">
            <v>NPI</v>
          </cell>
        </row>
        <row r="7361">
          <cell r="A7361" t="str">
            <v>SL18C14569</v>
          </cell>
          <cell r="B7361" t="str">
            <v>TAB</v>
          </cell>
          <cell r="C7361" t="str">
            <v>NPI</v>
          </cell>
        </row>
        <row r="7362">
          <cell r="A7362" t="str">
            <v>SB18C14796</v>
          </cell>
          <cell r="B7362" t="str">
            <v>TAB</v>
          </cell>
          <cell r="C7362" t="str">
            <v>REG</v>
          </cell>
        </row>
        <row r="7363">
          <cell r="A7363" t="str">
            <v>SM88C14297</v>
          </cell>
          <cell r="B7363" t="str">
            <v>TAB</v>
          </cell>
          <cell r="C7363" t="str">
            <v>REG</v>
          </cell>
        </row>
        <row r="7364">
          <cell r="A7364" t="str">
            <v>5O28C07265</v>
          </cell>
          <cell r="B7364" t="str">
            <v>TAB</v>
          </cell>
          <cell r="C7364" t="str">
            <v>NPI</v>
          </cell>
        </row>
        <row r="7365">
          <cell r="A7365" t="str">
            <v>5O28C07266</v>
          </cell>
          <cell r="B7365" t="str">
            <v>TAB</v>
          </cell>
          <cell r="C7365" t="str">
            <v>NPI</v>
          </cell>
        </row>
        <row r="7366">
          <cell r="A7366" t="str">
            <v>5T58C07258</v>
          </cell>
          <cell r="B7366" t="str">
            <v>TAB</v>
          </cell>
          <cell r="C7366" t="str">
            <v>NPI</v>
          </cell>
        </row>
        <row r="7367">
          <cell r="A7367" t="str">
            <v>5T58C07262</v>
          </cell>
          <cell r="B7367" t="str">
            <v>TAB</v>
          </cell>
          <cell r="C7367" t="str">
            <v>NPI</v>
          </cell>
        </row>
        <row r="7368">
          <cell r="A7368" t="str">
            <v>5T58C07260</v>
          </cell>
          <cell r="B7368" t="str">
            <v>TAB</v>
          </cell>
          <cell r="C7368" t="str">
            <v>NPI</v>
          </cell>
        </row>
        <row r="7369">
          <cell r="A7369" t="str">
            <v>5T58C07261</v>
          </cell>
          <cell r="B7369" t="str">
            <v>TAB</v>
          </cell>
          <cell r="C7369" t="str">
            <v>NPI</v>
          </cell>
        </row>
        <row r="7370">
          <cell r="A7370" t="str">
            <v>5T58C07259</v>
          </cell>
          <cell r="B7370" t="str">
            <v>TAB</v>
          </cell>
          <cell r="C7370" t="str">
            <v>NPI</v>
          </cell>
        </row>
        <row r="7371">
          <cell r="A7371" t="str">
            <v>5D78C07264</v>
          </cell>
          <cell r="B7371" t="str">
            <v>TAB</v>
          </cell>
          <cell r="C7371" t="str">
            <v>NPI</v>
          </cell>
        </row>
        <row r="7372">
          <cell r="A7372" t="str">
            <v>5D78C07263</v>
          </cell>
          <cell r="B7372" t="str">
            <v>TAB</v>
          </cell>
          <cell r="C7372" t="str">
            <v>NPI</v>
          </cell>
        </row>
        <row r="7373">
          <cell r="A7373" t="str">
            <v>5H39A6MXH2</v>
          </cell>
          <cell r="B7373" t="str">
            <v>TAB</v>
          </cell>
          <cell r="C7373" t="str">
            <v>REG</v>
          </cell>
        </row>
        <row r="7374">
          <cell r="A7374" t="str">
            <v>5D68C07310</v>
          </cell>
          <cell r="B7374" t="str">
            <v>TAB</v>
          </cell>
          <cell r="C7374" t="str">
            <v>REG</v>
          </cell>
        </row>
        <row r="7375">
          <cell r="A7375" t="str">
            <v>5S58C07311</v>
          </cell>
          <cell r="B7375" t="str">
            <v>TAB</v>
          </cell>
          <cell r="C7375" t="str">
            <v>REG</v>
          </cell>
        </row>
        <row r="7376">
          <cell r="A7376" t="str">
            <v>5B28C07290</v>
          </cell>
          <cell r="B7376" t="str">
            <v>TAB</v>
          </cell>
          <cell r="C7376" t="str">
            <v>REG</v>
          </cell>
        </row>
        <row r="7377">
          <cell r="A7377" t="str">
            <v>5B28C07291</v>
          </cell>
          <cell r="B7377" t="str">
            <v>TAB</v>
          </cell>
          <cell r="C7377" t="str">
            <v>REG</v>
          </cell>
        </row>
        <row r="7378">
          <cell r="A7378" t="str">
            <v>5D68C07292</v>
          </cell>
          <cell r="B7378" t="str">
            <v>TAB</v>
          </cell>
          <cell r="C7378" t="str">
            <v>REG</v>
          </cell>
        </row>
        <row r="7379">
          <cell r="A7379" t="str">
            <v>5D68C07293</v>
          </cell>
          <cell r="B7379" t="str">
            <v>TAB</v>
          </cell>
          <cell r="C7379" t="str">
            <v>REG</v>
          </cell>
        </row>
        <row r="7380">
          <cell r="A7380" t="str">
            <v>SB18C00023</v>
          </cell>
          <cell r="B7380" t="str">
            <v>TAB</v>
          </cell>
          <cell r="C7380" t="str">
            <v>REG</v>
          </cell>
        </row>
        <row r="7381">
          <cell r="A7381" t="str">
            <v>5M88C07296</v>
          </cell>
          <cell r="B7381" t="str">
            <v>TAB</v>
          </cell>
          <cell r="C7381" t="str">
            <v>NPI</v>
          </cell>
        </row>
        <row r="7382">
          <cell r="A7382" t="str">
            <v>5D78C07297</v>
          </cell>
          <cell r="B7382" t="str">
            <v>TAB</v>
          </cell>
          <cell r="C7382" t="str">
            <v>NPI</v>
          </cell>
        </row>
        <row r="7383">
          <cell r="A7383" t="str">
            <v>5D78C07299</v>
          </cell>
          <cell r="B7383" t="str">
            <v>TAB</v>
          </cell>
          <cell r="C7383" t="str">
            <v>NPI</v>
          </cell>
        </row>
        <row r="7384">
          <cell r="A7384" t="str">
            <v>5D78C07300</v>
          </cell>
          <cell r="B7384" t="str">
            <v>TAB</v>
          </cell>
          <cell r="C7384" t="str">
            <v>NPI</v>
          </cell>
        </row>
        <row r="7385">
          <cell r="A7385" t="str">
            <v>5D78C07301</v>
          </cell>
          <cell r="B7385" t="str">
            <v>TAB</v>
          </cell>
          <cell r="C7385" t="str">
            <v>NPI</v>
          </cell>
        </row>
        <row r="7386">
          <cell r="A7386" t="str">
            <v>5D78C07302</v>
          </cell>
          <cell r="B7386" t="str">
            <v>TAB</v>
          </cell>
          <cell r="C7386" t="str">
            <v>NPI</v>
          </cell>
        </row>
        <row r="7387">
          <cell r="A7387" t="str">
            <v>5O28C07289</v>
          </cell>
          <cell r="B7387" t="str">
            <v>TAB</v>
          </cell>
          <cell r="C7387" t="str">
            <v>REG</v>
          </cell>
        </row>
        <row r="7388">
          <cell r="A7388" t="str">
            <v>5M88C07334</v>
          </cell>
          <cell r="B7388" t="str">
            <v>TAB</v>
          </cell>
          <cell r="C7388" t="str">
            <v>REG</v>
          </cell>
        </row>
        <row r="7389">
          <cell r="A7389" t="str">
            <v>5M88C07335</v>
          </cell>
          <cell r="B7389" t="str">
            <v>TAB</v>
          </cell>
          <cell r="C7389" t="str">
            <v>REG</v>
          </cell>
        </row>
        <row r="7390">
          <cell r="A7390" t="str">
            <v>5D78C07336</v>
          </cell>
          <cell r="B7390" t="str">
            <v>TAB</v>
          </cell>
          <cell r="C7390" t="str">
            <v>REG</v>
          </cell>
        </row>
        <row r="7391">
          <cell r="A7391" t="str">
            <v>5MO8C07337</v>
          </cell>
          <cell r="B7391" t="str">
            <v>TAB</v>
          </cell>
          <cell r="C7391" t="str">
            <v>REG</v>
          </cell>
        </row>
        <row r="7392">
          <cell r="A7392" t="str">
            <v>5MO8C07338</v>
          </cell>
          <cell r="B7392" t="str">
            <v>TAB</v>
          </cell>
          <cell r="C7392" t="str">
            <v>REG</v>
          </cell>
        </row>
        <row r="7393">
          <cell r="A7393" t="str">
            <v>5D78C07339</v>
          </cell>
          <cell r="B7393" t="str">
            <v>TAB</v>
          </cell>
          <cell r="C7393" t="str">
            <v>REG</v>
          </cell>
        </row>
        <row r="7394">
          <cell r="A7394" t="str">
            <v>5D68C07355</v>
          </cell>
          <cell r="B7394" t="str">
            <v>TAB</v>
          </cell>
          <cell r="C7394" t="str">
            <v>NPI</v>
          </cell>
        </row>
        <row r="7395">
          <cell r="A7395" t="str">
            <v>5L18C07365</v>
          </cell>
          <cell r="B7395" t="str">
            <v>TAB</v>
          </cell>
          <cell r="C7395" t="str">
            <v>NPI</v>
          </cell>
        </row>
        <row r="7396">
          <cell r="A7396" t="str">
            <v>5L18C07366</v>
          </cell>
          <cell r="B7396" t="str">
            <v>TAB</v>
          </cell>
          <cell r="C7396" t="str">
            <v>NPI</v>
          </cell>
        </row>
        <row r="7397">
          <cell r="A7397" t="str">
            <v>5L18C07367</v>
          </cell>
          <cell r="B7397" t="str">
            <v>TAB</v>
          </cell>
          <cell r="C7397" t="str">
            <v>NPI</v>
          </cell>
        </row>
        <row r="7398">
          <cell r="A7398" t="str">
            <v>5L18C07371</v>
          </cell>
          <cell r="B7398" t="str">
            <v>TAB</v>
          </cell>
          <cell r="C7398" t="str">
            <v>NPI</v>
          </cell>
        </row>
        <row r="7399">
          <cell r="A7399" t="str">
            <v>5L18C07368</v>
          </cell>
          <cell r="B7399" t="str">
            <v>TAB</v>
          </cell>
          <cell r="C7399" t="str">
            <v>NPI</v>
          </cell>
        </row>
        <row r="7400">
          <cell r="A7400" t="str">
            <v>5L18C07369</v>
          </cell>
          <cell r="B7400" t="str">
            <v>TAB</v>
          </cell>
          <cell r="C7400" t="str">
            <v>NPI</v>
          </cell>
        </row>
        <row r="7401">
          <cell r="A7401" t="str">
            <v>5L18C07370</v>
          </cell>
          <cell r="B7401" t="str">
            <v>TAB</v>
          </cell>
          <cell r="C7401" t="str">
            <v>NPI</v>
          </cell>
        </row>
        <row r="7402">
          <cell r="A7402" t="str">
            <v>5B28C07372</v>
          </cell>
          <cell r="B7402" t="str">
            <v>TAB</v>
          </cell>
          <cell r="C7402" t="str">
            <v>REG</v>
          </cell>
        </row>
        <row r="7403">
          <cell r="A7403" t="str">
            <v>5B28C07373</v>
          </cell>
          <cell r="B7403" t="str">
            <v>TAB</v>
          </cell>
          <cell r="C7403" t="str">
            <v>REG</v>
          </cell>
        </row>
        <row r="7404">
          <cell r="A7404" t="str">
            <v>SL18C14167</v>
          </cell>
          <cell r="B7404" t="str">
            <v>TAB</v>
          </cell>
          <cell r="C7404" t="str">
            <v>NPI</v>
          </cell>
        </row>
        <row r="7405">
          <cell r="A7405" t="str">
            <v>5B28C07414</v>
          </cell>
          <cell r="B7405" t="str">
            <v>TAB</v>
          </cell>
          <cell r="C7405" t="str">
            <v>REG</v>
          </cell>
        </row>
        <row r="7406">
          <cell r="A7406" t="str">
            <v>5B28C07460</v>
          </cell>
          <cell r="B7406" t="str">
            <v>TAB</v>
          </cell>
          <cell r="C7406" t="str">
            <v>REG</v>
          </cell>
        </row>
        <row r="7407">
          <cell r="A7407" t="str">
            <v>5B28C07475</v>
          </cell>
          <cell r="B7407" t="str">
            <v>TAB</v>
          </cell>
          <cell r="C7407" t="str">
            <v>REG</v>
          </cell>
        </row>
        <row r="7408">
          <cell r="A7408" t="str">
            <v>5B28C07476</v>
          </cell>
          <cell r="B7408" t="str">
            <v>TAB</v>
          </cell>
          <cell r="C7408" t="str">
            <v>REG</v>
          </cell>
        </row>
        <row r="7409">
          <cell r="A7409" t="str">
            <v>5B28C07477</v>
          </cell>
          <cell r="B7409" t="str">
            <v>TAB</v>
          </cell>
          <cell r="C7409" t="str">
            <v>NPI</v>
          </cell>
        </row>
        <row r="7410">
          <cell r="A7410" t="str">
            <v>5B28C07496</v>
          </cell>
          <cell r="B7410" t="str">
            <v>TAB</v>
          </cell>
          <cell r="C7410" t="str">
            <v>REG</v>
          </cell>
        </row>
        <row r="7411">
          <cell r="A7411" t="str">
            <v>5B28C07497</v>
          </cell>
          <cell r="B7411" t="str">
            <v>TAB</v>
          </cell>
          <cell r="C7411" t="str">
            <v>REG</v>
          </cell>
        </row>
        <row r="7412">
          <cell r="A7412" t="str">
            <v>5S58C07498</v>
          </cell>
          <cell r="B7412" t="str">
            <v>TAB</v>
          </cell>
          <cell r="C7412" t="str">
            <v>REG</v>
          </cell>
        </row>
        <row r="7413">
          <cell r="A7413" t="str">
            <v>5S58C07499</v>
          </cell>
          <cell r="B7413" t="str">
            <v>TAB</v>
          </cell>
          <cell r="C7413" t="str">
            <v>REG</v>
          </cell>
        </row>
        <row r="7414">
          <cell r="A7414" t="str">
            <v>5B68C07500</v>
          </cell>
          <cell r="B7414" t="str">
            <v>TAB</v>
          </cell>
          <cell r="C7414" t="str">
            <v>REG</v>
          </cell>
        </row>
        <row r="7415">
          <cell r="A7415" t="str">
            <v>5L18C07541</v>
          </cell>
          <cell r="B7415" t="str">
            <v>TAB</v>
          </cell>
          <cell r="C7415" t="str">
            <v>REG</v>
          </cell>
        </row>
        <row r="7416">
          <cell r="A7416" t="str">
            <v>5L18C07542</v>
          </cell>
          <cell r="B7416" t="str">
            <v>TAB</v>
          </cell>
          <cell r="C7416" t="str">
            <v>REG</v>
          </cell>
        </row>
        <row r="7417">
          <cell r="A7417" t="str">
            <v>5L18C07543</v>
          </cell>
          <cell r="B7417" t="str">
            <v>TAB</v>
          </cell>
          <cell r="C7417" t="str">
            <v>REG</v>
          </cell>
        </row>
        <row r="7418">
          <cell r="A7418" t="str">
            <v>5L18C07544</v>
          </cell>
          <cell r="B7418" t="str">
            <v>TAB</v>
          </cell>
          <cell r="C7418" t="str">
            <v>REG</v>
          </cell>
        </row>
        <row r="7419">
          <cell r="A7419" t="str">
            <v>5L18C07545</v>
          </cell>
          <cell r="B7419" t="str">
            <v>TAB</v>
          </cell>
          <cell r="C7419" t="str">
            <v>REG</v>
          </cell>
        </row>
        <row r="7420">
          <cell r="A7420" t="str">
            <v>5D68C07526</v>
          </cell>
          <cell r="B7420" t="str">
            <v>TAB</v>
          </cell>
          <cell r="C7420" t="str">
            <v>NPI</v>
          </cell>
        </row>
        <row r="7421">
          <cell r="A7421" t="str">
            <v>5S58C07527</v>
          </cell>
          <cell r="B7421" t="str">
            <v>TAB</v>
          </cell>
          <cell r="C7421" t="str">
            <v>NPI</v>
          </cell>
        </row>
        <row r="7422">
          <cell r="A7422" t="str">
            <v>5B68C07528</v>
          </cell>
          <cell r="B7422" t="str">
            <v>TAB</v>
          </cell>
          <cell r="C7422" t="str">
            <v>NPI</v>
          </cell>
        </row>
      </sheetData>
      <sheetData sheetId="3">
        <row r="1">
          <cell r="A1" t="str">
            <v>Material</v>
          </cell>
          <cell r="B1" t="str">
            <v>Description</v>
          </cell>
          <cell r="C1" t="str">
            <v>Model</v>
          </cell>
          <cell r="D1" t="str">
            <v>ABC</v>
          </cell>
          <cell r="E1" t="str">
            <v>PartFamily</v>
          </cell>
          <cell r="F1" t="str">
            <v>Lifecycle</v>
          </cell>
          <cell r="G1" t="str">
            <v>CC</v>
          </cell>
          <cell r="H1" t="str">
            <v>Plant</v>
          </cell>
          <cell r="I1" t="str">
            <v>Hub Inv</v>
          </cell>
          <cell r="J1" t="str">
            <v>PUP</v>
          </cell>
          <cell r="K1" t="str">
            <v>Total Value</v>
          </cell>
          <cell r="L1" t="str">
            <v>【0~90）</v>
          </cell>
          <cell r="M1" t="str">
            <v>【90~180）</v>
          </cell>
          <cell r="N1" t="str">
            <v>【180~270）</v>
          </cell>
          <cell r="O1" t="str">
            <v>【270~360）</v>
          </cell>
          <cell r="P1" t="str">
            <v>【360~540）</v>
          </cell>
          <cell r="Q1" t="str">
            <v>【540~720）</v>
          </cell>
          <cell r="R1" t="str">
            <v>【720~）</v>
          </cell>
          <cell r="S1" t="str">
            <v>Aging qty</v>
          </cell>
        </row>
        <row r="2">
          <cell r="A2">
            <v>121500075</v>
          </cell>
          <cell r="H2" t="str">
            <v>616E</v>
          </cell>
          <cell r="I2">
            <v>917</v>
          </cell>
          <cell r="J2">
            <v>50.79</v>
          </cell>
          <cell r="K2">
            <v>46574.43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917</v>
          </cell>
          <cell r="S2">
            <v>917</v>
          </cell>
        </row>
        <row r="3">
          <cell r="A3">
            <v>121500132</v>
          </cell>
          <cell r="B3" t="str">
            <v>S6000 Celx/SDI L11C2P32 3.7V23Wh 2cell</v>
          </cell>
          <cell r="C3" t="str">
            <v>S6000 S6000L S6000NEC S6000VDF</v>
          </cell>
          <cell r="D3" t="str">
            <v>B</v>
          </cell>
          <cell r="E3" t="str">
            <v>TAB</v>
          </cell>
          <cell r="F3" t="str">
            <v>EOL</v>
          </cell>
          <cell r="G3" t="str">
            <v>B1-Battery</v>
          </cell>
          <cell r="H3" t="str">
            <v>616E</v>
          </cell>
          <cell r="I3">
            <v>96</v>
          </cell>
          <cell r="J3">
            <v>91.04</v>
          </cell>
          <cell r="K3">
            <v>8739.84</v>
          </cell>
          <cell r="L3">
            <v>0</v>
          </cell>
          <cell r="M3">
            <v>96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</row>
        <row r="4">
          <cell r="A4">
            <v>121500142</v>
          </cell>
          <cell r="H4" t="str">
            <v>616E</v>
          </cell>
          <cell r="I4">
            <v>112</v>
          </cell>
          <cell r="J4">
            <v>51.22</v>
          </cell>
          <cell r="K4">
            <v>5736.64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112</v>
          </cell>
          <cell r="S4">
            <v>112</v>
          </cell>
        </row>
        <row r="5">
          <cell r="A5">
            <v>121500180</v>
          </cell>
          <cell r="B5" t="str">
            <v xml:space="preserve">A3000_3500mAh_LG Chem3281108A1_Lenovo_LENOVO
</v>
          </cell>
          <cell r="C5" t="str">
            <v>A1000 A1000L A1000NEC A3000 A3000VDF A3300</v>
          </cell>
          <cell r="D5" t="str">
            <v>B</v>
          </cell>
          <cell r="E5" t="str">
            <v>TAB</v>
          </cell>
          <cell r="F5" t="str">
            <v>EOL</v>
          </cell>
          <cell r="G5" t="str">
            <v>B1-Battery</v>
          </cell>
          <cell r="H5" t="str">
            <v>616E</v>
          </cell>
          <cell r="I5">
            <v>891</v>
          </cell>
          <cell r="J5">
            <v>32.07</v>
          </cell>
          <cell r="K5">
            <v>28574.37</v>
          </cell>
          <cell r="L5">
            <v>0</v>
          </cell>
          <cell r="M5">
            <v>891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141500054</v>
          </cell>
          <cell r="B6" t="str">
            <v>Screw1.6*2.5</v>
          </cell>
          <cell r="C6" t="str">
            <v>S720 S6000 S6000L S6000NEC S6000VDF</v>
          </cell>
          <cell r="D6" t="str">
            <v>C1</v>
          </cell>
          <cell r="E6" t="str">
            <v>SMP</v>
          </cell>
          <cell r="F6" t="str">
            <v>EOL</v>
          </cell>
          <cell r="G6" t="str">
            <v>AE-Screw</v>
          </cell>
          <cell r="H6" t="str">
            <v>616E</v>
          </cell>
          <cell r="I6">
            <v>41</v>
          </cell>
          <cell r="J6">
            <v>0.01</v>
          </cell>
          <cell r="K6">
            <v>0.41</v>
          </cell>
          <cell r="L6">
            <v>0</v>
          </cell>
          <cell r="M6">
            <v>0</v>
          </cell>
          <cell r="N6">
            <v>0</v>
          </cell>
          <cell r="O6">
            <v>41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</row>
        <row r="7">
          <cell r="A7">
            <v>141500056</v>
          </cell>
          <cell r="B7" t="str">
            <v>PM1.4X2.5X2.7screw</v>
          </cell>
          <cell r="C7" t="str">
            <v>P780_8G P780 P700I S880 S890 S920 S920_8G A3000 A3000VDF</v>
          </cell>
          <cell r="D7" t="str">
            <v>C1</v>
          </cell>
          <cell r="E7" t="str">
            <v>SMP</v>
          </cell>
          <cell r="F7" t="str">
            <v>EOL</v>
          </cell>
          <cell r="G7" t="str">
            <v>AE-Screw</v>
          </cell>
          <cell r="H7" t="str">
            <v>616E</v>
          </cell>
          <cell r="I7">
            <v>51</v>
          </cell>
          <cell r="J7">
            <v>0.01</v>
          </cell>
          <cell r="K7">
            <v>0.51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51</v>
          </cell>
          <cell r="S7">
            <v>51</v>
          </cell>
        </row>
        <row r="8">
          <cell r="A8">
            <v>144002025</v>
          </cell>
          <cell r="B8" t="str">
            <v>Lenovo pad sealing label</v>
          </cell>
          <cell r="C8" t="str">
            <v xml:space="preserve">S720 S880 A800 S820 K860 P700i S890 A706 S6000VDF S6000NEC A3000VDF K900 S920 S920_8G P770 S560 S5000 S5000_3G S6000L S5000NEC A3000 B8080_3G P780_8G S820_8G B8080 P780 B8000_3G S6000 B8000 K900_32G B6000 A859 K910L S650 A516 S930 K920 S960 A850 B6000_3G </v>
          </cell>
          <cell r="D8" t="str">
            <v>C</v>
          </cell>
          <cell r="E8" t="str">
            <v>SMP</v>
          </cell>
          <cell r="F8" t="str">
            <v>REG</v>
          </cell>
          <cell r="G8" t="str">
            <v>OB-Consumable_1</v>
          </cell>
          <cell r="H8" t="str">
            <v>616E</v>
          </cell>
          <cell r="I8">
            <v>46667</v>
          </cell>
          <cell r="J8">
            <v>6.1999999999999998E-3</v>
          </cell>
          <cell r="K8">
            <v>289.33539999999999</v>
          </cell>
          <cell r="L8">
            <v>0</v>
          </cell>
          <cell r="M8">
            <v>0</v>
          </cell>
          <cell r="N8">
            <v>46667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144502624</v>
          </cell>
          <cell r="B9" t="str">
            <v>A3000 Battery Protective Label_White_ACJ</v>
          </cell>
          <cell r="C9" t="str">
            <v>A3000</v>
          </cell>
          <cell r="D9" t="str">
            <v>C1</v>
          </cell>
          <cell r="E9" t="str">
            <v>TAB</v>
          </cell>
          <cell r="F9" t="str">
            <v>EOL</v>
          </cell>
          <cell r="G9" t="str">
            <v>L1-Label</v>
          </cell>
          <cell r="H9" t="str">
            <v>616E</v>
          </cell>
          <cell r="I9">
            <v>20</v>
          </cell>
          <cell r="J9">
            <v>1.06</v>
          </cell>
          <cell r="K9">
            <v>21.2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20</v>
          </cell>
          <cell r="S9">
            <v>20</v>
          </cell>
        </row>
        <row r="10">
          <cell r="A10">
            <v>145500083</v>
          </cell>
          <cell r="H10" t="str">
            <v>616E</v>
          </cell>
          <cell r="I10">
            <v>1016</v>
          </cell>
          <cell r="J10">
            <v>2.57</v>
          </cell>
          <cell r="K10">
            <v>2611.12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1016</v>
          </cell>
          <cell r="S10">
            <v>1016</v>
          </cell>
        </row>
        <row r="11">
          <cell r="A11">
            <v>145500091</v>
          </cell>
          <cell r="B11" t="str">
            <v>A2107 SS SLX-A147A USB Micro 5Pin B 1m</v>
          </cell>
          <cell r="C11" t="str">
            <v>A2107</v>
          </cell>
          <cell r="D11" t="str">
            <v>B</v>
          </cell>
          <cell r="E11" t="str">
            <v>SMP</v>
          </cell>
          <cell r="F11" t="str">
            <v>EOL</v>
          </cell>
          <cell r="G11" t="str">
            <v>UC-USB Cable</v>
          </cell>
          <cell r="H11" t="str">
            <v>616E</v>
          </cell>
          <cell r="I11">
            <v>95</v>
          </cell>
          <cell r="J11">
            <v>3.15</v>
          </cell>
          <cell r="K11">
            <v>299.25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95</v>
          </cell>
          <cell r="S11">
            <v>95</v>
          </cell>
        </row>
        <row r="12">
          <cell r="A12">
            <v>145500103</v>
          </cell>
          <cell r="B12" t="str">
            <v>S6000 LCD FPC</v>
          </cell>
          <cell r="C12" t="str">
            <v>S6000 S6000L S6000NEC S6000VDF</v>
          </cell>
          <cell r="D12" t="str">
            <v>B</v>
          </cell>
          <cell r="E12" t="str">
            <v>TAB</v>
          </cell>
          <cell r="F12" t="str">
            <v>EOL</v>
          </cell>
          <cell r="G12" t="str">
            <v>F7-FPC</v>
          </cell>
          <cell r="H12" t="str">
            <v>616E</v>
          </cell>
          <cell r="I12">
            <v>88</v>
          </cell>
          <cell r="J12">
            <v>4.6100000000000003</v>
          </cell>
          <cell r="K12">
            <v>405.68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88</v>
          </cell>
          <cell r="S12">
            <v>88</v>
          </cell>
        </row>
        <row r="13">
          <cell r="A13">
            <v>145500104</v>
          </cell>
          <cell r="B13" t="str">
            <v>S6000 SIM&amp;SD FPC</v>
          </cell>
          <cell r="C13" t="str">
            <v>S6000 S6000L S6000NEC S6000VDF</v>
          </cell>
          <cell r="D13" t="str">
            <v>B</v>
          </cell>
          <cell r="E13" t="str">
            <v>TAB</v>
          </cell>
          <cell r="F13" t="str">
            <v>EOL</v>
          </cell>
          <cell r="G13" t="str">
            <v>F7-FPC</v>
          </cell>
          <cell r="H13" t="str">
            <v>616E</v>
          </cell>
          <cell r="I13">
            <v>72</v>
          </cell>
          <cell r="J13">
            <v>0.8</v>
          </cell>
          <cell r="K13">
            <v>57.6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72</v>
          </cell>
          <cell r="S13">
            <v>72</v>
          </cell>
        </row>
        <row r="14">
          <cell r="A14">
            <v>145500105</v>
          </cell>
          <cell r="B14" t="str">
            <v>S6000 P-sensor FPC Module_3G</v>
          </cell>
          <cell r="C14" t="str">
            <v>S6000 S6000VDF</v>
          </cell>
          <cell r="D14" t="str">
            <v>B</v>
          </cell>
          <cell r="E14" t="str">
            <v>TAB</v>
          </cell>
          <cell r="F14" t="str">
            <v>EOL</v>
          </cell>
          <cell r="G14" t="str">
            <v>F7-FPC</v>
          </cell>
          <cell r="H14" t="str">
            <v>616E</v>
          </cell>
          <cell r="I14">
            <v>8</v>
          </cell>
          <cell r="J14">
            <v>4.88</v>
          </cell>
          <cell r="K14">
            <v>39.04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8</v>
          </cell>
          <cell r="S14">
            <v>8</v>
          </cell>
        </row>
        <row r="15">
          <cell r="A15">
            <v>145500106</v>
          </cell>
          <cell r="B15" t="str">
            <v>A3000 LCD FPC</v>
          </cell>
          <cell r="C15" t="str">
            <v>A3000 A3000VDF</v>
          </cell>
          <cell r="D15" t="str">
            <v>B</v>
          </cell>
          <cell r="E15" t="str">
            <v>TAB</v>
          </cell>
          <cell r="F15" t="str">
            <v>EOL</v>
          </cell>
          <cell r="G15" t="str">
            <v>F7-FPC</v>
          </cell>
          <cell r="H15" t="str">
            <v>616E</v>
          </cell>
          <cell r="I15">
            <v>56</v>
          </cell>
          <cell r="J15">
            <v>1.64</v>
          </cell>
          <cell r="K15">
            <v>91.84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56</v>
          </cell>
          <cell r="S15">
            <v>56</v>
          </cell>
        </row>
        <row r="16">
          <cell r="A16">
            <v>145500108</v>
          </cell>
          <cell r="B16" t="str">
            <v>A3000 Mic FPC</v>
          </cell>
          <cell r="C16" t="str">
            <v>A3000 A3000VDF</v>
          </cell>
          <cell r="D16" t="str">
            <v>B</v>
          </cell>
          <cell r="E16" t="str">
            <v>TAB</v>
          </cell>
          <cell r="F16" t="str">
            <v>EOL</v>
          </cell>
          <cell r="G16" t="str">
            <v>F7-FPC</v>
          </cell>
          <cell r="H16" t="str">
            <v>616E</v>
          </cell>
          <cell r="I16">
            <v>51</v>
          </cell>
          <cell r="J16">
            <v>2.25</v>
          </cell>
          <cell r="K16">
            <v>114.75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51</v>
          </cell>
          <cell r="S16">
            <v>51</v>
          </cell>
        </row>
        <row r="17">
          <cell r="A17">
            <v>145500113</v>
          </cell>
          <cell r="B17" t="str">
            <v>SS CD-18 USB Micro 5Pin W 1m</v>
          </cell>
          <cell r="C17" t="str">
            <v>A7000_a A3000 K50a40 A7000 Plus</v>
          </cell>
          <cell r="D17" t="str">
            <v>B</v>
          </cell>
          <cell r="E17" t="str">
            <v>SMP</v>
          </cell>
          <cell r="F17" t="str">
            <v>EOL</v>
          </cell>
          <cell r="G17" t="str">
            <v>UC-USB Cable</v>
          </cell>
          <cell r="H17" t="str">
            <v>616E</v>
          </cell>
          <cell r="I17">
            <v>26</v>
          </cell>
          <cell r="J17">
            <v>2.6</v>
          </cell>
          <cell r="K17">
            <v>67.599999999999994</v>
          </cell>
          <cell r="L17">
            <v>0</v>
          </cell>
          <cell r="M17">
            <v>0</v>
          </cell>
          <cell r="N17">
            <v>26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</row>
        <row r="18">
          <cell r="A18">
            <v>20200330</v>
          </cell>
          <cell r="B18" t="str">
            <v>A3000 LTA GCBF120186R 0.3M FF Hi704</v>
          </cell>
          <cell r="C18" t="str">
            <v>A3000 A3000VDF S6000 S6000L S6000NEC S6000VDF</v>
          </cell>
          <cell r="D18" t="str">
            <v>B</v>
          </cell>
          <cell r="E18" t="str">
            <v>SMP</v>
          </cell>
          <cell r="F18" t="str">
            <v>REG</v>
          </cell>
          <cell r="G18" t="str">
            <v>C2-Camera</v>
          </cell>
          <cell r="H18" t="str">
            <v>616E</v>
          </cell>
          <cell r="I18">
            <v>758</v>
          </cell>
          <cell r="J18">
            <v>4.51</v>
          </cell>
          <cell r="K18">
            <v>3418.58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758</v>
          </cell>
          <cell r="S18">
            <v>758</v>
          </cell>
        </row>
        <row r="19">
          <cell r="A19">
            <v>20200432</v>
          </cell>
          <cell r="B19" t="str">
            <v>A3000 SUN P5H02A 5.0M AF Hi542 Camera</v>
          </cell>
          <cell r="C19" t="str">
            <v>A3000 A3000VDF</v>
          </cell>
          <cell r="D19" t="str">
            <v>B</v>
          </cell>
          <cell r="E19" t="str">
            <v>TAB</v>
          </cell>
          <cell r="F19" t="str">
            <v>EOL</v>
          </cell>
          <cell r="G19" t="str">
            <v>C2-Camera</v>
          </cell>
          <cell r="H19" t="str">
            <v>616E</v>
          </cell>
          <cell r="I19">
            <v>129</v>
          </cell>
          <cell r="J19">
            <v>28.96</v>
          </cell>
          <cell r="K19">
            <v>3735.84</v>
          </cell>
          <cell r="L19">
            <v>0</v>
          </cell>
          <cell r="M19">
            <v>100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29</v>
          </cell>
          <cell r="S19">
            <v>29</v>
          </cell>
        </row>
        <row r="20">
          <cell r="A20">
            <v>20200443</v>
          </cell>
          <cell r="B20" t="str">
            <v>S6000 QTE FH542AK 5.0M AF Hi-542 Camera</v>
          </cell>
          <cell r="C20" t="str">
            <v>S6000 S6000NEC S6000VDF</v>
          </cell>
          <cell r="D20" t="str">
            <v>B</v>
          </cell>
          <cell r="E20" t="str">
            <v>TAB</v>
          </cell>
          <cell r="F20" t="str">
            <v>EOL</v>
          </cell>
          <cell r="G20" t="str">
            <v>C2-Camera</v>
          </cell>
          <cell r="H20" t="str">
            <v>616E</v>
          </cell>
          <cell r="I20">
            <v>5</v>
          </cell>
          <cell r="J20">
            <v>31.5</v>
          </cell>
          <cell r="K20">
            <v>157.5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5</v>
          </cell>
          <cell r="S20">
            <v>5</v>
          </cell>
        </row>
        <row r="21">
          <cell r="A21">
            <v>20200494</v>
          </cell>
          <cell r="B21" t="str">
            <v>CHC CBAD516 5.0M AF AR0543 Camera</v>
          </cell>
          <cell r="C21" t="str">
            <v>S5000NEC S5000 S5000_3G</v>
          </cell>
          <cell r="D21" t="str">
            <v>B</v>
          </cell>
          <cell r="E21" t="str">
            <v>SMP</v>
          </cell>
          <cell r="F21" t="str">
            <v>EOL</v>
          </cell>
          <cell r="G21" t="str">
            <v>C2-Camera</v>
          </cell>
          <cell r="H21" t="str">
            <v>616E</v>
          </cell>
          <cell r="I21">
            <v>8</v>
          </cell>
          <cell r="J21">
            <v>30.02</v>
          </cell>
          <cell r="K21">
            <v>240.16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8</v>
          </cell>
          <cell r="S21">
            <v>8</v>
          </cell>
        </row>
        <row r="22">
          <cell r="A22">
            <v>20200495</v>
          </cell>
          <cell r="B22" t="str">
            <v>QTE F0543AL 5.0M AF AR0543 Camera</v>
          </cell>
          <cell r="C22" t="str">
            <v>A850 S5000NEC S5000 S5000_3G</v>
          </cell>
          <cell r="D22" t="str">
            <v>B</v>
          </cell>
          <cell r="E22" t="str">
            <v>SMP</v>
          </cell>
          <cell r="F22" t="str">
            <v>EOL</v>
          </cell>
          <cell r="G22" t="str">
            <v>C2-Camera</v>
          </cell>
          <cell r="H22" t="str">
            <v>616E</v>
          </cell>
          <cell r="I22">
            <v>581</v>
          </cell>
          <cell r="J22">
            <v>22.92</v>
          </cell>
          <cell r="K22">
            <v>13316.52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581</v>
          </cell>
          <cell r="S22">
            <v>581</v>
          </cell>
        </row>
        <row r="23">
          <cell r="A23">
            <v>20200501</v>
          </cell>
          <cell r="B23" t="str">
            <v>Lenovo Stylus Pen PL601 for A3000</v>
          </cell>
          <cell r="C23" t="str">
            <v>A3000</v>
          </cell>
          <cell r="D23" t="str">
            <v>B</v>
          </cell>
          <cell r="E23" t="str">
            <v>TAB</v>
          </cell>
          <cell r="F23" t="str">
            <v>EOL</v>
          </cell>
          <cell r="G23" t="str">
            <v>SR-Mechanical Parts</v>
          </cell>
          <cell r="H23" t="str">
            <v>616E</v>
          </cell>
          <cell r="I23">
            <v>4</v>
          </cell>
          <cell r="J23">
            <v>11.02</v>
          </cell>
          <cell r="K23">
            <v>44.08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4</v>
          </cell>
          <cell r="S23">
            <v>4</v>
          </cell>
        </row>
        <row r="24">
          <cell r="A24">
            <v>30500341</v>
          </cell>
          <cell r="B24" t="str">
            <v>S6000 Volume Key</v>
          </cell>
          <cell r="C24" t="str">
            <v>S6000 S6000NEC S6000VDF</v>
          </cell>
          <cell r="D24" t="str">
            <v>C</v>
          </cell>
          <cell r="E24" t="str">
            <v>TAB</v>
          </cell>
          <cell r="F24" t="str">
            <v>EOL</v>
          </cell>
          <cell r="G24" t="str">
            <v>B6-Key</v>
          </cell>
          <cell r="H24" t="str">
            <v>616E</v>
          </cell>
          <cell r="I24">
            <v>29</v>
          </cell>
          <cell r="J24">
            <v>0.97</v>
          </cell>
          <cell r="K24">
            <v>28.13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29</v>
          </cell>
          <cell r="S24">
            <v>29</v>
          </cell>
        </row>
        <row r="25">
          <cell r="A25">
            <v>30500342</v>
          </cell>
          <cell r="B25" t="str">
            <v>S6000 Power Key</v>
          </cell>
          <cell r="C25" t="str">
            <v>S6000 S6000NEC S6000VDF</v>
          </cell>
          <cell r="D25" t="str">
            <v>C</v>
          </cell>
          <cell r="E25" t="str">
            <v>TAB</v>
          </cell>
          <cell r="F25" t="str">
            <v>EOL</v>
          </cell>
          <cell r="G25" t="str">
            <v>B6-Key</v>
          </cell>
          <cell r="H25" t="str">
            <v>616E</v>
          </cell>
          <cell r="I25">
            <v>59</v>
          </cell>
          <cell r="J25">
            <v>0.99</v>
          </cell>
          <cell r="K25">
            <v>58.41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59</v>
          </cell>
          <cell r="S25">
            <v>59</v>
          </cell>
        </row>
        <row r="26">
          <cell r="A26">
            <v>30500363</v>
          </cell>
          <cell r="B26" t="str">
            <v>A3000 Volume Key</v>
          </cell>
          <cell r="C26" t="str">
            <v>A3000 A3000VDF</v>
          </cell>
          <cell r="D26" t="str">
            <v>C</v>
          </cell>
          <cell r="E26" t="str">
            <v>TAB</v>
          </cell>
          <cell r="F26" t="str">
            <v>EOL</v>
          </cell>
          <cell r="G26" t="str">
            <v>B6-Key</v>
          </cell>
          <cell r="H26" t="str">
            <v>616E</v>
          </cell>
          <cell r="I26">
            <v>30</v>
          </cell>
          <cell r="J26">
            <v>0.85</v>
          </cell>
          <cell r="K26">
            <v>25.5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30</v>
          </cell>
          <cell r="S26">
            <v>30</v>
          </cell>
        </row>
        <row r="27">
          <cell r="A27">
            <v>30500364</v>
          </cell>
          <cell r="B27" t="str">
            <v>A3000 Power Key</v>
          </cell>
          <cell r="C27" t="str">
            <v>A3000 A3000VDF</v>
          </cell>
          <cell r="D27" t="str">
            <v>C</v>
          </cell>
          <cell r="E27" t="str">
            <v>TAB</v>
          </cell>
          <cell r="F27" t="str">
            <v>EOL</v>
          </cell>
          <cell r="G27" t="str">
            <v>B6-Key</v>
          </cell>
          <cell r="H27" t="str">
            <v>616E</v>
          </cell>
          <cell r="I27">
            <v>50</v>
          </cell>
          <cell r="J27">
            <v>0.77</v>
          </cell>
          <cell r="K27">
            <v>38.5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50</v>
          </cell>
          <cell r="S27">
            <v>50</v>
          </cell>
        </row>
        <row r="28">
          <cell r="A28">
            <v>30500365</v>
          </cell>
          <cell r="B28" t="str">
            <v>A3000 Volume Key_Silver</v>
          </cell>
          <cell r="C28" t="str">
            <v>A3000</v>
          </cell>
          <cell r="D28" t="str">
            <v>C</v>
          </cell>
          <cell r="E28" t="str">
            <v>TAB</v>
          </cell>
          <cell r="F28" t="str">
            <v>EOL</v>
          </cell>
          <cell r="G28" t="str">
            <v>B6-Key</v>
          </cell>
          <cell r="H28" t="str">
            <v>616E</v>
          </cell>
          <cell r="I28">
            <v>5</v>
          </cell>
          <cell r="J28">
            <v>0.96</v>
          </cell>
          <cell r="K28">
            <v>4.8</v>
          </cell>
          <cell r="L28">
            <v>0</v>
          </cell>
          <cell r="M28">
            <v>5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</row>
        <row r="29">
          <cell r="A29">
            <v>30500366</v>
          </cell>
          <cell r="B29" t="str">
            <v>A3000 Power Key_Silver</v>
          </cell>
          <cell r="C29" t="str">
            <v>A3000</v>
          </cell>
          <cell r="D29" t="str">
            <v>C</v>
          </cell>
          <cell r="E29" t="str">
            <v>TAB</v>
          </cell>
          <cell r="F29" t="str">
            <v>EOL</v>
          </cell>
          <cell r="G29" t="str">
            <v>B6-Key</v>
          </cell>
          <cell r="H29" t="str">
            <v>616E</v>
          </cell>
          <cell r="I29">
            <v>15</v>
          </cell>
          <cell r="J29">
            <v>0.91</v>
          </cell>
          <cell r="K29">
            <v>13.65</v>
          </cell>
          <cell r="L29">
            <v>0</v>
          </cell>
          <cell r="M29">
            <v>15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</row>
        <row r="30">
          <cell r="A30">
            <v>30500376</v>
          </cell>
          <cell r="B30" t="str">
            <v>Receiver&amp;*XHR150622SW39P37-08H2.4</v>
          </cell>
          <cell r="C30" t="str">
            <v>S820_8G S820 S920 S920_8G A3000 A3000VDF</v>
          </cell>
          <cell r="D30" t="str">
            <v>B</v>
          </cell>
          <cell r="E30" t="str">
            <v>SMP</v>
          </cell>
          <cell r="F30" t="str">
            <v>EOL</v>
          </cell>
          <cell r="G30" t="str">
            <v>R7-Receiver</v>
          </cell>
          <cell r="H30" t="str">
            <v>616E</v>
          </cell>
          <cell r="I30">
            <v>508</v>
          </cell>
          <cell r="J30">
            <v>1.39</v>
          </cell>
          <cell r="K30">
            <v>706.12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508</v>
          </cell>
          <cell r="S30">
            <v>508</v>
          </cell>
        </row>
        <row r="31">
          <cell r="A31">
            <v>30500403</v>
          </cell>
          <cell r="B31" t="str">
            <v>A3000 GPS Antenna</v>
          </cell>
          <cell r="C31" t="str">
            <v>A3000 A3000VDF</v>
          </cell>
          <cell r="D31" t="str">
            <v>B</v>
          </cell>
          <cell r="E31" t="str">
            <v>TAB</v>
          </cell>
          <cell r="F31" t="str">
            <v>EOL</v>
          </cell>
          <cell r="G31" t="str">
            <v>A3-Antenna</v>
          </cell>
          <cell r="H31" t="str">
            <v>616E</v>
          </cell>
          <cell r="I31">
            <v>5</v>
          </cell>
          <cell r="J31">
            <v>1.04</v>
          </cell>
          <cell r="K31">
            <v>5.2</v>
          </cell>
          <cell r="L31">
            <v>0</v>
          </cell>
          <cell r="M31">
            <v>5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31502389</v>
          </cell>
          <cell r="B32" t="str">
            <v>A2107 FPC connector pressing cushion</v>
          </cell>
          <cell r="C32" t="str">
            <v>A2107</v>
          </cell>
          <cell r="D32" t="str">
            <v>C1</v>
          </cell>
          <cell r="E32" t="str">
            <v>TAB</v>
          </cell>
          <cell r="F32" t="str">
            <v>EOL</v>
          </cell>
          <cell r="G32" t="str">
            <v>AM-Gasket</v>
          </cell>
          <cell r="H32" t="str">
            <v>616E</v>
          </cell>
          <cell r="I32">
            <v>18</v>
          </cell>
          <cell r="J32">
            <v>0.04</v>
          </cell>
          <cell r="K32">
            <v>0.72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18</v>
          </cell>
          <cell r="S32">
            <v>18</v>
          </cell>
        </row>
        <row r="33">
          <cell r="A33">
            <v>31502672</v>
          </cell>
          <cell r="B33" t="str">
            <v>A2107 power button</v>
          </cell>
          <cell r="C33" t="str">
            <v>A2107</v>
          </cell>
          <cell r="D33" t="str">
            <v>C</v>
          </cell>
          <cell r="E33" t="str">
            <v>TAB</v>
          </cell>
          <cell r="F33" t="str">
            <v>EOL</v>
          </cell>
          <cell r="G33" t="str">
            <v>B6-Key</v>
          </cell>
          <cell r="H33" t="str">
            <v>616E</v>
          </cell>
          <cell r="I33">
            <v>7</v>
          </cell>
          <cell r="J33">
            <v>1.1599999999999999</v>
          </cell>
          <cell r="K33">
            <v>8.1199999999999992</v>
          </cell>
          <cell r="L33">
            <v>0</v>
          </cell>
          <cell r="M33">
            <v>7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</row>
        <row r="34">
          <cell r="A34">
            <v>31502673</v>
          </cell>
          <cell r="B34" t="str">
            <v>A2107 volume &amp;nbsp;button</v>
          </cell>
          <cell r="C34" t="str">
            <v>A2107</v>
          </cell>
          <cell r="D34" t="str">
            <v>C</v>
          </cell>
          <cell r="E34" t="str">
            <v>TAB</v>
          </cell>
          <cell r="F34" t="str">
            <v>EOL</v>
          </cell>
          <cell r="G34" t="str">
            <v>B6-Key</v>
          </cell>
          <cell r="H34" t="str">
            <v>616E</v>
          </cell>
          <cell r="I34">
            <v>10</v>
          </cell>
          <cell r="J34">
            <v>1.22</v>
          </cell>
          <cell r="K34">
            <v>12.2</v>
          </cell>
          <cell r="L34">
            <v>0</v>
          </cell>
          <cell r="M34">
            <v>10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</row>
        <row r="35">
          <cell r="A35">
            <v>31502707</v>
          </cell>
          <cell r="B35" t="str">
            <v>A2107 Vodafone power key(dark satin)</v>
          </cell>
          <cell r="C35" t="str">
            <v>A2107</v>
          </cell>
          <cell r="D35" t="str">
            <v>C</v>
          </cell>
          <cell r="E35" t="str">
            <v>TAB</v>
          </cell>
          <cell r="F35" t="str">
            <v>EOL</v>
          </cell>
          <cell r="G35" t="str">
            <v>B6-Key</v>
          </cell>
          <cell r="H35" t="str">
            <v>616E</v>
          </cell>
          <cell r="I35">
            <v>18</v>
          </cell>
          <cell r="J35">
            <v>1.06</v>
          </cell>
          <cell r="K35">
            <v>19.079999999999998</v>
          </cell>
          <cell r="L35">
            <v>0</v>
          </cell>
          <cell r="M35">
            <v>10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8</v>
          </cell>
          <cell r="S35">
            <v>8</v>
          </cell>
        </row>
        <row r="36">
          <cell r="A36">
            <v>31502708</v>
          </cell>
          <cell r="B36" t="str">
            <v>A2107 Vodafone volume key(dark satin)</v>
          </cell>
          <cell r="C36" t="str">
            <v>A2107</v>
          </cell>
          <cell r="D36" t="str">
            <v>C</v>
          </cell>
          <cell r="E36" t="str">
            <v>TAB</v>
          </cell>
          <cell r="F36" t="str">
            <v>EOL</v>
          </cell>
          <cell r="G36" t="str">
            <v>B6-Key</v>
          </cell>
          <cell r="H36" t="str">
            <v>616E</v>
          </cell>
          <cell r="I36">
            <v>9</v>
          </cell>
          <cell r="J36">
            <v>1.1399999999999999</v>
          </cell>
          <cell r="K36">
            <v>10.26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9</v>
          </cell>
          <cell r="S36">
            <v>9</v>
          </cell>
        </row>
        <row r="37">
          <cell r="A37">
            <v>31503589</v>
          </cell>
          <cell r="B37" t="str">
            <v>S6000 Dielectric Film</v>
          </cell>
          <cell r="C37" t="str">
            <v>S6000 S6000L S6000NEC S6000VDF</v>
          </cell>
          <cell r="D37" t="str">
            <v>C1</v>
          </cell>
          <cell r="E37" t="str">
            <v>TAB</v>
          </cell>
          <cell r="F37" t="str">
            <v>EOL</v>
          </cell>
          <cell r="G37" t="str">
            <v>OA-Consumable</v>
          </cell>
          <cell r="H37" t="str">
            <v>616E</v>
          </cell>
          <cell r="I37">
            <v>12</v>
          </cell>
          <cell r="J37">
            <v>0.04</v>
          </cell>
          <cell r="K37">
            <v>0.48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</v>
          </cell>
          <cell r="S37">
            <v>12</v>
          </cell>
        </row>
        <row r="38">
          <cell r="A38">
            <v>31503590</v>
          </cell>
          <cell r="B38" t="str">
            <v>S6000 Dielectric Film 2</v>
          </cell>
          <cell r="C38" t="str">
            <v>S6000 S6000L S6000NEC S6000VDF</v>
          </cell>
          <cell r="D38" t="str">
            <v>C1</v>
          </cell>
          <cell r="E38" t="str">
            <v>TAB</v>
          </cell>
          <cell r="F38" t="str">
            <v>EOL</v>
          </cell>
          <cell r="G38" t="str">
            <v>OA-Consumable</v>
          </cell>
          <cell r="H38" t="str">
            <v>616E</v>
          </cell>
          <cell r="I38">
            <v>7</v>
          </cell>
          <cell r="J38">
            <v>7.0000000000000007E-2</v>
          </cell>
          <cell r="K38">
            <v>0.49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7</v>
          </cell>
          <cell r="S38">
            <v>7</v>
          </cell>
        </row>
        <row r="39">
          <cell r="A39">
            <v>31503920</v>
          </cell>
          <cell r="B39" t="str">
            <v>A798t_P sensor Seal Plug</v>
          </cell>
          <cell r="C39" t="str">
            <v>A3000VDF</v>
          </cell>
          <cell r="D39" t="str">
            <v>C1</v>
          </cell>
          <cell r="E39" t="str">
            <v>TAB</v>
          </cell>
          <cell r="F39" t="str">
            <v>EOL</v>
          </cell>
          <cell r="G39" t="str">
            <v>AO-Rubber</v>
          </cell>
          <cell r="H39" t="str">
            <v>616E</v>
          </cell>
          <cell r="I39">
            <v>1</v>
          </cell>
          <cell r="J39">
            <v>0.11</v>
          </cell>
          <cell r="K39">
            <v>0.11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1</v>
          </cell>
          <cell r="R39">
            <v>0</v>
          </cell>
          <cell r="S39">
            <v>0.5</v>
          </cell>
        </row>
        <row r="40">
          <cell r="A40">
            <v>31503922</v>
          </cell>
          <cell r="B40" t="str">
            <v>A3000 Sub Camera Support Part</v>
          </cell>
          <cell r="C40" t="str">
            <v>A3000 A3000VDF</v>
          </cell>
          <cell r="D40" t="str">
            <v>B</v>
          </cell>
          <cell r="E40" t="str">
            <v>TAB</v>
          </cell>
          <cell r="F40" t="str">
            <v>EOL</v>
          </cell>
          <cell r="G40" t="str">
            <v>SR-Mechanical Parts</v>
          </cell>
          <cell r="H40" t="str">
            <v>616E</v>
          </cell>
          <cell r="I40">
            <v>9</v>
          </cell>
          <cell r="J40">
            <v>0.09</v>
          </cell>
          <cell r="K40">
            <v>0.81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9</v>
          </cell>
          <cell r="S40">
            <v>9</v>
          </cell>
        </row>
        <row r="41">
          <cell r="A41">
            <v>31504626</v>
          </cell>
          <cell r="B41" t="str">
            <v>S6000 Water proof foam-1</v>
          </cell>
          <cell r="C41" t="str">
            <v>S6000</v>
          </cell>
          <cell r="D41" t="str">
            <v>C1</v>
          </cell>
          <cell r="E41" t="str">
            <v>TAB</v>
          </cell>
          <cell r="F41" t="str">
            <v>EOL</v>
          </cell>
          <cell r="G41" t="str">
            <v>AM-Gasket</v>
          </cell>
          <cell r="H41" t="str">
            <v>616E</v>
          </cell>
          <cell r="I41">
            <v>12</v>
          </cell>
          <cell r="J41">
            <v>2.74</v>
          </cell>
          <cell r="K41">
            <v>32.880000000000003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12</v>
          </cell>
          <cell r="S41">
            <v>12</v>
          </cell>
        </row>
        <row r="42">
          <cell r="A42">
            <v>31504628</v>
          </cell>
          <cell r="B42" t="str">
            <v>S6000 sub-board conductive fabric</v>
          </cell>
          <cell r="C42" t="str">
            <v>S6000</v>
          </cell>
          <cell r="D42" t="str">
            <v>C1</v>
          </cell>
          <cell r="E42" t="str">
            <v>TAB</v>
          </cell>
          <cell r="F42" t="str">
            <v>EOL</v>
          </cell>
          <cell r="G42" t="str">
            <v>OA-Consumable</v>
          </cell>
          <cell r="H42" t="str">
            <v>616E</v>
          </cell>
          <cell r="I42">
            <v>30</v>
          </cell>
          <cell r="J42">
            <v>0.16</v>
          </cell>
          <cell r="K42">
            <v>4.8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30</v>
          </cell>
          <cell r="S42">
            <v>30</v>
          </cell>
        </row>
        <row r="43">
          <cell r="A43">
            <v>36200328</v>
          </cell>
          <cell r="B43" t="str">
            <v>HKA00905015-EC 5V1.5A AR Adapter</v>
          </cell>
          <cell r="C43" t="str">
            <v>A1000 A3000 B6000 S6000L</v>
          </cell>
          <cell r="D43" t="str">
            <v>B</v>
          </cell>
          <cell r="E43" t="str">
            <v>TAB</v>
          </cell>
          <cell r="F43" t="str">
            <v>EOL</v>
          </cell>
          <cell r="G43" t="str">
            <v>A1-Charger/Adapter</v>
          </cell>
          <cell r="H43" t="str">
            <v>616E</v>
          </cell>
          <cell r="I43">
            <v>2130</v>
          </cell>
          <cell r="J43">
            <v>11.31</v>
          </cell>
          <cell r="K43">
            <v>24090.3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2130</v>
          </cell>
          <cell r="S43">
            <v>2130</v>
          </cell>
        </row>
        <row r="44">
          <cell r="A44">
            <v>36200329</v>
          </cell>
          <cell r="B44" t="str">
            <v>Adapter&amp;*HKA00905015-9C;5V,1.5A,Black(AU)</v>
          </cell>
          <cell r="C44" t="str">
            <v>B6000 S6000L</v>
          </cell>
          <cell r="D44" t="str">
            <v>B</v>
          </cell>
          <cell r="E44" t="str">
            <v>TAB</v>
          </cell>
          <cell r="F44" t="str">
            <v>EOL</v>
          </cell>
          <cell r="G44" t="str">
            <v>A1-Charger/Adapter</v>
          </cell>
          <cell r="H44" t="str">
            <v>616E</v>
          </cell>
          <cell r="I44">
            <v>105</v>
          </cell>
          <cell r="J44">
            <v>11.48</v>
          </cell>
          <cell r="K44">
            <v>1205.4000000000001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105</v>
          </cell>
          <cell r="S44">
            <v>105</v>
          </cell>
        </row>
        <row r="45">
          <cell r="A45">
            <v>36200330</v>
          </cell>
          <cell r="B45" t="str">
            <v>HKA00905015-2C 5V1.5A US Adapter</v>
          </cell>
          <cell r="C45" t="str">
            <v>S5000 S5000_3G</v>
          </cell>
          <cell r="D45" t="str">
            <v>B</v>
          </cell>
          <cell r="E45" t="str">
            <v>SMP</v>
          </cell>
          <cell r="F45" t="str">
            <v>EOL</v>
          </cell>
          <cell r="G45" t="str">
            <v>A1-Charger/Adapter</v>
          </cell>
          <cell r="H45" t="str">
            <v>616E</v>
          </cell>
          <cell r="I45">
            <v>134</v>
          </cell>
          <cell r="J45">
            <v>10.199999999999999</v>
          </cell>
          <cell r="K45">
            <v>1366.8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134</v>
          </cell>
          <cell r="S45">
            <v>134</v>
          </cell>
        </row>
        <row r="46">
          <cell r="A46">
            <v>36200331</v>
          </cell>
          <cell r="B46" t="str">
            <v>HKA00905015-3C 5V1.5A EU Adapter</v>
          </cell>
          <cell r="C46" t="str">
            <v>A2107</v>
          </cell>
          <cell r="D46" t="str">
            <v>B</v>
          </cell>
          <cell r="E46" t="str">
            <v>SMP</v>
          </cell>
          <cell r="F46" t="str">
            <v>EOL</v>
          </cell>
          <cell r="G46" t="str">
            <v>A1-Charger/Adapter</v>
          </cell>
          <cell r="H46" t="str">
            <v>616E</v>
          </cell>
          <cell r="I46">
            <v>86</v>
          </cell>
          <cell r="J46">
            <v>10.9</v>
          </cell>
          <cell r="K46">
            <v>937.4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86</v>
          </cell>
          <cell r="S46">
            <v>86</v>
          </cell>
        </row>
        <row r="47">
          <cell r="A47">
            <v>36200335</v>
          </cell>
          <cell r="B47" t="str">
            <v>HKA00905015-2C 5V1.5A US(PSE) Adapter</v>
          </cell>
          <cell r="C47" t="str">
            <v>A1000 B6000 B6000_3G S6000L</v>
          </cell>
          <cell r="D47" t="str">
            <v>B</v>
          </cell>
          <cell r="E47" t="str">
            <v>SMP</v>
          </cell>
          <cell r="F47" t="str">
            <v>EOL</v>
          </cell>
          <cell r="G47" t="str">
            <v>A1-Charger/Adapter</v>
          </cell>
          <cell r="H47" t="str">
            <v>616E</v>
          </cell>
          <cell r="I47">
            <v>467</v>
          </cell>
          <cell r="J47">
            <v>11.66</v>
          </cell>
          <cell r="K47">
            <v>5445.22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467</v>
          </cell>
          <cell r="S47">
            <v>467</v>
          </cell>
        </row>
        <row r="48">
          <cell r="A48">
            <v>36200343</v>
          </cell>
          <cell r="B48" t="str">
            <v>GW AD835M26B15LF 5.2V2A US Adapter</v>
          </cell>
          <cell r="C48" t="str">
            <v>S6000</v>
          </cell>
          <cell r="D48" t="str">
            <v>B</v>
          </cell>
          <cell r="E48" t="str">
            <v>SMP</v>
          </cell>
          <cell r="F48" t="str">
            <v>EOL</v>
          </cell>
          <cell r="G48" t="str">
            <v>A1-Charger/Adapter</v>
          </cell>
          <cell r="H48" t="str">
            <v>616E</v>
          </cell>
          <cell r="I48">
            <v>312</v>
          </cell>
          <cell r="J48">
            <v>14.96</v>
          </cell>
          <cell r="K48">
            <v>4667.5200000000004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312</v>
          </cell>
          <cell r="S48">
            <v>312</v>
          </cell>
        </row>
        <row r="49">
          <cell r="A49">
            <v>36200344</v>
          </cell>
          <cell r="B49" t="str">
            <v>GW AD835M26B15LF 5.2V2A EU Adapter</v>
          </cell>
          <cell r="C49" t="str">
            <v>S6000 S6000VDF</v>
          </cell>
          <cell r="D49" t="str">
            <v>B</v>
          </cell>
          <cell r="E49" t="str">
            <v>SMP</v>
          </cell>
          <cell r="F49" t="str">
            <v>EOL</v>
          </cell>
          <cell r="G49" t="str">
            <v>A1-Charger/Adapter</v>
          </cell>
          <cell r="H49" t="str">
            <v>616E</v>
          </cell>
          <cell r="I49">
            <v>52</v>
          </cell>
          <cell r="J49">
            <v>15.5</v>
          </cell>
          <cell r="K49">
            <v>806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52</v>
          </cell>
          <cell r="S49">
            <v>52</v>
          </cell>
        </row>
        <row r="50">
          <cell r="A50">
            <v>36200345</v>
          </cell>
          <cell r="B50" t="str">
            <v>GW AD835M26B15LF 5.2V2A UK Adapter</v>
          </cell>
          <cell r="C50" t="str">
            <v>S6000 S6000VDF</v>
          </cell>
          <cell r="D50" t="str">
            <v>B</v>
          </cell>
          <cell r="E50" t="str">
            <v>SMP</v>
          </cell>
          <cell r="F50" t="str">
            <v>EOL</v>
          </cell>
          <cell r="G50" t="str">
            <v>A1-Charger/Adapter</v>
          </cell>
          <cell r="H50" t="str">
            <v>616E</v>
          </cell>
          <cell r="I50">
            <v>153</v>
          </cell>
          <cell r="J50">
            <v>11.99</v>
          </cell>
          <cell r="K50">
            <v>1834.47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153</v>
          </cell>
          <cell r="S50">
            <v>153</v>
          </cell>
        </row>
        <row r="51">
          <cell r="A51">
            <v>36200346</v>
          </cell>
          <cell r="B51" t="str">
            <v>GW AD835M26B15LF 5.2V2A AU Adapter</v>
          </cell>
          <cell r="C51" t="str">
            <v>S6000</v>
          </cell>
          <cell r="D51" t="str">
            <v>B</v>
          </cell>
          <cell r="E51" t="str">
            <v>TAB</v>
          </cell>
          <cell r="F51" t="str">
            <v>EOL</v>
          </cell>
          <cell r="G51" t="str">
            <v>A1-Charger/Adapter</v>
          </cell>
          <cell r="H51" t="str">
            <v>616E</v>
          </cell>
          <cell r="I51">
            <v>531</v>
          </cell>
          <cell r="J51">
            <v>13.76</v>
          </cell>
          <cell r="K51">
            <v>7306.56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531</v>
          </cell>
          <cell r="S51">
            <v>531</v>
          </cell>
        </row>
        <row r="52">
          <cell r="A52">
            <v>36200360</v>
          </cell>
          <cell r="B52" t="str">
            <v>HKA00905015-4C5V1.5AUKAdapterV</v>
          </cell>
          <cell r="C52" t="str">
            <v>A1000 A3000</v>
          </cell>
          <cell r="D52" t="str">
            <v>B</v>
          </cell>
          <cell r="E52" t="str">
            <v>TAB</v>
          </cell>
          <cell r="F52" t="str">
            <v>EOL</v>
          </cell>
          <cell r="G52" t="str">
            <v>A1-Charger/Adapter</v>
          </cell>
          <cell r="H52" t="str">
            <v>616E</v>
          </cell>
          <cell r="I52">
            <v>38</v>
          </cell>
          <cell r="J52">
            <v>10.91</v>
          </cell>
          <cell r="K52">
            <v>414.58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38</v>
          </cell>
          <cell r="S52">
            <v>38</v>
          </cell>
        </row>
        <row r="53">
          <cell r="A53">
            <v>36200361</v>
          </cell>
          <cell r="B53" t="str">
            <v>HKA00905015-3C 5V1.5A EU Adapter V</v>
          </cell>
          <cell r="C53" t="str">
            <v>A3000VDF A1000 S5000 S5000_3G S6000L A3000 B6000 B6000_3G</v>
          </cell>
          <cell r="D53" t="str">
            <v>B</v>
          </cell>
          <cell r="E53" t="str">
            <v>SMP</v>
          </cell>
          <cell r="F53" t="str">
            <v>EOL</v>
          </cell>
          <cell r="G53" t="str">
            <v>A1-Charger/Adapter</v>
          </cell>
          <cell r="H53" t="str">
            <v>616E</v>
          </cell>
          <cell r="I53">
            <v>1841</v>
          </cell>
          <cell r="J53">
            <v>10.3</v>
          </cell>
          <cell r="K53">
            <v>18962.3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1841</v>
          </cell>
          <cell r="S53">
            <v>1841</v>
          </cell>
        </row>
        <row r="54">
          <cell r="A54">
            <v>36200362</v>
          </cell>
          <cell r="B54" t="str">
            <v>HKA00905015-3C 5V1.5A EU(GOST)Adapter V</v>
          </cell>
          <cell r="C54" t="str">
            <v>A1000 A1000 A3000 B6000 B6000_3G S5000 S5000_3G S6000L</v>
          </cell>
          <cell r="D54" t="str">
            <v>B</v>
          </cell>
          <cell r="E54" t="str">
            <v>SMP</v>
          </cell>
          <cell r="F54" t="str">
            <v>EOL</v>
          </cell>
          <cell r="G54" t="str">
            <v>A1-Charger/Adapter</v>
          </cell>
          <cell r="H54" t="str">
            <v>616E</v>
          </cell>
          <cell r="I54">
            <v>1739</v>
          </cell>
          <cell r="J54">
            <v>10.65</v>
          </cell>
          <cell r="K54">
            <v>18520.349999999999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1739</v>
          </cell>
          <cell r="S54">
            <v>1739</v>
          </cell>
        </row>
        <row r="55">
          <cell r="A55">
            <v>36200364</v>
          </cell>
          <cell r="B55" t="str">
            <v>HKA00905015-3C 5V1.5A EU(UKR) Adapter V</v>
          </cell>
          <cell r="C55" t="str">
            <v>A1000 A3000 B6000 B6000_3G S5000 S5000_3G S6000L</v>
          </cell>
          <cell r="D55" t="str">
            <v>B</v>
          </cell>
          <cell r="E55" t="str">
            <v>SMP</v>
          </cell>
          <cell r="F55" t="str">
            <v>EOL</v>
          </cell>
          <cell r="G55" t="str">
            <v>A1-Charger/Adapter</v>
          </cell>
          <cell r="H55" t="str">
            <v>616E</v>
          </cell>
          <cell r="I55">
            <v>2402</v>
          </cell>
          <cell r="J55">
            <v>10.5</v>
          </cell>
          <cell r="K55">
            <v>25221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2402</v>
          </cell>
          <cell r="S55">
            <v>2402</v>
          </cell>
        </row>
        <row r="56">
          <cell r="A56">
            <v>36200433</v>
          </cell>
          <cell r="B56" t="str">
            <v>CY C-P30 5V1.5A Adapter</v>
          </cell>
          <cell r="C56" t="str">
            <v>C_P30</v>
          </cell>
          <cell r="D56" t="str">
            <v>B</v>
          </cell>
          <cell r="E56" t="str">
            <v>SMP</v>
          </cell>
          <cell r="F56" t="str">
            <v>EOL</v>
          </cell>
          <cell r="G56" t="str">
            <v>A1-Charger/Adapter</v>
          </cell>
          <cell r="H56" t="str">
            <v>616E</v>
          </cell>
          <cell r="I56">
            <v>155</v>
          </cell>
          <cell r="J56">
            <v>13.62</v>
          </cell>
          <cell r="K56">
            <v>2111.1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155</v>
          </cell>
          <cell r="S56">
            <v>155</v>
          </cell>
        </row>
        <row r="57">
          <cell r="A57">
            <v>36200464</v>
          </cell>
          <cell r="B57" t="str">
            <v>HKA00905015-4C 5V1.5A UK Adapter V</v>
          </cell>
          <cell r="C57" t="str">
            <v>A1000 A1000 A3000 A3000VDF B6000 B6000_3G S5000 S5000_3G S6000L</v>
          </cell>
          <cell r="D57" t="str">
            <v>B</v>
          </cell>
          <cell r="E57" t="str">
            <v>SMP</v>
          </cell>
          <cell r="F57" t="str">
            <v>EOL</v>
          </cell>
          <cell r="G57" t="str">
            <v>A1-Charger/Adapter</v>
          </cell>
          <cell r="H57" t="str">
            <v>616E</v>
          </cell>
          <cell r="I57">
            <v>2535</v>
          </cell>
          <cell r="J57">
            <v>11.14</v>
          </cell>
          <cell r="K57">
            <v>28239.9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2535</v>
          </cell>
          <cell r="S57">
            <v>2535</v>
          </cell>
        </row>
        <row r="58">
          <cell r="A58">
            <v>36200526</v>
          </cell>
          <cell r="B58" t="str">
            <v>GWC-P355.2V2AUSCharger</v>
          </cell>
          <cell r="C58" t="str">
            <v>K900 P780_8G P780 B8000 B8000_3G</v>
          </cell>
          <cell r="D58" t="str">
            <v>B</v>
          </cell>
          <cell r="E58" t="str">
            <v>SMP</v>
          </cell>
          <cell r="F58" t="str">
            <v>EOL</v>
          </cell>
          <cell r="G58" t="str">
            <v>A1-Charger/Adapter</v>
          </cell>
          <cell r="H58" t="str">
            <v>616E</v>
          </cell>
          <cell r="I58">
            <v>443</v>
          </cell>
          <cell r="J58">
            <v>12.96</v>
          </cell>
          <cell r="K58">
            <v>5741.28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443</v>
          </cell>
          <cell r="S58">
            <v>443</v>
          </cell>
        </row>
        <row r="59">
          <cell r="A59">
            <v>36200528</v>
          </cell>
          <cell r="B59" t="str">
            <v>GWC-P365.2V2AEUCharger</v>
          </cell>
          <cell r="C59" t="str">
            <v>K900 P780_8G P780 B8000_3G B8000</v>
          </cell>
          <cell r="D59" t="str">
            <v>B</v>
          </cell>
          <cell r="E59" t="str">
            <v>SMP</v>
          </cell>
          <cell r="F59" t="str">
            <v>EOL</v>
          </cell>
          <cell r="G59" t="str">
            <v>A1-Charger/Adapter</v>
          </cell>
          <cell r="H59" t="str">
            <v>616E</v>
          </cell>
          <cell r="I59">
            <v>815</v>
          </cell>
          <cell r="J59">
            <v>13.26</v>
          </cell>
          <cell r="K59">
            <v>10806.9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815</v>
          </cell>
          <cell r="S59">
            <v>815</v>
          </cell>
        </row>
        <row r="60">
          <cell r="A60">
            <v>36200530</v>
          </cell>
          <cell r="B60" t="str">
            <v>GWC-P375.2V2AUKCharger</v>
          </cell>
          <cell r="C60" t="str">
            <v>K900 P780_8G P780 B8000 B8000_3G</v>
          </cell>
          <cell r="D60" t="str">
            <v>B</v>
          </cell>
          <cell r="E60" t="str">
            <v>SMP</v>
          </cell>
          <cell r="F60" t="str">
            <v>EOL</v>
          </cell>
          <cell r="G60" t="str">
            <v>A1-Charger/Adapter</v>
          </cell>
          <cell r="H60" t="str">
            <v>616E</v>
          </cell>
          <cell r="I60">
            <v>234</v>
          </cell>
          <cell r="J60">
            <v>14.68</v>
          </cell>
          <cell r="K60">
            <v>3435.12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234</v>
          </cell>
          <cell r="S60">
            <v>234</v>
          </cell>
        </row>
        <row r="61">
          <cell r="A61" t="str">
            <v>5A18C04731</v>
          </cell>
          <cell r="B61" t="str">
            <v>Z1 AC Adapter Power IN&amp;*11564293-00 cs</v>
          </cell>
          <cell r="C61" t="str">
            <v>ZUK_Z1</v>
          </cell>
          <cell r="D61" t="str">
            <v>B</v>
          </cell>
          <cell r="E61" t="str">
            <v>SMP</v>
          </cell>
          <cell r="F61" t="str">
            <v>EOL</v>
          </cell>
          <cell r="G61" t="str">
            <v>A1-Charger/Adapter</v>
          </cell>
          <cell r="H61" t="str">
            <v>616E</v>
          </cell>
          <cell r="I61">
            <v>1985</v>
          </cell>
          <cell r="J61">
            <v>11.4</v>
          </cell>
          <cell r="K61">
            <v>22629</v>
          </cell>
          <cell r="L61">
            <v>0</v>
          </cell>
          <cell r="M61">
            <v>1985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</row>
        <row r="62">
          <cell r="A62" t="str">
            <v>5A19A463TN</v>
          </cell>
          <cell r="H62" t="str">
            <v>616E</v>
          </cell>
          <cell r="I62">
            <v>56</v>
          </cell>
          <cell r="J62">
            <v>10.79</v>
          </cell>
          <cell r="K62">
            <v>604.24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56</v>
          </cell>
          <cell r="S62">
            <v>56</v>
          </cell>
        </row>
        <row r="63">
          <cell r="A63" t="str">
            <v>5A19A463UI</v>
          </cell>
          <cell r="B63" t="str">
            <v>Charger&amp;*AD835M26B15LF 5.2V2A US(NEC)</v>
          </cell>
          <cell r="C63" t="str">
            <v>S6000NEC</v>
          </cell>
          <cell r="D63" t="str">
            <v>B</v>
          </cell>
          <cell r="E63" t="str">
            <v>SMP</v>
          </cell>
          <cell r="F63" t="str">
            <v>EOL</v>
          </cell>
          <cell r="G63" t="str">
            <v>A1-Charger/Adapter</v>
          </cell>
          <cell r="H63" t="str">
            <v>616E</v>
          </cell>
          <cell r="I63">
            <v>36</v>
          </cell>
          <cell r="J63">
            <v>16.02</v>
          </cell>
          <cell r="K63">
            <v>576.72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36</v>
          </cell>
          <cell r="S63">
            <v>36</v>
          </cell>
        </row>
        <row r="64">
          <cell r="A64" t="str">
            <v>5A19A46455</v>
          </cell>
          <cell r="B64" t="str">
            <v>Charger&amp;*C-P62;5V/1.5A US BLACK</v>
          </cell>
          <cell r="C64" t="str">
            <v>K910L S660 A5500 A7600_3G A7600 A5500_3G S8_50</v>
          </cell>
          <cell r="D64" t="str">
            <v>B</v>
          </cell>
          <cell r="E64" t="str">
            <v>SMP</v>
          </cell>
          <cell r="F64" t="str">
            <v>EOL</v>
          </cell>
          <cell r="G64" t="str">
            <v>A1-Charger/Adapter</v>
          </cell>
          <cell r="H64" t="str">
            <v>616E</v>
          </cell>
          <cell r="I64">
            <v>377</v>
          </cell>
          <cell r="J64">
            <v>12.01</v>
          </cell>
          <cell r="K64">
            <v>4527.7700000000004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377</v>
          </cell>
          <cell r="S64">
            <v>377</v>
          </cell>
        </row>
        <row r="65">
          <cell r="A65" t="str">
            <v>5A19A46456</v>
          </cell>
          <cell r="B65" t="str">
            <v>Charger&amp;*C-P63;5V/1.5A EU BLACK</v>
          </cell>
          <cell r="C65" t="str">
            <v>A5500 K910L A7600_3G S660 A7600 S8_50 A5500_3G</v>
          </cell>
          <cell r="D65" t="str">
            <v>B</v>
          </cell>
          <cell r="E65" t="str">
            <v>SMP</v>
          </cell>
          <cell r="F65" t="str">
            <v>EOL</v>
          </cell>
          <cell r="G65" t="str">
            <v>A1-Charger/Adapter</v>
          </cell>
          <cell r="H65" t="str">
            <v>616E</v>
          </cell>
          <cell r="I65">
            <v>1201</v>
          </cell>
          <cell r="J65">
            <v>12.21</v>
          </cell>
          <cell r="K65">
            <v>14664.21</v>
          </cell>
          <cell r="L65">
            <v>0</v>
          </cell>
          <cell r="M65">
            <v>0</v>
          </cell>
          <cell r="N65">
            <v>10</v>
          </cell>
          <cell r="O65">
            <v>0</v>
          </cell>
          <cell r="P65">
            <v>0</v>
          </cell>
          <cell r="Q65">
            <v>0</v>
          </cell>
          <cell r="R65">
            <v>1191</v>
          </cell>
          <cell r="S65">
            <v>1191</v>
          </cell>
        </row>
        <row r="66">
          <cell r="A66" t="str">
            <v>5A19A46457</v>
          </cell>
          <cell r="B66" t="str">
            <v>Charger&amp;*C-P64;5V/1.5A UK BLACK</v>
          </cell>
          <cell r="C66" t="str">
            <v>K910L S660 A5500_3G A5500 A7600_3G A7600 S8_50</v>
          </cell>
          <cell r="D66" t="str">
            <v>B</v>
          </cell>
          <cell r="E66" t="str">
            <v>SMP</v>
          </cell>
          <cell r="F66" t="str">
            <v>EOL</v>
          </cell>
          <cell r="G66" t="str">
            <v>A1-Charger/Adapter</v>
          </cell>
          <cell r="H66" t="str">
            <v>616E</v>
          </cell>
          <cell r="I66">
            <v>796</v>
          </cell>
          <cell r="J66">
            <v>13.35</v>
          </cell>
          <cell r="K66">
            <v>10626.6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796</v>
          </cell>
          <cell r="S66">
            <v>796</v>
          </cell>
        </row>
        <row r="67">
          <cell r="A67" t="str">
            <v>5A19A4646Z</v>
          </cell>
          <cell r="B67" t="str">
            <v>Charger&amp;*C-P62;5V/1.5A US WHITE</v>
          </cell>
          <cell r="C67" t="str">
            <v>K910L S930</v>
          </cell>
          <cell r="D67" t="str">
            <v>B</v>
          </cell>
          <cell r="E67" t="str">
            <v>SMP</v>
          </cell>
          <cell r="F67" t="str">
            <v>EOL</v>
          </cell>
          <cell r="G67" t="str">
            <v>A1-Charger/Adapter</v>
          </cell>
          <cell r="H67" t="str">
            <v>616E</v>
          </cell>
          <cell r="I67">
            <v>294</v>
          </cell>
          <cell r="J67">
            <v>11.41</v>
          </cell>
          <cell r="K67">
            <v>3354.54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294</v>
          </cell>
          <cell r="S67">
            <v>294</v>
          </cell>
        </row>
        <row r="68">
          <cell r="A68" t="str">
            <v>5A19A46471</v>
          </cell>
          <cell r="B68" t="str">
            <v>Charger&amp;*C-P64;5V/1.5A UK WHITE</v>
          </cell>
          <cell r="C68" t="str">
            <v>K910L S930</v>
          </cell>
          <cell r="D68" t="str">
            <v>B</v>
          </cell>
          <cell r="E68" t="str">
            <v>SMP</v>
          </cell>
          <cell r="F68" t="str">
            <v>EOL</v>
          </cell>
          <cell r="G68" t="str">
            <v>A1-Charger/Adapter</v>
          </cell>
          <cell r="H68" t="str">
            <v>616E</v>
          </cell>
          <cell r="I68">
            <v>394</v>
          </cell>
          <cell r="J68">
            <v>12.85</v>
          </cell>
          <cell r="K68">
            <v>5062.8999999999996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394</v>
          </cell>
          <cell r="S68">
            <v>394</v>
          </cell>
        </row>
        <row r="69">
          <cell r="A69" t="str">
            <v>5A19A464M4</v>
          </cell>
          <cell r="B69" t="str">
            <v>Charger&amp;*5V*&amp;1A US BLACK C-P56</v>
          </cell>
          <cell r="C69" t="str">
            <v>A3500 Everypad A859 A3500_3G A3500_WIFI_8G A3500_WIFI_16G&amp;32G A526 A316i A3300 S580 A328 A606 S850 A536 A7_10 A7_30 TB3_710 TB3_X70 TB3_730 TB_7703</v>
          </cell>
          <cell r="D69" t="str">
            <v>B</v>
          </cell>
          <cell r="E69" t="str">
            <v>SMP</v>
          </cell>
          <cell r="F69" t="str">
            <v>REG</v>
          </cell>
          <cell r="G69" t="str">
            <v>A1-Charger/Adapter</v>
          </cell>
          <cell r="H69" t="str">
            <v>616E</v>
          </cell>
          <cell r="I69">
            <v>457</v>
          </cell>
          <cell r="J69">
            <v>8.2100000000000009</v>
          </cell>
          <cell r="K69">
            <v>3751.97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457</v>
          </cell>
          <cell r="S69">
            <v>457</v>
          </cell>
        </row>
        <row r="70">
          <cell r="A70" t="str">
            <v>5A19A464M5</v>
          </cell>
          <cell r="B70" t="str">
            <v>Charger&amp;*5V*&amp;1A EU BLACK C-P57</v>
          </cell>
          <cell r="C70" t="str">
            <v>A859 A3500_3G A3500_WIFI_8G A3500_WIFI_16G&amp;32G A526 A316i A3300 S580 A328 A606 S850 A536 A7_10 A7_30 TB3_710 TB3_X70 TB3_730 TB_7703</v>
          </cell>
          <cell r="D70" t="str">
            <v>B</v>
          </cell>
          <cell r="E70" t="str">
            <v>SMP</v>
          </cell>
          <cell r="F70" t="str">
            <v>REG</v>
          </cell>
          <cell r="G70" t="str">
            <v>A1-Charger/Adapter</v>
          </cell>
          <cell r="H70" t="str">
            <v>616E</v>
          </cell>
          <cell r="I70">
            <v>2093</v>
          </cell>
          <cell r="J70">
            <v>8.9</v>
          </cell>
          <cell r="K70">
            <v>18627.7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2093</v>
          </cell>
          <cell r="S70">
            <v>2093</v>
          </cell>
        </row>
        <row r="71">
          <cell r="A71" t="str">
            <v>5A19A464M6</v>
          </cell>
          <cell r="B71" t="str">
            <v>Charger&amp;*5V*&amp;1A UK BLACK C-P58</v>
          </cell>
          <cell r="C71" t="str">
            <v>A316i A526 A859 A536 A606 S850 A328 S580 A3300 A3500_3G A3500_WIFI_16G&amp;32G A3500_WIFI_8G A7_10 A7_30 TB3_710 TB3_X70 TB3_730 TB_7703</v>
          </cell>
          <cell r="D71" t="str">
            <v>B</v>
          </cell>
          <cell r="E71" t="str">
            <v>SMP</v>
          </cell>
          <cell r="F71" t="str">
            <v>REG</v>
          </cell>
          <cell r="G71" t="str">
            <v>A1-Charger/Adapter</v>
          </cell>
          <cell r="H71" t="str">
            <v>616E</v>
          </cell>
          <cell r="I71">
            <v>844</v>
          </cell>
          <cell r="J71">
            <v>9.8000000000000007</v>
          </cell>
          <cell r="K71">
            <v>8271.2000000000007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844</v>
          </cell>
          <cell r="S71">
            <v>844</v>
          </cell>
        </row>
        <row r="72">
          <cell r="A72" t="str">
            <v>5A19A464M7</v>
          </cell>
          <cell r="B72" t="str">
            <v>Adapter&amp;*5V*&amp;1A AU Black C-P59</v>
          </cell>
          <cell r="C72" t="str">
            <v>A3500_WIFI_8G A3500_WIFI_16G&amp;32G A7_10 A7_30 TB3_710 TB3_730 TB_7703</v>
          </cell>
          <cell r="D72" t="str">
            <v>B</v>
          </cell>
          <cell r="E72" t="str">
            <v>TAB</v>
          </cell>
          <cell r="F72" t="str">
            <v>REG</v>
          </cell>
          <cell r="G72" t="str">
            <v>A1-Charger/Adapter</v>
          </cell>
          <cell r="H72" t="str">
            <v>616E</v>
          </cell>
          <cell r="I72">
            <v>349</v>
          </cell>
          <cell r="J72">
            <v>9.3000000000000007</v>
          </cell>
          <cell r="K72">
            <v>3245.7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349</v>
          </cell>
          <cell r="S72">
            <v>349</v>
          </cell>
        </row>
        <row r="73">
          <cell r="A73" t="str">
            <v>5A19A464M8</v>
          </cell>
          <cell r="B73" t="str">
            <v>Adapter&amp;*5V*&amp;1A AR BLACK C-P60</v>
          </cell>
          <cell r="C73" t="str">
            <v>A3500_WIFI_8G A7_10 A7_30 TB3_710 TB_7703</v>
          </cell>
          <cell r="D73" t="str">
            <v>B</v>
          </cell>
          <cell r="E73" t="str">
            <v>TAB</v>
          </cell>
          <cell r="F73" t="str">
            <v>REG</v>
          </cell>
          <cell r="G73" t="str">
            <v>A1-Charger/Adapter</v>
          </cell>
          <cell r="H73" t="str">
            <v>616E</v>
          </cell>
          <cell r="I73">
            <v>51</v>
          </cell>
          <cell r="J73">
            <v>8.77</v>
          </cell>
          <cell r="K73">
            <v>447.27</v>
          </cell>
          <cell r="L73">
            <v>0</v>
          </cell>
          <cell r="M73">
            <v>0</v>
          </cell>
          <cell r="N73">
            <v>0</v>
          </cell>
          <cell r="O73">
            <v>50</v>
          </cell>
          <cell r="P73">
            <v>0</v>
          </cell>
          <cell r="Q73">
            <v>0</v>
          </cell>
          <cell r="R73">
            <v>1</v>
          </cell>
          <cell r="S73">
            <v>1</v>
          </cell>
        </row>
        <row r="74">
          <cell r="A74" t="str">
            <v>5A19A464M9</v>
          </cell>
          <cell r="B74" t="str">
            <v xml:space="preserve">Charger&amp;*5V*&amp;1A SK BLACK C-P61 </v>
          </cell>
          <cell r="C74" t="str">
            <v>A7_10 TB3_710 TB3_730 TB_7703</v>
          </cell>
          <cell r="D74" t="str">
            <v>B</v>
          </cell>
          <cell r="E74" t="str">
            <v>TAB</v>
          </cell>
          <cell r="F74" t="str">
            <v>REG</v>
          </cell>
          <cell r="G74" t="str">
            <v>A1-Charger/Adapter</v>
          </cell>
          <cell r="H74" t="str">
            <v>616E</v>
          </cell>
          <cell r="I74">
            <v>143</v>
          </cell>
          <cell r="J74">
            <v>8.5299999999999994</v>
          </cell>
          <cell r="K74">
            <v>1219.79</v>
          </cell>
          <cell r="L74">
            <v>0</v>
          </cell>
          <cell r="M74">
            <v>0</v>
          </cell>
          <cell r="N74">
            <v>100</v>
          </cell>
          <cell r="O74">
            <v>0</v>
          </cell>
          <cell r="P74">
            <v>0</v>
          </cell>
          <cell r="Q74">
            <v>43</v>
          </cell>
          <cell r="R74">
            <v>0</v>
          </cell>
          <cell r="S74">
            <v>21.5</v>
          </cell>
        </row>
        <row r="75">
          <cell r="A75" t="str">
            <v>5A19A464MA</v>
          </cell>
          <cell r="B75" t="str">
            <v>Charger&amp;*5V*&amp;1A US WHITE C-P56</v>
          </cell>
          <cell r="C75" t="str">
            <v>A3500 Everypad A859 S856 A328 A606 S850 A536 A319 A319 Lite S90_A S60_A A6000 A6000_16G A6000_L</v>
          </cell>
          <cell r="D75" t="str">
            <v>B</v>
          </cell>
          <cell r="E75" t="str">
            <v>SMP</v>
          </cell>
          <cell r="F75" t="str">
            <v>REG</v>
          </cell>
          <cell r="G75" t="str">
            <v>A1-Charger/Adapter</v>
          </cell>
          <cell r="H75" t="str">
            <v>616E</v>
          </cell>
          <cell r="I75">
            <v>633</v>
          </cell>
          <cell r="J75">
            <v>8.6300000000000008</v>
          </cell>
          <cell r="K75">
            <v>5462.79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633</v>
          </cell>
          <cell r="S75">
            <v>633</v>
          </cell>
        </row>
        <row r="76">
          <cell r="A76" t="str">
            <v>5A19A464MB</v>
          </cell>
          <cell r="B76" t="str">
            <v>Charger&amp;*5V*&amp;1A EU WHITE C-P57</v>
          </cell>
          <cell r="C76" t="str">
            <v>A859 S856 A328 A606 S850 A536 A319 A319 Lite S90_A S60_A A6000 A6000_16G A6000_L</v>
          </cell>
          <cell r="D76" t="str">
            <v>B</v>
          </cell>
          <cell r="E76" t="str">
            <v>SMP</v>
          </cell>
          <cell r="F76" t="str">
            <v>REG</v>
          </cell>
          <cell r="G76" t="str">
            <v>A1-Charger/Adapter</v>
          </cell>
          <cell r="H76" t="str">
            <v>616E</v>
          </cell>
          <cell r="I76">
            <v>258</v>
          </cell>
          <cell r="J76">
            <v>8.44</v>
          </cell>
          <cell r="K76">
            <v>2177.52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258</v>
          </cell>
          <cell r="Q76">
            <v>0</v>
          </cell>
          <cell r="R76">
            <v>0</v>
          </cell>
          <cell r="S76">
            <v>64.5</v>
          </cell>
        </row>
        <row r="77">
          <cell r="A77" t="str">
            <v>5A19A464MC</v>
          </cell>
          <cell r="B77" t="str">
            <v>Charger&amp;*5V*&amp;1A UK WHITE C-P58</v>
          </cell>
          <cell r="C77" t="str">
            <v>A859 S850 A536 A606 S856 A328 A319 S90_A A6000 S60_A A6000_16G A319 Lite</v>
          </cell>
          <cell r="D77" t="str">
            <v>B</v>
          </cell>
          <cell r="E77" t="str">
            <v>SMP</v>
          </cell>
          <cell r="F77" t="str">
            <v>REG</v>
          </cell>
          <cell r="G77" t="str">
            <v>A1-Charger/Adapter</v>
          </cell>
          <cell r="H77" t="str">
            <v>616E</v>
          </cell>
          <cell r="I77">
            <v>944</v>
          </cell>
          <cell r="J77">
            <v>9.99</v>
          </cell>
          <cell r="K77">
            <v>9430.56</v>
          </cell>
          <cell r="L77">
            <v>944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</row>
        <row r="78">
          <cell r="A78" t="str">
            <v>5A19A464MG</v>
          </cell>
          <cell r="B78" t="str">
            <v>Adapter&amp;*5V*&amp;1.5A US BLACK C-P62</v>
          </cell>
          <cell r="C78" t="str">
            <v>A5500 B6000 A7600_3G B6000_3G A7600 S8_50 A5500_3G A8_50 PB1_770M YT3_850 PB1_750 TB3_850</v>
          </cell>
          <cell r="D78" t="str">
            <v>B</v>
          </cell>
          <cell r="E78" t="str">
            <v>SMP</v>
          </cell>
          <cell r="F78" t="str">
            <v>REG</v>
          </cell>
          <cell r="G78" t="str">
            <v>A1-Charger/Adapter</v>
          </cell>
          <cell r="H78" t="str">
            <v>616E</v>
          </cell>
          <cell r="I78">
            <v>1624</v>
          </cell>
          <cell r="J78">
            <v>10.75</v>
          </cell>
          <cell r="K78">
            <v>17458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1624</v>
          </cell>
          <cell r="S78">
            <v>1624</v>
          </cell>
        </row>
        <row r="79">
          <cell r="A79" t="str">
            <v>5A19A464MH</v>
          </cell>
          <cell r="B79" t="str">
            <v>Adapter&amp;*5V*&amp;1.5A EU BLACK C-P63</v>
          </cell>
          <cell r="C79" t="str">
            <v>A5500 B6000 A7600_3G B6000_3G A7600 S8_50 A5500_3G A8_50 PB1_770M YT3_850 PB1_750 TB3_850</v>
          </cell>
          <cell r="D79" t="str">
            <v>B</v>
          </cell>
          <cell r="E79" t="str">
            <v>SMP</v>
          </cell>
          <cell r="F79" t="str">
            <v>EOL</v>
          </cell>
          <cell r="G79" t="str">
            <v>A1-Charger/Adapter</v>
          </cell>
          <cell r="H79" t="str">
            <v>616E</v>
          </cell>
          <cell r="I79">
            <v>3009</v>
          </cell>
          <cell r="J79">
            <v>10.49</v>
          </cell>
          <cell r="K79">
            <v>31564.41</v>
          </cell>
          <cell r="L79">
            <v>0</v>
          </cell>
          <cell r="M79">
            <v>0</v>
          </cell>
          <cell r="N79">
            <v>1970</v>
          </cell>
          <cell r="O79">
            <v>0</v>
          </cell>
          <cell r="P79">
            <v>0</v>
          </cell>
          <cell r="Q79">
            <v>0</v>
          </cell>
          <cell r="R79">
            <v>1039</v>
          </cell>
          <cell r="S79">
            <v>1039</v>
          </cell>
        </row>
        <row r="80">
          <cell r="A80" t="str">
            <v>5A19A464MI</v>
          </cell>
          <cell r="B80" t="str">
            <v>Adapter&amp;*5V*&amp;1.5A UK BLACK C-P64</v>
          </cell>
          <cell r="C80" t="str">
            <v>A5500 B6000 A7600_3G B6000_3G A7600 S8_50 A5500_3G A8_50 PB1_770M YT3_850 PB1_750 TB3_850</v>
          </cell>
          <cell r="D80" t="str">
            <v>B</v>
          </cell>
          <cell r="E80" t="str">
            <v>SMP</v>
          </cell>
          <cell r="F80" t="str">
            <v>REG</v>
          </cell>
          <cell r="G80" t="str">
            <v>A1-Charger/Adapter</v>
          </cell>
          <cell r="H80" t="str">
            <v>616E</v>
          </cell>
          <cell r="I80">
            <v>1343</v>
          </cell>
          <cell r="J80">
            <v>12.13</v>
          </cell>
          <cell r="K80">
            <v>16290.59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1343</v>
          </cell>
          <cell r="S80">
            <v>1343</v>
          </cell>
        </row>
        <row r="81">
          <cell r="A81" t="str">
            <v>5A19A464MJ</v>
          </cell>
          <cell r="B81" t="str">
            <v>Adapter&amp;*5V*&amp;1.5A AU BLACK C-P65</v>
          </cell>
          <cell r="C81" t="str">
            <v>A5500 A7600 S8_50 A8_50 YT3_850 TB3_850</v>
          </cell>
          <cell r="D81" t="str">
            <v>B</v>
          </cell>
          <cell r="E81" t="str">
            <v>TAB</v>
          </cell>
          <cell r="F81" t="str">
            <v>REG</v>
          </cell>
          <cell r="G81" t="str">
            <v>A1-Charger/Adapter</v>
          </cell>
          <cell r="H81" t="str">
            <v>616E</v>
          </cell>
          <cell r="I81">
            <v>122</v>
          </cell>
          <cell r="J81">
            <v>10.17</v>
          </cell>
          <cell r="K81">
            <v>1240.74</v>
          </cell>
          <cell r="L81">
            <v>0</v>
          </cell>
          <cell r="M81">
            <v>0</v>
          </cell>
          <cell r="N81">
            <v>100</v>
          </cell>
          <cell r="O81">
            <v>0</v>
          </cell>
          <cell r="P81">
            <v>0</v>
          </cell>
          <cell r="Q81">
            <v>0</v>
          </cell>
          <cell r="R81">
            <v>22</v>
          </cell>
          <cell r="S81">
            <v>22</v>
          </cell>
        </row>
        <row r="82">
          <cell r="A82" t="str">
            <v>5A19A464MK</v>
          </cell>
          <cell r="B82" t="str">
            <v>Adapter&amp;*5V*&amp;1.5A AR BLACK C-P66</v>
          </cell>
          <cell r="C82" t="str">
            <v>A5500 A7600 S8_50 A8_50 YT3_850 TB3_850</v>
          </cell>
          <cell r="D82" t="str">
            <v>B</v>
          </cell>
          <cell r="E82" t="str">
            <v>TAB</v>
          </cell>
          <cell r="F82" t="str">
            <v>REG</v>
          </cell>
          <cell r="G82" t="str">
            <v>A1-Charger/Adapter</v>
          </cell>
          <cell r="H82" t="str">
            <v>616E</v>
          </cell>
          <cell r="I82">
            <v>108</v>
          </cell>
          <cell r="J82">
            <v>12.73</v>
          </cell>
          <cell r="K82">
            <v>1374.84</v>
          </cell>
          <cell r="L82">
            <v>0</v>
          </cell>
          <cell r="M82">
            <v>0</v>
          </cell>
          <cell r="N82">
            <v>0</v>
          </cell>
          <cell r="O82">
            <v>100</v>
          </cell>
          <cell r="P82">
            <v>0</v>
          </cell>
          <cell r="Q82">
            <v>0</v>
          </cell>
          <cell r="R82">
            <v>8</v>
          </cell>
          <cell r="S82">
            <v>8</v>
          </cell>
        </row>
        <row r="83">
          <cell r="A83" t="str">
            <v>5A19A464ML</v>
          </cell>
          <cell r="B83" t="str">
            <v>Adapter&amp;*5V*&amp;1.5A SK BLACK C-P67</v>
          </cell>
          <cell r="C83" t="str">
            <v>A5500 A7600 S8_50 A8_50 YT3_850 PB1_770M TB3_850</v>
          </cell>
          <cell r="D83" t="str">
            <v>B</v>
          </cell>
          <cell r="E83" t="str">
            <v>TAB</v>
          </cell>
          <cell r="F83" t="str">
            <v>REG</v>
          </cell>
          <cell r="G83" t="str">
            <v>A1-Charger/Adapter</v>
          </cell>
          <cell r="H83" t="str">
            <v>616E</v>
          </cell>
          <cell r="I83">
            <v>290</v>
          </cell>
          <cell r="J83">
            <v>11.56</v>
          </cell>
          <cell r="K83">
            <v>3352.4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290</v>
          </cell>
          <cell r="S83">
            <v>290</v>
          </cell>
        </row>
        <row r="84">
          <cell r="A84" t="str">
            <v>5A19A464MM</v>
          </cell>
          <cell r="B84" t="str">
            <v>Charger;5V;1.5A US WHITE C-P62</v>
          </cell>
          <cell r="C84" t="str">
            <v>A7000_a Z90a40 A7000 Plus PB1_770M A6020a40 A6020a46 A7700</v>
          </cell>
          <cell r="D84" t="str">
            <v>B</v>
          </cell>
          <cell r="E84" t="str">
            <v>SMP</v>
          </cell>
          <cell r="F84" t="str">
            <v>REG</v>
          </cell>
          <cell r="G84" t="str">
            <v>A1-Charger/Adapter</v>
          </cell>
          <cell r="H84" t="str">
            <v>616E</v>
          </cell>
          <cell r="I84">
            <v>65</v>
          </cell>
          <cell r="J84">
            <v>10.26</v>
          </cell>
          <cell r="K84">
            <v>666.9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65</v>
          </cell>
          <cell r="Q84">
            <v>0</v>
          </cell>
          <cell r="R84">
            <v>0</v>
          </cell>
          <cell r="S84">
            <v>16.25</v>
          </cell>
        </row>
        <row r="85">
          <cell r="A85" t="str">
            <v>5A19A464MN</v>
          </cell>
          <cell r="B85" t="str">
            <v>Charger;5V;1.5A EU WHITE C-P63</v>
          </cell>
          <cell r="C85" t="str">
            <v>A7000_a Z90a40 A7000 Plus PB1_770M A6020a40 A6020a41 A6020a46 A7700</v>
          </cell>
          <cell r="D85" t="str">
            <v>B</v>
          </cell>
          <cell r="E85" t="str">
            <v>SMP</v>
          </cell>
          <cell r="F85" t="str">
            <v>REG</v>
          </cell>
          <cell r="G85" t="str">
            <v>A1-Charger/Adapter</v>
          </cell>
          <cell r="H85" t="str">
            <v>616E</v>
          </cell>
          <cell r="I85">
            <v>1709</v>
          </cell>
          <cell r="J85">
            <v>10.83</v>
          </cell>
          <cell r="K85">
            <v>18508.47</v>
          </cell>
          <cell r="L85">
            <v>0</v>
          </cell>
          <cell r="M85">
            <v>0</v>
          </cell>
          <cell r="N85">
            <v>0</v>
          </cell>
          <cell r="O85">
            <v>800</v>
          </cell>
          <cell r="P85">
            <v>909</v>
          </cell>
          <cell r="Q85">
            <v>0</v>
          </cell>
          <cell r="R85">
            <v>0</v>
          </cell>
          <cell r="S85">
            <v>227.25</v>
          </cell>
        </row>
        <row r="86">
          <cell r="A86" t="str">
            <v>5A19A464MX</v>
          </cell>
          <cell r="B86" t="str">
            <v xml:space="preserve">charger&amp;*C-P35;5.2V/2A UL black huntkey </v>
          </cell>
          <cell r="C86" t="str">
            <v>B8080_3G B8080 S860 Blade2_830 Blade2_1050 Blade2_851 Blade2_1051 P0510</v>
          </cell>
          <cell r="D86" t="str">
            <v>B</v>
          </cell>
          <cell r="E86" t="str">
            <v>SMP</v>
          </cell>
          <cell r="F86" t="str">
            <v>REG</v>
          </cell>
          <cell r="G86" t="str">
            <v>A1-Charger/Adapter</v>
          </cell>
          <cell r="H86" t="str">
            <v>616E</v>
          </cell>
          <cell r="I86">
            <v>647</v>
          </cell>
          <cell r="J86">
            <v>13.92</v>
          </cell>
          <cell r="K86">
            <v>9006.24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647</v>
          </cell>
          <cell r="S86">
            <v>647</v>
          </cell>
        </row>
        <row r="87">
          <cell r="A87" t="str">
            <v>5A19A464MY</v>
          </cell>
          <cell r="B87" t="str">
            <v>Charger&amp;*C-P36;5.2V/2A EU Black</v>
          </cell>
          <cell r="C87" t="str">
            <v>B8080_3G B8080 S860 Blade2_830 Blade2_1050 Blade2_851 Blade2_1051 A10_70 P0510</v>
          </cell>
          <cell r="D87" t="str">
            <v>B</v>
          </cell>
          <cell r="E87" t="str">
            <v>SMP</v>
          </cell>
          <cell r="F87" t="str">
            <v>REG</v>
          </cell>
          <cell r="G87" t="str">
            <v>A1-Charger/Adapter</v>
          </cell>
          <cell r="H87" t="str">
            <v>616E</v>
          </cell>
          <cell r="I87">
            <v>6271</v>
          </cell>
          <cell r="J87">
            <v>11.99</v>
          </cell>
          <cell r="K87">
            <v>75189.289999999994</v>
          </cell>
          <cell r="L87">
            <v>0</v>
          </cell>
          <cell r="M87">
            <v>3000</v>
          </cell>
          <cell r="N87">
            <v>3000</v>
          </cell>
          <cell r="O87">
            <v>271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</row>
        <row r="88">
          <cell r="A88" t="str">
            <v>5A19A464MZ</v>
          </cell>
          <cell r="B88" t="str">
            <v>Charger&amp;*C-P37;5.2V/2A UK Black</v>
          </cell>
          <cell r="C88" t="str">
            <v>B8080_3G B8080 S860 Blade2_830 Blade2_1050 Blade2_851 Blade2_1051 A10_70 P0510</v>
          </cell>
          <cell r="D88" t="str">
            <v>B</v>
          </cell>
          <cell r="E88" t="str">
            <v>SMP</v>
          </cell>
          <cell r="F88" t="str">
            <v>REG</v>
          </cell>
          <cell r="G88" t="str">
            <v>A1-Charger/Adapter</v>
          </cell>
          <cell r="H88" t="str">
            <v>616E</v>
          </cell>
          <cell r="I88">
            <v>1288</v>
          </cell>
          <cell r="J88">
            <v>15.61</v>
          </cell>
          <cell r="K88">
            <v>20105.68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1288</v>
          </cell>
          <cell r="S88">
            <v>1288</v>
          </cell>
        </row>
        <row r="89">
          <cell r="A89" t="str">
            <v>5A19A464N1</v>
          </cell>
          <cell r="B89" t="str">
            <v>Adapter&amp;*C-P47;5.2V/2A AR LACK HJ</v>
          </cell>
          <cell r="C89" t="str">
            <v>B8080 Blade2_830 Blade2_1050 Blade2_851 Blade2_1051 A10_70 YT3_X50 TB2_X30 P0510 TB3_X70</v>
          </cell>
          <cell r="D89" t="str">
            <v>B</v>
          </cell>
          <cell r="E89" t="str">
            <v>TAB</v>
          </cell>
          <cell r="F89" t="str">
            <v>REG</v>
          </cell>
          <cell r="G89" t="str">
            <v>A1-Charger/Adapter</v>
          </cell>
          <cell r="H89" t="str">
            <v>616E</v>
          </cell>
          <cell r="I89">
            <v>41</v>
          </cell>
          <cell r="J89">
            <v>14.03</v>
          </cell>
          <cell r="K89">
            <v>575.23</v>
          </cell>
          <cell r="L89">
            <v>0</v>
          </cell>
          <cell r="M89">
            <v>0</v>
          </cell>
          <cell r="N89">
            <v>41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</row>
        <row r="90">
          <cell r="A90" t="str">
            <v>5A19A464N3</v>
          </cell>
          <cell r="B90" t="str">
            <v>Charger&amp;*C-P35;5.2V/2A US White</v>
          </cell>
          <cell r="C90" t="str">
            <v>P70_A P90 A5000 P1ma40</v>
          </cell>
          <cell r="D90" t="str">
            <v>B</v>
          </cell>
          <cell r="E90" t="str">
            <v>SMP</v>
          </cell>
          <cell r="F90" t="str">
            <v>REG</v>
          </cell>
          <cell r="G90" t="str">
            <v>A1-Charger/Adapter</v>
          </cell>
          <cell r="H90" t="str">
            <v>616E</v>
          </cell>
          <cell r="I90">
            <v>412</v>
          </cell>
          <cell r="J90">
            <v>13.2</v>
          </cell>
          <cell r="K90">
            <v>5438.4</v>
          </cell>
          <cell r="L90">
            <v>0</v>
          </cell>
          <cell r="M90">
            <v>0</v>
          </cell>
          <cell r="N90">
            <v>0</v>
          </cell>
          <cell r="O90">
            <v>200</v>
          </cell>
          <cell r="P90">
            <v>50</v>
          </cell>
          <cell r="Q90">
            <v>100</v>
          </cell>
          <cell r="R90">
            <v>62</v>
          </cell>
          <cell r="S90">
            <v>124.5</v>
          </cell>
        </row>
        <row r="91">
          <cell r="A91" t="str">
            <v>5A19A464N4</v>
          </cell>
          <cell r="B91" t="str">
            <v>Charger&amp;*C-P36;5.2V/2A EU White</v>
          </cell>
          <cell r="C91" t="str">
            <v>P70_A P90 A5000 P1ma40</v>
          </cell>
          <cell r="D91" t="str">
            <v>B</v>
          </cell>
          <cell r="E91" t="str">
            <v>SMP</v>
          </cell>
          <cell r="F91" t="str">
            <v>REG</v>
          </cell>
          <cell r="G91" t="str">
            <v>A1-Charger/Adapter</v>
          </cell>
          <cell r="H91" t="str">
            <v>616E</v>
          </cell>
          <cell r="I91">
            <v>3510</v>
          </cell>
          <cell r="J91">
            <v>13.47</v>
          </cell>
          <cell r="K91">
            <v>47279.7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3510</v>
          </cell>
          <cell r="Q91">
            <v>0</v>
          </cell>
          <cell r="R91">
            <v>0</v>
          </cell>
          <cell r="S91">
            <v>877.5</v>
          </cell>
        </row>
        <row r="92">
          <cell r="A92" t="str">
            <v>5A19A464N5</v>
          </cell>
          <cell r="B92" t="str">
            <v>Charger&amp;*C-P37;5.2V/2A UK White</v>
          </cell>
          <cell r="C92" t="str">
            <v>P70_A P90 A5000 P1ma40</v>
          </cell>
          <cell r="D92" t="str">
            <v>B</v>
          </cell>
          <cell r="E92" t="str">
            <v>SMP</v>
          </cell>
          <cell r="F92" t="str">
            <v>REG</v>
          </cell>
          <cell r="G92" t="str">
            <v>A1-Charger/Adapter</v>
          </cell>
          <cell r="H92" t="str">
            <v>616E</v>
          </cell>
          <cell r="I92">
            <v>401</v>
          </cell>
          <cell r="J92">
            <v>15.25</v>
          </cell>
          <cell r="K92">
            <v>6115.25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400</v>
          </cell>
          <cell r="R92">
            <v>1</v>
          </cell>
          <cell r="S92">
            <v>201</v>
          </cell>
        </row>
        <row r="93">
          <cell r="A93" t="str">
            <v>5A19A465L0</v>
          </cell>
          <cell r="B93" t="str">
            <v>Adapter &amp;*C-P37,5.2V/2A GB Black PI</v>
          </cell>
          <cell r="C93" t="str">
            <v>B8000 B8000_3G B8080_3G B8080 Blade2_830 Blade2_1050 Blade2_1051 Blade2_851</v>
          </cell>
          <cell r="D93" t="str">
            <v>B</v>
          </cell>
          <cell r="E93" t="str">
            <v>SMP</v>
          </cell>
          <cell r="F93" t="str">
            <v>EOL</v>
          </cell>
          <cell r="G93" t="str">
            <v>A1-Charger/Adapter</v>
          </cell>
          <cell r="H93" t="str">
            <v>616E</v>
          </cell>
          <cell r="I93">
            <v>694</v>
          </cell>
          <cell r="J93">
            <v>14.27</v>
          </cell>
          <cell r="K93">
            <v>9903.3799999999992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694</v>
          </cell>
          <cell r="S93">
            <v>694</v>
          </cell>
        </row>
        <row r="94">
          <cell r="A94" t="str">
            <v>5A19A466R5</v>
          </cell>
          <cell r="B94" t="str">
            <v>5V*&amp;1A UK White C-P58 PI</v>
          </cell>
          <cell r="C94" t="str">
            <v>A319 S90_A S60_A A319 Lite</v>
          </cell>
          <cell r="D94" t="str">
            <v>B</v>
          </cell>
          <cell r="E94" t="str">
            <v>SMP</v>
          </cell>
          <cell r="F94" t="str">
            <v>EOL</v>
          </cell>
          <cell r="G94" t="str">
            <v>A1-Charger/Adapter</v>
          </cell>
          <cell r="H94" t="str">
            <v>616E</v>
          </cell>
          <cell r="I94">
            <v>209</v>
          </cell>
          <cell r="J94">
            <v>10.8</v>
          </cell>
          <cell r="K94">
            <v>2257.1999999999998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61</v>
          </cell>
          <cell r="R94">
            <v>148</v>
          </cell>
          <cell r="S94">
            <v>178.5</v>
          </cell>
        </row>
        <row r="95">
          <cell r="A95" t="str">
            <v>5A19A6N06R</v>
          </cell>
          <cell r="B95" t="str">
            <v>10W&amp;22W smart charger black UL SC-03</v>
          </cell>
          <cell r="C95" t="str">
            <v>Blade2_1380 Blade2_1371</v>
          </cell>
          <cell r="D95" t="str">
            <v>B</v>
          </cell>
          <cell r="E95" t="str">
            <v>SMP</v>
          </cell>
          <cell r="F95" t="str">
            <v>EOL</v>
          </cell>
          <cell r="G95" t="str">
            <v>A1-Charger/Adapter</v>
          </cell>
          <cell r="H95" t="str">
            <v>616E</v>
          </cell>
          <cell r="I95">
            <v>124</v>
          </cell>
          <cell r="J95">
            <v>25.94</v>
          </cell>
          <cell r="K95">
            <v>3216.56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124</v>
          </cell>
          <cell r="S95">
            <v>124</v>
          </cell>
        </row>
        <row r="96">
          <cell r="A96" t="str">
            <v>5A19A6N06S</v>
          </cell>
          <cell r="B96" t="str">
            <v>10W&amp;22W smart charger black EU SC-04</v>
          </cell>
          <cell r="C96" t="str">
            <v>Blade2_1380</v>
          </cell>
          <cell r="D96" t="str">
            <v>B</v>
          </cell>
          <cell r="E96" t="str">
            <v>SMP</v>
          </cell>
          <cell r="F96" t="str">
            <v>EOL</v>
          </cell>
          <cell r="G96" t="str">
            <v>A1-Charger/Adapter</v>
          </cell>
          <cell r="H96" t="str">
            <v>616E</v>
          </cell>
          <cell r="I96">
            <v>1438</v>
          </cell>
          <cell r="J96">
            <v>23.62</v>
          </cell>
          <cell r="K96">
            <v>33965.56</v>
          </cell>
          <cell r="L96">
            <v>0</v>
          </cell>
          <cell r="M96">
            <v>0</v>
          </cell>
          <cell r="N96">
            <v>1400</v>
          </cell>
          <cell r="O96">
            <v>38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</row>
        <row r="97">
          <cell r="A97" t="str">
            <v>5A19A6N06T</v>
          </cell>
          <cell r="B97" t="str">
            <v>10W&amp;22W smart charger black UK SC-05</v>
          </cell>
          <cell r="C97" t="str">
            <v>Blade2_1380</v>
          </cell>
          <cell r="D97" t="str">
            <v>B</v>
          </cell>
          <cell r="E97" t="str">
            <v>SMP</v>
          </cell>
          <cell r="F97" t="str">
            <v>EOL</v>
          </cell>
          <cell r="G97" t="str">
            <v>A1-Charger/Adapter</v>
          </cell>
          <cell r="H97" t="str">
            <v>616E</v>
          </cell>
          <cell r="I97">
            <v>828</v>
          </cell>
          <cell r="J97">
            <v>24.83</v>
          </cell>
          <cell r="K97">
            <v>20559.240000000002</v>
          </cell>
          <cell r="L97">
            <v>0</v>
          </cell>
          <cell r="M97">
            <v>0</v>
          </cell>
          <cell r="N97">
            <v>828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</row>
        <row r="98">
          <cell r="A98" t="str">
            <v>5A19A6N06U</v>
          </cell>
          <cell r="B98" t="str">
            <v>10W&amp;22W smart charger black AU SC-06</v>
          </cell>
          <cell r="C98" t="str">
            <v>Blade2_1380</v>
          </cell>
          <cell r="D98" t="str">
            <v>B</v>
          </cell>
          <cell r="E98" t="str">
            <v>TAB</v>
          </cell>
          <cell r="F98" t="str">
            <v>EOL</v>
          </cell>
          <cell r="G98" t="str">
            <v>A1-Charger/Adapter</v>
          </cell>
          <cell r="H98" t="str">
            <v>616E</v>
          </cell>
          <cell r="I98">
            <v>17</v>
          </cell>
          <cell r="J98">
            <v>27.25</v>
          </cell>
          <cell r="K98">
            <v>463.25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17</v>
          </cell>
          <cell r="S98">
            <v>17</v>
          </cell>
        </row>
        <row r="99">
          <cell r="A99" t="str">
            <v>5A19A6N06V</v>
          </cell>
          <cell r="B99" t="str">
            <v>10W&amp;22W smart charger black AR SC-07</v>
          </cell>
          <cell r="C99" t="str">
            <v>Blade2_1380</v>
          </cell>
          <cell r="D99" t="str">
            <v>B</v>
          </cell>
          <cell r="E99" t="str">
            <v>TAB</v>
          </cell>
          <cell r="F99" t="str">
            <v>EOL</v>
          </cell>
          <cell r="G99" t="str">
            <v>A1-Charger/Adapter</v>
          </cell>
          <cell r="H99" t="str">
            <v>616E</v>
          </cell>
          <cell r="I99">
            <v>26</v>
          </cell>
          <cell r="J99">
            <v>23.62</v>
          </cell>
          <cell r="K99">
            <v>614.12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26</v>
          </cell>
          <cell r="R99">
            <v>0</v>
          </cell>
          <cell r="S99">
            <v>13</v>
          </cell>
        </row>
        <row r="100">
          <cell r="A100" t="str">
            <v>5A19A6N06W</v>
          </cell>
          <cell r="B100" t="str">
            <v>10W&amp;22W smart charger black SK SC-08</v>
          </cell>
          <cell r="C100" t="str">
            <v>Blade2_1380</v>
          </cell>
          <cell r="D100" t="str">
            <v>B</v>
          </cell>
          <cell r="E100" t="str">
            <v>TAB</v>
          </cell>
          <cell r="F100" t="str">
            <v>EOL</v>
          </cell>
          <cell r="G100" t="str">
            <v>A1-Charger/Adapter</v>
          </cell>
          <cell r="H100" t="str">
            <v>616E</v>
          </cell>
          <cell r="I100">
            <v>40</v>
          </cell>
          <cell r="J100">
            <v>25.02</v>
          </cell>
          <cell r="K100">
            <v>1000.8</v>
          </cell>
          <cell r="L100">
            <v>0</v>
          </cell>
          <cell r="M100">
            <v>0</v>
          </cell>
          <cell r="N100">
            <v>0</v>
          </cell>
          <cell r="O100">
            <v>30</v>
          </cell>
          <cell r="P100">
            <v>0</v>
          </cell>
          <cell r="Q100">
            <v>0</v>
          </cell>
          <cell r="R100">
            <v>10</v>
          </cell>
          <cell r="S100">
            <v>10</v>
          </cell>
        </row>
        <row r="101">
          <cell r="A101" t="str">
            <v>5A19A6N3SJ</v>
          </cell>
          <cell r="B101" t="str">
            <v>Charger &amp;*C-P38;5V/1A ID WH CS</v>
          </cell>
          <cell r="C101" t="str">
            <v>S960 S650 A850</v>
          </cell>
          <cell r="D101" t="str">
            <v>B</v>
          </cell>
          <cell r="E101" t="str">
            <v>SMP</v>
          </cell>
          <cell r="F101" t="str">
            <v>EOL</v>
          </cell>
          <cell r="G101" t="str">
            <v>A1-Charger/Adapter</v>
          </cell>
          <cell r="H101" t="str">
            <v>616E</v>
          </cell>
          <cell r="I101">
            <v>84</v>
          </cell>
          <cell r="J101">
            <v>8.2200000000000006</v>
          </cell>
          <cell r="K101">
            <v>690.48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1</v>
          </cell>
          <cell r="R101">
            <v>83</v>
          </cell>
          <cell r="S101">
            <v>83.5</v>
          </cell>
        </row>
        <row r="102">
          <cell r="A102" t="str">
            <v>5A19A6N3SK</v>
          </cell>
          <cell r="B102" t="str">
            <v>Charger&amp;*5V*&amp;1A ID BLACK C-P57 CS</v>
          </cell>
          <cell r="C102" t="str">
            <v>A859 S850</v>
          </cell>
          <cell r="D102" t="str">
            <v>B</v>
          </cell>
          <cell r="E102" t="str">
            <v>SMP</v>
          </cell>
          <cell r="F102" t="str">
            <v>EOL</v>
          </cell>
          <cell r="G102" t="str">
            <v>A1-Charger/Adapter</v>
          </cell>
          <cell r="H102" t="str">
            <v>616E</v>
          </cell>
          <cell r="I102">
            <v>99</v>
          </cell>
          <cell r="J102">
            <v>12.41</v>
          </cell>
          <cell r="K102">
            <v>1228.5899999999999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99</v>
          </cell>
          <cell r="S102">
            <v>99</v>
          </cell>
        </row>
        <row r="103">
          <cell r="A103" t="str">
            <v>5A19A6N404</v>
          </cell>
          <cell r="B103" t="str">
            <v>Charger&amp;*C-P36;5.2V/2A ID Black CS</v>
          </cell>
          <cell r="C103" t="str">
            <v>S860</v>
          </cell>
          <cell r="D103" t="str">
            <v>B</v>
          </cell>
          <cell r="E103" t="str">
            <v>SMP</v>
          </cell>
          <cell r="F103" t="str">
            <v>EOL</v>
          </cell>
          <cell r="G103" t="str">
            <v>A1-Charger/Adapter</v>
          </cell>
          <cell r="H103" t="str">
            <v>616E</v>
          </cell>
          <cell r="I103">
            <v>184</v>
          </cell>
          <cell r="J103">
            <v>17.059999999999999</v>
          </cell>
          <cell r="K103">
            <v>3139.04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184</v>
          </cell>
          <cell r="S103">
            <v>184</v>
          </cell>
        </row>
        <row r="104">
          <cell r="A104" t="str">
            <v>5A19A6N405</v>
          </cell>
          <cell r="B104" t="str">
            <v>Charger &amp;*C-P38;5V/1A_Black ID CS</v>
          </cell>
          <cell r="C104" t="str">
            <v>S650 A850</v>
          </cell>
          <cell r="D104" t="str">
            <v>B</v>
          </cell>
          <cell r="E104" t="str">
            <v>SMP</v>
          </cell>
          <cell r="F104" t="str">
            <v>EOL</v>
          </cell>
          <cell r="G104" t="str">
            <v>A1-Charger/Adapter</v>
          </cell>
          <cell r="H104" t="str">
            <v>616E</v>
          </cell>
          <cell r="I104">
            <v>89</v>
          </cell>
          <cell r="J104">
            <v>19.93</v>
          </cell>
          <cell r="K104">
            <v>1773.77</v>
          </cell>
          <cell r="L104">
            <v>89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 t="str">
            <v>5A19A6N406</v>
          </cell>
          <cell r="B105" t="str">
            <v>Charger&amp;*C-P63;5V/1.5A ID WHITE CS</v>
          </cell>
          <cell r="C105" t="str">
            <v>K910L S930</v>
          </cell>
          <cell r="D105" t="str">
            <v>B</v>
          </cell>
          <cell r="E105" t="str">
            <v>SMP</v>
          </cell>
          <cell r="F105" t="str">
            <v>EOL</v>
          </cell>
          <cell r="G105" t="str">
            <v>A1-Charger/Adapter</v>
          </cell>
          <cell r="H105" t="str">
            <v>616E</v>
          </cell>
          <cell r="I105">
            <v>289</v>
          </cell>
          <cell r="J105">
            <v>15.5</v>
          </cell>
          <cell r="K105">
            <v>4479.5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289</v>
          </cell>
          <cell r="S105">
            <v>289</v>
          </cell>
        </row>
        <row r="106">
          <cell r="A106" t="str">
            <v>5A19A6N407</v>
          </cell>
          <cell r="B106" t="str">
            <v>Charger&amp;*C-P63;5V/1.5A ID BLACK CS</v>
          </cell>
          <cell r="C106" t="str">
            <v>K910L</v>
          </cell>
          <cell r="D106" t="str">
            <v>B</v>
          </cell>
          <cell r="E106" t="str">
            <v>SMP</v>
          </cell>
          <cell r="F106" t="str">
            <v>EOL</v>
          </cell>
          <cell r="G106" t="str">
            <v>A1-Charger/Adapter</v>
          </cell>
          <cell r="H106" t="str">
            <v>616E</v>
          </cell>
          <cell r="I106">
            <v>289</v>
          </cell>
          <cell r="J106">
            <v>13.81</v>
          </cell>
          <cell r="K106">
            <v>3991.09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289</v>
          </cell>
          <cell r="S106">
            <v>289</v>
          </cell>
        </row>
        <row r="107">
          <cell r="A107" t="str">
            <v>5A19A6N4B1</v>
          </cell>
          <cell r="B107" t="str">
            <v>Charger&amp;*C-P39;5V/700mA ID BL CS</v>
          </cell>
          <cell r="C107" t="str">
            <v>A516</v>
          </cell>
          <cell r="D107" t="str">
            <v>B</v>
          </cell>
          <cell r="E107" t="str">
            <v>SMP</v>
          </cell>
          <cell r="F107" t="str">
            <v>EOL</v>
          </cell>
          <cell r="G107" t="str">
            <v>A1-Charger/Adapter</v>
          </cell>
          <cell r="H107" t="str">
            <v>616E</v>
          </cell>
          <cell r="I107">
            <v>94</v>
          </cell>
          <cell r="J107">
            <v>18.91</v>
          </cell>
          <cell r="K107">
            <v>1777.54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94</v>
          </cell>
          <cell r="S107">
            <v>94</v>
          </cell>
        </row>
        <row r="108">
          <cell r="A108" t="str">
            <v>5A38C00408</v>
          </cell>
          <cell r="B108" t="str">
            <v>A7-30 Antenna bracket&amp;*HQ21810117000</v>
          </cell>
          <cell r="C108" t="str">
            <v>A7_30</v>
          </cell>
          <cell r="D108" t="str">
            <v>B</v>
          </cell>
          <cell r="E108" t="str">
            <v>TAB</v>
          </cell>
          <cell r="F108" t="str">
            <v>EOL</v>
          </cell>
          <cell r="G108" t="str">
            <v>SR-Mechanical parts</v>
          </cell>
          <cell r="H108" t="str">
            <v>616E</v>
          </cell>
          <cell r="I108">
            <v>146</v>
          </cell>
          <cell r="J108">
            <v>1.5</v>
          </cell>
          <cell r="K108">
            <v>219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146</v>
          </cell>
          <cell r="R108">
            <v>0</v>
          </cell>
          <cell r="S108">
            <v>73</v>
          </cell>
        </row>
        <row r="109">
          <cell r="A109" t="str">
            <v>5A38C00696</v>
          </cell>
          <cell r="B109" t="str">
            <v>P90 ROW AUX_LTE ANA&amp;*1127076900 CS</v>
          </cell>
          <cell r="C109" t="str">
            <v>P90</v>
          </cell>
          <cell r="D109" t="str">
            <v>B</v>
          </cell>
          <cell r="E109" t="str">
            <v>SMP</v>
          </cell>
          <cell r="F109" t="str">
            <v>EOL</v>
          </cell>
          <cell r="G109" t="str">
            <v>A3-Antenna</v>
          </cell>
          <cell r="H109" t="str">
            <v>616E</v>
          </cell>
          <cell r="I109">
            <v>616</v>
          </cell>
          <cell r="J109">
            <v>3.7</v>
          </cell>
          <cell r="K109">
            <v>2279.1999999999998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616</v>
          </cell>
          <cell r="R109">
            <v>0</v>
          </cell>
          <cell r="S109">
            <v>308</v>
          </cell>
        </row>
        <row r="110">
          <cell r="A110" t="str">
            <v>5A38C00697</v>
          </cell>
          <cell r="B110" t="str">
            <v>P90 ROW GPS ANA&amp;*1125470900 CS</v>
          </cell>
          <cell r="C110" t="str">
            <v>P90</v>
          </cell>
          <cell r="D110" t="str">
            <v>B</v>
          </cell>
          <cell r="E110" t="str">
            <v>SMP</v>
          </cell>
          <cell r="F110" t="str">
            <v>EOL</v>
          </cell>
          <cell r="G110" t="str">
            <v>A3-Antenna</v>
          </cell>
          <cell r="H110" t="str">
            <v>616E</v>
          </cell>
          <cell r="I110">
            <v>648</v>
          </cell>
          <cell r="J110">
            <v>3.7</v>
          </cell>
          <cell r="K110">
            <v>2397.6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648</v>
          </cell>
          <cell r="R110">
            <v>0</v>
          </cell>
          <cell r="S110">
            <v>324</v>
          </cell>
        </row>
        <row r="111">
          <cell r="A111" t="str">
            <v>5A38C00956</v>
          </cell>
          <cell r="B111" t="str">
            <v>A7-30HC Ant_bracket&amp;*HQ21810130000 CS</v>
          </cell>
          <cell r="C111" t="str">
            <v>A7_30</v>
          </cell>
          <cell r="D111" t="str">
            <v>B</v>
          </cell>
          <cell r="E111" t="str">
            <v>TAB</v>
          </cell>
          <cell r="F111" t="str">
            <v>EOL</v>
          </cell>
          <cell r="G111" t="str">
            <v>A3-Antenna</v>
          </cell>
          <cell r="H111" t="str">
            <v>616E</v>
          </cell>
          <cell r="I111">
            <v>474</v>
          </cell>
          <cell r="J111">
            <v>0.63</v>
          </cell>
          <cell r="K111">
            <v>298.62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474</v>
          </cell>
          <cell r="R111">
            <v>0</v>
          </cell>
          <cell r="S111">
            <v>237</v>
          </cell>
        </row>
        <row r="112">
          <cell r="A112" t="str">
            <v>5A38C01517</v>
          </cell>
          <cell r="B112" t="str">
            <v>A10-70 Antenna FPC&amp;*HQ20600652000 CS</v>
          </cell>
          <cell r="C112" t="str">
            <v>A10_70</v>
          </cell>
          <cell r="D112" t="str">
            <v>B</v>
          </cell>
          <cell r="E112" t="str">
            <v>TAB</v>
          </cell>
          <cell r="F112" t="str">
            <v>REG</v>
          </cell>
          <cell r="G112" t="str">
            <v>F7-FPC</v>
          </cell>
          <cell r="H112" t="str">
            <v>616E</v>
          </cell>
          <cell r="I112">
            <v>235</v>
          </cell>
          <cell r="J112">
            <v>0.14699999999999999</v>
          </cell>
          <cell r="K112">
            <v>34.545000000000002</v>
          </cell>
          <cell r="L112">
            <v>0</v>
          </cell>
          <cell r="M112">
            <v>0</v>
          </cell>
          <cell r="N112">
            <v>100</v>
          </cell>
          <cell r="O112">
            <v>50</v>
          </cell>
          <cell r="P112">
            <v>85</v>
          </cell>
          <cell r="Q112">
            <v>0</v>
          </cell>
          <cell r="R112">
            <v>0</v>
          </cell>
          <cell r="S112">
            <v>21.25</v>
          </cell>
        </row>
        <row r="113">
          <cell r="A113" t="str">
            <v>5A38C02053</v>
          </cell>
          <cell r="B113" t="str">
            <v>A8-50 GPS_BT_WIFI Antenna&amp;*53210505 CS</v>
          </cell>
          <cell r="C113" t="str">
            <v>A8_50 TB3_850</v>
          </cell>
          <cell r="D113" t="str">
            <v>B</v>
          </cell>
          <cell r="E113" t="str">
            <v>TAB</v>
          </cell>
          <cell r="F113" t="str">
            <v>REG</v>
          </cell>
          <cell r="G113" t="str">
            <v>A3-Antenna</v>
          </cell>
          <cell r="H113" t="str">
            <v>616E</v>
          </cell>
          <cell r="I113">
            <v>259</v>
          </cell>
          <cell r="J113">
            <v>0.91</v>
          </cell>
          <cell r="K113">
            <v>235.69</v>
          </cell>
          <cell r="L113">
            <v>0</v>
          </cell>
          <cell r="M113">
            <v>0</v>
          </cell>
          <cell r="N113">
            <v>0</v>
          </cell>
          <cell r="O113">
            <v>259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 t="str">
            <v>5A38C02073</v>
          </cell>
          <cell r="B114" t="str">
            <v>A8-50F Wifi Antenna &amp;*46365512 CS</v>
          </cell>
          <cell r="C114" t="str">
            <v>A8_50 TB3_850</v>
          </cell>
          <cell r="D114" t="str">
            <v>B</v>
          </cell>
          <cell r="E114" t="str">
            <v>TAB</v>
          </cell>
          <cell r="F114" t="str">
            <v>REG</v>
          </cell>
          <cell r="G114" t="str">
            <v>A3-Antenna</v>
          </cell>
          <cell r="H114" t="str">
            <v>616E</v>
          </cell>
          <cell r="I114">
            <v>228</v>
          </cell>
          <cell r="J114">
            <v>0.22</v>
          </cell>
          <cell r="K114">
            <v>50.16</v>
          </cell>
          <cell r="L114">
            <v>0</v>
          </cell>
          <cell r="M114">
            <v>0</v>
          </cell>
          <cell r="N114">
            <v>200</v>
          </cell>
          <cell r="O114">
            <v>28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</row>
        <row r="115">
          <cell r="A115" t="str">
            <v>5A38C02619</v>
          </cell>
          <cell r="B115" t="str">
            <v>A8-50L Wifi Antenna &amp;*53210506 CS</v>
          </cell>
          <cell r="C115" t="str">
            <v>A8_50</v>
          </cell>
          <cell r="D115" t="str">
            <v>B</v>
          </cell>
          <cell r="E115" t="str">
            <v>TAB</v>
          </cell>
          <cell r="F115" t="str">
            <v>EOL</v>
          </cell>
          <cell r="G115" t="str">
            <v>A3-Antenna</v>
          </cell>
          <cell r="H115" t="str">
            <v>616E</v>
          </cell>
          <cell r="I115">
            <v>403</v>
          </cell>
          <cell r="J115">
            <v>1.21</v>
          </cell>
          <cell r="K115">
            <v>487.63</v>
          </cell>
          <cell r="L115">
            <v>0</v>
          </cell>
          <cell r="M115">
            <v>0</v>
          </cell>
          <cell r="N115">
            <v>0</v>
          </cell>
          <cell r="O115">
            <v>300</v>
          </cell>
          <cell r="P115">
            <v>103</v>
          </cell>
          <cell r="Q115">
            <v>0</v>
          </cell>
          <cell r="R115">
            <v>0</v>
          </cell>
          <cell r="S115">
            <v>25.75</v>
          </cell>
        </row>
        <row r="116">
          <cell r="A116" t="str">
            <v>5A38C02814</v>
          </cell>
          <cell r="B116" t="str">
            <v>YT3-850 WIFI ant &amp;*53216503 CS</v>
          </cell>
          <cell r="C116" t="str">
            <v>YT3_850</v>
          </cell>
          <cell r="D116" t="str">
            <v>B</v>
          </cell>
          <cell r="E116" t="str">
            <v>TAB</v>
          </cell>
          <cell r="F116" t="str">
            <v>REG</v>
          </cell>
          <cell r="G116" t="str">
            <v>A3-Antenna</v>
          </cell>
          <cell r="H116" t="str">
            <v>616E</v>
          </cell>
          <cell r="I116">
            <v>152</v>
          </cell>
          <cell r="J116">
            <v>2.6</v>
          </cell>
          <cell r="K116">
            <v>395.2</v>
          </cell>
          <cell r="L116">
            <v>0</v>
          </cell>
          <cell r="M116">
            <v>0</v>
          </cell>
          <cell r="N116">
            <v>100</v>
          </cell>
          <cell r="O116">
            <v>52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</row>
        <row r="117">
          <cell r="A117" t="str">
            <v>5A38C03338</v>
          </cell>
          <cell r="B117" t="str">
            <v>Z1 ant-holder-unit&amp;11445575-00</v>
          </cell>
          <cell r="C117" t="str">
            <v>ZUK_Z1</v>
          </cell>
          <cell r="D117" t="str">
            <v>B</v>
          </cell>
          <cell r="E117" t="str">
            <v>SMP</v>
          </cell>
          <cell r="F117" t="str">
            <v>EOL</v>
          </cell>
          <cell r="G117" t="str">
            <v>A3-Antenna</v>
          </cell>
          <cell r="H117" t="str">
            <v>616E</v>
          </cell>
          <cell r="I117">
            <v>1370</v>
          </cell>
          <cell r="J117">
            <v>3.7</v>
          </cell>
          <cell r="K117">
            <v>5069</v>
          </cell>
          <cell r="L117">
            <v>0</v>
          </cell>
          <cell r="M117">
            <v>1370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</row>
        <row r="118">
          <cell r="A118" t="str">
            <v>5A38C03453</v>
          </cell>
          <cell r="B118" t="str">
            <v>YT3-850M main antenna &amp;*53216505 CS</v>
          </cell>
          <cell r="C118" t="str">
            <v>YT3_850</v>
          </cell>
          <cell r="D118" t="str">
            <v>B</v>
          </cell>
          <cell r="E118" t="str">
            <v>TAB</v>
          </cell>
          <cell r="F118" t="str">
            <v>REG</v>
          </cell>
          <cell r="G118" t="str">
            <v>A3-Antenna</v>
          </cell>
          <cell r="H118" t="str">
            <v>616E</v>
          </cell>
          <cell r="I118">
            <v>124</v>
          </cell>
          <cell r="J118">
            <v>2.61</v>
          </cell>
          <cell r="K118">
            <v>323.64</v>
          </cell>
          <cell r="L118">
            <v>0</v>
          </cell>
          <cell r="M118">
            <v>0</v>
          </cell>
          <cell r="N118">
            <v>99</v>
          </cell>
          <cell r="O118">
            <v>0</v>
          </cell>
          <cell r="P118">
            <v>25</v>
          </cell>
          <cell r="Q118">
            <v>0</v>
          </cell>
          <cell r="R118">
            <v>0</v>
          </cell>
          <cell r="S118">
            <v>6.25</v>
          </cell>
        </row>
        <row r="119">
          <cell r="A119" t="str">
            <v>5A38C03454</v>
          </cell>
          <cell r="B119" t="str">
            <v>YT3-850M diversity antenna&amp;*53210566 CS</v>
          </cell>
          <cell r="C119" t="str">
            <v>YT3_850</v>
          </cell>
          <cell r="D119" t="str">
            <v>B</v>
          </cell>
          <cell r="E119" t="str">
            <v>TAB</v>
          </cell>
          <cell r="F119" t="str">
            <v>REG</v>
          </cell>
          <cell r="G119" t="str">
            <v>A3-Antenna</v>
          </cell>
          <cell r="H119" t="str">
            <v>616E</v>
          </cell>
          <cell r="I119">
            <v>138</v>
          </cell>
          <cell r="J119">
            <v>3.41</v>
          </cell>
          <cell r="K119">
            <v>470.58</v>
          </cell>
          <cell r="L119">
            <v>0</v>
          </cell>
          <cell r="M119">
            <v>0</v>
          </cell>
          <cell r="N119">
            <v>100</v>
          </cell>
          <cell r="O119">
            <v>38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</row>
        <row r="120">
          <cell r="A120" t="str">
            <v>5A38C03563</v>
          </cell>
          <cell r="B120" t="str">
            <v>YT3_X50 Antenna WIFI&amp;*50109121 CS</v>
          </cell>
          <cell r="C120" t="str">
            <v>YT3_X50</v>
          </cell>
          <cell r="D120" t="str">
            <v>B</v>
          </cell>
          <cell r="E120" t="str">
            <v>TAB</v>
          </cell>
          <cell r="F120" t="str">
            <v>REG</v>
          </cell>
          <cell r="G120" t="str">
            <v>A3-Antenna</v>
          </cell>
          <cell r="H120" t="str">
            <v>616E</v>
          </cell>
          <cell r="I120">
            <v>92</v>
          </cell>
          <cell r="J120">
            <v>2.7</v>
          </cell>
          <cell r="K120">
            <v>248.4</v>
          </cell>
          <cell r="L120">
            <v>0</v>
          </cell>
          <cell r="M120">
            <v>0</v>
          </cell>
          <cell r="N120">
            <v>65</v>
          </cell>
          <cell r="O120">
            <v>27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</row>
        <row r="121">
          <cell r="A121" t="str">
            <v>5A38C03625</v>
          </cell>
          <cell r="B121" t="str">
            <v>P0510 Wifi Antenna 1&amp;*760021000066-01 CS</v>
          </cell>
          <cell r="C121" t="str">
            <v>P0510</v>
          </cell>
          <cell r="D121" t="str">
            <v>B</v>
          </cell>
          <cell r="E121" t="str">
            <v>TAB</v>
          </cell>
          <cell r="F121" t="str">
            <v>REG</v>
          </cell>
          <cell r="G121" t="str">
            <v>A3-Antenna</v>
          </cell>
          <cell r="H121" t="str">
            <v>616E</v>
          </cell>
          <cell r="I121">
            <v>59</v>
          </cell>
          <cell r="J121">
            <v>1.28</v>
          </cell>
          <cell r="K121">
            <v>75.52</v>
          </cell>
          <cell r="L121">
            <v>0</v>
          </cell>
          <cell r="M121">
            <v>0</v>
          </cell>
          <cell r="N121">
            <v>50</v>
          </cell>
          <cell r="O121">
            <v>0</v>
          </cell>
          <cell r="P121">
            <v>9</v>
          </cell>
          <cell r="Q121">
            <v>0</v>
          </cell>
          <cell r="R121">
            <v>0</v>
          </cell>
          <cell r="S121">
            <v>2.25</v>
          </cell>
        </row>
        <row r="122">
          <cell r="A122" t="str">
            <v>5A38C03626</v>
          </cell>
          <cell r="B122" t="str">
            <v>P0510 Wifi Antenna 2&amp;*760021000067-01 CS</v>
          </cell>
          <cell r="C122" t="str">
            <v>P0510</v>
          </cell>
          <cell r="D122" t="str">
            <v>B</v>
          </cell>
          <cell r="E122" t="str">
            <v>TAB</v>
          </cell>
          <cell r="F122" t="str">
            <v>REG</v>
          </cell>
          <cell r="G122" t="str">
            <v>A3-Antenna</v>
          </cell>
          <cell r="H122" t="str">
            <v>616E</v>
          </cell>
          <cell r="I122">
            <v>59</v>
          </cell>
          <cell r="J122">
            <v>1.2</v>
          </cell>
          <cell r="K122">
            <v>70.8</v>
          </cell>
          <cell r="L122">
            <v>0</v>
          </cell>
          <cell r="M122">
            <v>0</v>
          </cell>
          <cell r="N122">
            <v>50</v>
          </cell>
          <cell r="O122">
            <v>0</v>
          </cell>
          <cell r="P122">
            <v>9</v>
          </cell>
          <cell r="Q122">
            <v>0</v>
          </cell>
          <cell r="R122">
            <v>0</v>
          </cell>
          <cell r="S122">
            <v>2.25</v>
          </cell>
        </row>
        <row r="123">
          <cell r="A123" t="str">
            <v>5A38C05508</v>
          </cell>
          <cell r="B123" t="str">
            <v xml:space="preserve">TB3-730X Main Antenna&amp;*711100094011 CS </v>
          </cell>
          <cell r="C123" t="str">
            <v>TB3_730</v>
          </cell>
          <cell r="D123" t="str">
            <v>B</v>
          </cell>
          <cell r="E123" t="str">
            <v>TAB</v>
          </cell>
          <cell r="F123" t="str">
            <v>REG</v>
          </cell>
          <cell r="G123" t="str">
            <v>A3-Antenna</v>
          </cell>
          <cell r="H123" t="str">
            <v>616E</v>
          </cell>
          <cell r="I123">
            <v>310</v>
          </cell>
          <cell r="J123">
            <v>0.89</v>
          </cell>
          <cell r="K123">
            <v>275.89999999999998</v>
          </cell>
          <cell r="L123">
            <v>0</v>
          </cell>
          <cell r="M123">
            <v>200</v>
          </cell>
          <cell r="N123">
            <v>110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</row>
        <row r="124">
          <cell r="A124" t="str">
            <v>5A38C06214</v>
          </cell>
          <cell r="B124" t="str">
            <v>PB2-670M Antenna box Assy&amp;*67109045 CS</v>
          </cell>
          <cell r="C124" t="str">
            <v>PB2_670</v>
          </cell>
          <cell r="D124" t="str">
            <v>B</v>
          </cell>
          <cell r="E124" t="str">
            <v>TAB</v>
          </cell>
          <cell r="F124" t="str">
            <v>REG</v>
          </cell>
          <cell r="G124" t="str">
            <v>A3-Antenna</v>
          </cell>
          <cell r="H124" t="str">
            <v>616E</v>
          </cell>
          <cell r="I124">
            <v>185</v>
          </cell>
          <cell r="J124">
            <v>15.7</v>
          </cell>
          <cell r="K124">
            <v>2904.5</v>
          </cell>
          <cell r="L124">
            <v>185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</row>
        <row r="125">
          <cell r="A125" t="str">
            <v>5A38C06215</v>
          </cell>
          <cell r="B125" t="str">
            <v>PB2-670Y Antenna box Assy&amp;*67109046 CS</v>
          </cell>
          <cell r="C125" t="str">
            <v>PB2_670</v>
          </cell>
          <cell r="D125" t="str">
            <v>B</v>
          </cell>
          <cell r="E125" t="str">
            <v>TAB</v>
          </cell>
          <cell r="F125" t="str">
            <v>REG</v>
          </cell>
          <cell r="G125" t="str">
            <v>A3-Antenna</v>
          </cell>
          <cell r="H125" t="str">
            <v>616E</v>
          </cell>
          <cell r="I125">
            <v>100</v>
          </cell>
          <cell r="J125">
            <v>15.7</v>
          </cell>
          <cell r="K125">
            <v>1570</v>
          </cell>
          <cell r="L125">
            <v>100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</row>
        <row r="126">
          <cell r="A126" t="str">
            <v>5A38C06230</v>
          </cell>
          <cell r="B126" t="str">
            <v>PB2-670M Antenna Assy up&amp;*50102689 CS</v>
          </cell>
          <cell r="C126" t="str">
            <v>PB2_670</v>
          </cell>
          <cell r="D126" t="str">
            <v>B</v>
          </cell>
          <cell r="E126" t="str">
            <v>TAB</v>
          </cell>
          <cell r="F126" t="str">
            <v>REG</v>
          </cell>
          <cell r="G126" t="str">
            <v>A3-Antenna</v>
          </cell>
          <cell r="H126" t="str">
            <v>616E</v>
          </cell>
          <cell r="I126">
            <v>185</v>
          </cell>
          <cell r="J126">
            <v>6.23</v>
          </cell>
          <cell r="K126">
            <v>1152.55</v>
          </cell>
          <cell r="L126">
            <v>185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</row>
        <row r="127">
          <cell r="A127" t="str">
            <v>5A38C06231</v>
          </cell>
          <cell r="B127" t="str">
            <v>PB2-670Y Antenna Assy up&amp;*50102691 CS</v>
          </cell>
          <cell r="C127" t="str">
            <v>PB2_670</v>
          </cell>
          <cell r="D127" t="str">
            <v>B</v>
          </cell>
          <cell r="E127" t="str">
            <v>TAB</v>
          </cell>
          <cell r="F127" t="str">
            <v>REG</v>
          </cell>
          <cell r="G127" t="str">
            <v>A3-Antenna</v>
          </cell>
          <cell r="H127" t="str">
            <v>616E</v>
          </cell>
          <cell r="I127">
            <v>100</v>
          </cell>
          <cell r="J127">
            <v>6.23</v>
          </cell>
          <cell r="K127">
            <v>623</v>
          </cell>
          <cell r="L127">
            <v>0</v>
          </cell>
          <cell r="M127">
            <v>100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</row>
        <row r="128">
          <cell r="A128" t="str">
            <v>5A38C06299</v>
          </cell>
          <cell r="B128" t="str">
            <v>k33a48 Bottom Ant Assy&amp;*711100162071 CS</v>
          </cell>
          <cell r="C128" t="str">
            <v>K33</v>
          </cell>
          <cell r="D128" t="str">
            <v>B</v>
          </cell>
          <cell r="E128" t="str">
            <v>SMP</v>
          </cell>
          <cell r="F128" t="str">
            <v>REG</v>
          </cell>
          <cell r="G128" t="str">
            <v>A3-Antenna</v>
          </cell>
          <cell r="H128" t="str">
            <v>616E</v>
          </cell>
          <cell r="I128">
            <v>253</v>
          </cell>
          <cell r="J128">
            <v>3.83</v>
          </cell>
          <cell r="K128">
            <v>968.99</v>
          </cell>
          <cell r="L128">
            <v>253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</row>
        <row r="129">
          <cell r="A129" t="str">
            <v>5A38C06300</v>
          </cell>
          <cell r="B129" t="str">
            <v>k33a48 Main Ant Assy&amp;*711100162081 CS</v>
          </cell>
          <cell r="C129" t="str">
            <v>K33</v>
          </cell>
          <cell r="D129" t="str">
            <v>B</v>
          </cell>
          <cell r="E129" t="str">
            <v>SMP</v>
          </cell>
          <cell r="F129" t="str">
            <v>REG</v>
          </cell>
          <cell r="G129" t="str">
            <v>A3-Antenna</v>
          </cell>
          <cell r="H129" t="str">
            <v>616E</v>
          </cell>
          <cell r="I129">
            <v>253</v>
          </cell>
          <cell r="J129">
            <v>3.1</v>
          </cell>
          <cell r="K129">
            <v>784.3</v>
          </cell>
          <cell r="L129">
            <v>253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</row>
        <row r="130">
          <cell r="A130" t="str">
            <v>5A38C06476</v>
          </cell>
          <cell r="B130" t="str">
            <v>A6600 Antenna Frame WH&amp;*46366388 CS</v>
          </cell>
          <cell r="C130" t="str">
            <v>A6600</v>
          </cell>
          <cell r="D130" t="str">
            <v>B</v>
          </cell>
          <cell r="E130" t="str">
            <v>SMP</v>
          </cell>
          <cell r="F130" t="str">
            <v>REG</v>
          </cell>
          <cell r="G130" t="str">
            <v>A3-Antenna</v>
          </cell>
          <cell r="H130" t="str">
            <v>616E</v>
          </cell>
          <cell r="I130">
            <v>232</v>
          </cell>
          <cell r="J130">
            <v>1.47</v>
          </cell>
          <cell r="K130">
            <v>341.04</v>
          </cell>
          <cell r="L130">
            <v>0</v>
          </cell>
          <cell r="M130">
            <v>232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</row>
        <row r="131">
          <cell r="A131" t="str">
            <v>5A38C06477</v>
          </cell>
          <cell r="B131" t="str">
            <v>A6600 Antenna Frame BL&amp;*46366389 CS</v>
          </cell>
          <cell r="C131" t="str">
            <v>A6600</v>
          </cell>
          <cell r="D131" t="str">
            <v>B</v>
          </cell>
          <cell r="E131" t="str">
            <v>SMP</v>
          </cell>
          <cell r="F131" t="str">
            <v>REG</v>
          </cell>
          <cell r="G131" t="str">
            <v>A3-Antenna</v>
          </cell>
          <cell r="H131" t="str">
            <v>616E</v>
          </cell>
          <cell r="I131">
            <v>302</v>
          </cell>
          <cell r="J131">
            <v>1.43</v>
          </cell>
          <cell r="K131">
            <v>431.86</v>
          </cell>
          <cell r="L131">
            <v>0</v>
          </cell>
          <cell r="M131">
            <v>302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</row>
        <row r="132">
          <cell r="A132" t="str">
            <v>5A38C06623</v>
          </cell>
          <cell r="B132" t="str">
            <v>YT-X703L Antenna&amp;*11706132-00 CS</v>
          </cell>
          <cell r="C132" t="str">
            <v>YT_X703</v>
          </cell>
          <cell r="D132" t="str">
            <v>B</v>
          </cell>
          <cell r="E132" t="str">
            <v>TAB</v>
          </cell>
          <cell r="F132" t="str">
            <v>REG</v>
          </cell>
          <cell r="G132" t="str">
            <v>A3-Antenna</v>
          </cell>
          <cell r="H132" t="str">
            <v>616E</v>
          </cell>
          <cell r="I132">
            <v>149</v>
          </cell>
          <cell r="J132">
            <v>2.27</v>
          </cell>
          <cell r="K132">
            <v>338.23</v>
          </cell>
          <cell r="L132">
            <v>149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</row>
        <row r="133">
          <cell r="A133" t="str">
            <v>5A38C06648</v>
          </cell>
          <cell r="B133" t="str">
            <v>k33b36Bottom Ant Assy&amp;*711100162131 CS</v>
          </cell>
          <cell r="C133" t="str">
            <v>K33</v>
          </cell>
          <cell r="D133" t="str">
            <v>B</v>
          </cell>
          <cell r="E133" t="str">
            <v>SMP</v>
          </cell>
          <cell r="F133" t="str">
            <v>REG</v>
          </cell>
          <cell r="G133" t="str">
            <v>A3-Antenna</v>
          </cell>
          <cell r="H133" t="str">
            <v>616E</v>
          </cell>
          <cell r="I133">
            <v>318</v>
          </cell>
          <cell r="J133">
            <v>3.82</v>
          </cell>
          <cell r="K133">
            <v>1214.76</v>
          </cell>
          <cell r="L133">
            <v>318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</row>
        <row r="134">
          <cell r="A134" t="str">
            <v>5A38C06649</v>
          </cell>
          <cell r="B134" t="str">
            <v>k33b36 Main Ant Assy&amp;*711100162141 CS</v>
          </cell>
          <cell r="C134" t="str">
            <v>K33</v>
          </cell>
          <cell r="D134" t="str">
            <v>B</v>
          </cell>
          <cell r="E134" t="str">
            <v>SMP</v>
          </cell>
          <cell r="F134" t="str">
            <v>REG</v>
          </cell>
          <cell r="G134" t="str">
            <v>A3-Antenna</v>
          </cell>
          <cell r="H134" t="str">
            <v>616E</v>
          </cell>
          <cell r="I134">
            <v>318</v>
          </cell>
          <cell r="J134">
            <v>3.1</v>
          </cell>
          <cell r="K134">
            <v>985.8</v>
          </cell>
          <cell r="L134">
            <v>318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</row>
        <row r="135">
          <cell r="A135" t="str">
            <v>5A38C06719</v>
          </cell>
          <cell r="B135" t="str">
            <v>k53b36 Rear Ant&amp;*711100163041 CS</v>
          </cell>
          <cell r="C135" t="str">
            <v>K53</v>
          </cell>
          <cell r="D135" t="str">
            <v>B</v>
          </cell>
          <cell r="E135" t="str">
            <v>SMP</v>
          </cell>
          <cell r="F135" t="str">
            <v>NPI</v>
          </cell>
          <cell r="G135" t="str">
            <v>A3-Antenna</v>
          </cell>
          <cell r="H135" t="str">
            <v>616E</v>
          </cell>
          <cell r="I135">
            <v>124</v>
          </cell>
          <cell r="J135">
            <v>3.88</v>
          </cell>
          <cell r="K135">
            <v>481.12</v>
          </cell>
          <cell r="L135">
            <v>124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</row>
        <row r="136">
          <cell r="A136" t="str">
            <v>5A38C06739</v>
          </cell>
          <cell r="B136" t="str">
            <v>K53b36 SPK and Ant assy&amp;*710344100021 CS</v>
          </cell>
          <cell r="C136" t="str">
            <v>K53</v>
          </cell>
          <cell r="D136" t="str">
            <v>B</v>
          </cell>
          <cell r="E136" t="str">
            <v>SMP</v>
          </cell>
          <cell r="F136" t="str">
            <v>NPI</v>
          </cell>
          <cell r="G136" t="str">
            <v>A3-Antenna</v>
          </cell>
          <cell r="H136" t="str">
            <v>616E</v>
          </cell>
          <cell r="I136">
            <v>124</v>
          </cell>
          <cell r="J136">
            <v>10.47</v>
          </cell>
          <cell r="K136">
            <v>1298.28</v>
          </cell>
          <cell r="L136">
            <v>124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</row>
        <row r="137">
          <cell r="A137" t="str">
            <v>5A38C06779</v>
          </cell>
          <cell r="B137" t="str">
            <v>k33a42 Rear Ant&amp;*711100165041 CS</v>
          </cell>
          <cell r="C137" t="str">
            <v>K33</v>
          </cell>
          <cell r="D137" t="str">
            <v>B</v>
          </cell>
          <cell r="E137" t="str">
            <v>SMP</v>
          </cell>
          <cell r="F137" t="str">
            <v>REG</v>
          </cell>
          <cell r="G137" t="str">
            <v>A3-Antenna</v>
          </cell>
          <cell r="H137" t="str">
            <v>616E</v>
          </cell>
          <cell r="I137">
            <v>395</v>
          </cell>
          <cell r="J137">
            <v>3.31</v>
          </cell>
          <cell r="K137">
            <v>1307.45</v>
          </cell>
          <cell r="L137">
            <v>395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</row>
        <row r="138">
          <cell r="A138" t="str">
            <v>5A38C06780</v>
          </cell>
          <cell r="B138" t="str">
            <v>k33a42 Main Ant&amp;*711100165031 CS</v>
          </cell>
          <cell r="C138" t="str">
            <v>K33</v>
          </cell>
          <cell r="D138" t="str">
            <v>B</v>
          </cell>
          <cell r="E138" t="str">
            <v>SMP</v>
          </cell>
          <cell r="F138" t="str">
            <v>REG</v>
          </cell>
          <cell r="G138" t="str">
            <v>A3-Antenna</v>
          </cell>
          <cell r="H138" t="str">
            <v>616E</v>
          </cell>
          <cell r="I138">
            <v>395</v>
          </cell>
          <cell r="J138">
            <v>3.09</v>
          </cell>
          <cell r="K138">
            <v>1220.55</v>
          </cell>
          <cell r="L138">
            <v>395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</row>
        <row r="139">
          <cell r="A139" t="str">
            <v>5A38C07022</v>
          </cell>
          <cell r="B139" t="str">
            <v>k53a48 Rear Ant assy&amp;*711100163051 CS</v>
          </cell>
          <cell r="C139" t="str">
            <v>K53</v>
          </cell>
          <cell r="D139" t="str">
            <v>B</v>
          </cell>
          <cell r="E139" t="str">
            <v>SMP</v>
          </cell>
          <cell r="F139" t="str">
            <v>REG</v>
          </cell>
          <cell r="G139" t="str">
            <v>A3-Antenna</v>
          </cell>
          <cell r="H139" t="str">
            <v>616E</v>
          </cell>
          <cell r="I139">
            <v>273</v>
          </cell>
          <cell r="J139">
            <v>3.89</v>
          </cell>
          <cell r="K139">
            <v>1061.97</v>
          </cell>
          <cell r="L139">
            <v>273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</row>
        <row r="140">
          <cell r="A140" t="str">
            <v>5A38C07023</v>
          </cell>
          <cell r="B140" t="str">
            <v>K53a48 speaker and Ant&amp;*710340100021 CS</v>
          </cell>
          <cell r="C140" t="str">
            <v>K53</v>
          </cell>
          <cell r="D140" t="str">
            <v>B</v>
          </cell>
          <cell r="E140" t="str">
            <v>SMP</v>
          </cell>
          <cell r="F140" t="str">
            <v>REG</v>
          </cell>
          <cell r="G140" t="str">
            <v>A3-Antenna</v>
          </cell>
          <cell r="H140" t="str">
            <v>616E</v>
          </cell>
          <cell r="I140">
            <v>278</v>
          </cell>
          <cell r="J140">
            <v>9.0299999999999994</v>
          </cell>
          <cell r="K140">
            <v>2510.34</v>
          </cell>
          <cell r="L140">
            <v>278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</row>
        <row r="141">
          <cell r="A141" t="str">
            <v>5A39A29304</v>
          </cell>
          <cell r="B141" t="str">
            <v>A600eMainAntennaModule&amp;*53216225CS</v>
          </cell>
          <cell r="C141" t="str">
            <v>A600e</v>
          </cell>
          <cell r="D141" t="str">
            <v>B</v>
          </cell>
          <cell r="E141" t="str">
            <v>SMP</v>
          </cell>
          <cell r="F141" t="str">
            <v>EOL</v>
          </cell>
          <cell r="G141" t="str">
            <v>A3-Antenna</v>
          </cell>
          <cell r="H141" t="str">
            <v>616E</v>
          </cell>
          <cell r="I141">
            <v>18</v>
          </cell>
          <cell r="J141">
            <v>1.7009000000000001</v>
          </cell>
          <cell r="K141">
            <v>30.616199999999999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18</v>
          </cell>
          <cell r="S141">
            <v>18</v>
          </cell>
        </row>
        <row r="142">
          <cell r="A142" t="str">
            <v>5A39A29305</v>
          </cell>
          <cell r="B142" t="str">
            <v>A600eGPS&amp;BT&amp;WIFIAntennaModule&amp;*53216224CS</v>
          </cell>
          <cell r="C142" t="str">
            <v>A600e</v>
          </cell>
          <cell r="D142" t="str">
            <v>B</v>
          </cell>
          <cell r="E142" t="str">
            <v>SMP</v>
          </cell>
          <cell r="F142" t="str">
            <v>EOL</v>
          </cell>
          <cell r="G142" t="str">
            <v>A3-Antenna</v>
          </cell>
          <cell r="H142" t="str">
            <v>616E</v>
          </cell>
          <cell r="I142">
            <v>20</v>
          </cell>
          <cell r="J142">
            <v>1.7179</v>
          </cell>
          <cell r="K142">
            <v>34.357999999999997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20</v>
          </cell>
          <cell r="S142">
            <v>20</v>
          </cell>
        </row>
        <row r="143">
          <cell r="A143" t="str">
            <v>5A39A29337</v>
          </cell>
          <cell r="B143" t="str">
            <v>S720iAntennaModule(ContainRearCoverPink)</v>
          </cell>
          <cell r="C143" t="str">
            <v>S720</v>
          </cell>
          <cell r="D143" t="str">
            <v>B</v>
          </cell>
          <cell r="E143" t="str">
            <v>SMP</v>
          </cell>
          <cell r="F143" t="str">
            <v>EOL</v>
          </cell>
          <cell r="G143" t="str">
            <v>A3-Antenna</v>
          </cell>
          <cell r="H143" t="str">
            <v>616E</v>
          </cell>
          <cell r="I143">
            <v>5</v>
          </cell>
          <cell r="J143">
            <v>12.91</v>
          </cell>
          <cell r="K143">
            <v>64.55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5</v>
          </cell>
          <cell r="S143">
            <v>5</v>
          </cell>
        </row>
        <row r="144">
          <cell r="A144" t="str">
            <v>5A39A463OR</v>
          </cell>
          <cell r="B144" t="str">
            <v>STELLA ROW Antenna Ass'y EUR(Includes Rear Cover)</v>
          </cell>
          <cell r="C144" t="str">
            <v>S930</v>
          </cell>
          <cell r="D144" t="str">
            <v>B</v>
          </cell>
          <cell r="E144" t="str">
            <v>SMP</v>
          </cell>
          <cell r="F144" t="str">
            <v>EOL</v>
          </cell>
          <cell r="G144" t="str">
            <v>A3-Antenna</v>
          </cell>
          <cell r="H144" t="str">
            <v>616E</v>
          </cell>
          <cell r="I144">
            <v>34</v>
          </cell>
          <cell r="J144">
            <v>18.21</v>
          </cell>
          <cell r="K144">
            <v>619.14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34</v>
          </cell>
          <cell r="S144">
            <v>34</v>
          </cell>
        </row>
        <row r="145">
          <cell r="A145" t="str">
            <v>5A39A463PM</v>
          </cell>
          <cell r="B145" t="str">
            <v>S820ANTAss'y（INCB/CSilverDeco)</v>
          </cell>
          <cell r="C145" t="str">
            <v>S820_8G</v>
          </cell>
          <cell r="D145" t="str">
            <v>B</v>
          </cell>
          <cell r="E145" t="str">
            <v>SMP</v>
          </cell>
          <cell r="F145" t="str">
            <v>EOL</v>
          </cell>
          <cell r="G145" t="str">
            <v>A3-Antenna</v>
          </cell>
          <cell r="H145" t="str">
            <v>616E</v>
          </cell>
          <cell r="I145">
            <v>105</v>
          </cell>
          <cell r="J145">
            <v>7.67</v>
          </cell>
          <cell r="K145">
            <v>805.35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105</v>
          </cell>
          <cell r="S145">
            <v>105</v>
          </cell>
        </row>
        <row r="146">
          <cell r="A146" t="str">
            <v>5A39A463TM</v>
          </cell>
          <cell r="B146" t="str">
            <v>S820ROWANTAss'y(INCGreyDeco)US</v>
          </cell>
          <cell r="C146" t="str">
            <v>S820_8G</v>
          </cell>
          <cell r="D146" t="str">
            <v>B</v>
          </cell>
          <cell r="E146" t="str">
            <v>SMP</v>
          </cell>
          <cell r="F146" t="str">
            <v>EOL</v>
          </cell>
          <cell r="G146" t="str">
            <v>A3-Antenna</v>
          </cell>
          <cell r="H146" t="str">
            <v>616E</v>
          </cell>
          <cell r="I146">
            <v>20</v>
          </cell>
          <cell r="J146">
            <v>8.67</v>
          </cell>
          <cell r="K146">
            <v>173.4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20</v>
          </cell>
          <cell r="S146">
            <v>20</v>
          </cell>
        </row>
        <row r="147">
          <cell r="A147" t="str">
            <v>5A39A464CR</v>
          </cell>
          <cell r="H147" t="str">
            <v>616E</v>
          </cell>
          <cell r="I147">
            <v>90</v>
          </cell>
          <cell r="J147">
            <v>2.98</v>
          </cell>
          <cell r="K147">
            <v>268.2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90</v>
          </cell>
          <cell r="S147">
            <v>90</v>
          </cell>
        </row>
        <row r="148">
          <cell r="A148" t="str">
            <v>5A39A464PM</v>
          </cell>
          <cell r="B148" t="str">
            <v>A516_ROW Antenna Ass'y _EU(WH ,INC R/C)</v>
          </cell>
          <cell r="C148" t="str">
            <v>A516</v>
          </cell>
          <cell r="D148" t="str">
            <v>B</v>
          </cell>
          <cell r="E148" t="str">
            <v>SMP</v>
          </cell>
          <cell r="F148" t="str">
            <v>EOL</v>
          </cell>
          <cell r="G148" t="str">
            <v>A3-Antenna</v>
          </cell>
          <cell r="H148" t="str">
            <v>616E</v>
          </cell>
          <cell r="I148">
            <v>513</v>
          </cell>
          <cell r="J148">
            <v>11.15</v>
          </cell>
          <cell r="K148">
            <v>5719.95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513</v>
          </cell>
          <cell r="S148">
            <v>513</v>
          </cell>
        </row>
        <row r="149">
          <cell r="A149" t="str">
            <v>5A39A466YQ</v>
          </cell>
          <cell r="B149" t="str">
            <v>BLADE 10 FHD_WIFIATTENNA ASS</v>
          </cell>
          <cell r="C149" t="str">
            <v>B8080_3G B8080</v>
          </cell>
          <cell r="D149" t="str">
            <v>B</v>
          </cell>
          <cell r="E149" t="str">
            <v>TAB</v>
          </cell>
          <cell r="F149" t="str">
            <v>EOL</v>
          </cell>
          <cell r="G149" t="str">
            <v>A3-Antenna</v>
          </cell>
          <cell r="H149" t="str">
            <v>616E</v>
          </cell>
          <cell r="I149">
            <v>13</v>
          </cell>
          <cell r="J149">
            <v>6.45</v>
          </cell>
          <cell r="K149">
            <v>83.85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13</v>
          </cell>
          <cell r="S149">
            <v>13</v>
          </cell>
        </row>
        <row r="150">
          <cell r="A150" t="str">
            <v>5A39A467WU</v>
          </cell>
          <cell r="B150" t="str">
            <v>K7_top_ant(ROW)</v>
          </cell>
          <cell r="C150" t="str">
            <v>K920</v>
          </cell>
          <cell r="D150" t="str">
            <v>B</v>
          </cell>
          <cell r="E150" t="str">
            <v>SMP</v>
          </cell>
          <cell r="F150" t="str">
            <v>EOL</v>
          </cell>
          <cell r="G150" t="str">
            <v>A3-Antenna</v>
          </cell>
          <cell r="H150" t="str">
            <v>616E</v>
          </cell>
          <cell r="I150">
            <v>454</v>
          </cell>
          <cell r="J150">
            <v>18.62</v>
          </cell>
          <cell r="K150">
            <v>8453.48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454</v>
          </cell>
          <cell r="S150">
            <v>454</v>
          </cell>
        </row>
        <row r="151">
          <cell r="A151" t="str">
            <v>5A39A6MVWX</v>
          </cell>
          <cell r="B151" t="str">
            <v>A7600 ANT Holder&amp;*3024LVP901W CS</v>
          </cell>
          <cell r="C151" t="str">
            <v>A7600_3G A7600 A7600NEC</v>
          </cell>
          <cell r="D151" t="str">
            <v>B</v>
          </cell>
          <cell r="E151" t="str">
            <v>TAB</v>
          </cell>
          <cell r="F151" t="str">
            <v>EOL</v>
          </cell>
          <cell r="G151" t="str">
            <v>SR-Mechanical Parts</v>
          </cell>
          <cell r="H151" t="str">
            <v>616E</v>
          </cell>
          <cell r="I151">
            <v>10</v>
          </cell>
          <cell r="J151">
            <v>0.97499999999999998</v>
          </cell>
          <cell r="K151">
            <v>9.75</v>
          </cell>
          <cell r="L151">
            <v>0</v>
          </cell>
          <cell r="M151">
            <v>10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</row>
        <row r="152">
          <cell r="A152" t="str">
            <v>5A39A6MWCH</v>
          </cell>
          <cell r="B152" t="str">
            <v>A7600 MainAnt&amp;*21LVP90008W CS</v>
          </cell>
          <cell r="C152" t="str">
            <v>A7600_3G</v>
          </cell>
          <cell r="D152" t="str">
            <v>B</v>
          </cell>
          <cell r="E152" t="str">
            <v>TAB</v>
          </cell>
          <cell r="F152" t="str">
            <v>EOL</v>
          </cell>
          <cell r="G152" t="str">
            <v>A3-Antenna</v>
          </cell>
          <cell r="H152" t="str">
            <v>616E</v>
          </cell>
          <cell r="I152">
            <v>255</v>
          </cell>
          <cell r="J152">
            <v>3.9316</v>
          </cell>
          <cell r="K152">
            <v>1002.558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255</v>
          </cell>
          <cell r="R152">
            <v>0</v>
          </cell>
          <cell r="S152">
            <v>127.5</v>
          </cell>
        </row>
        <row r="153">
          <cell r="A153" t="str">
            <v>5A39A6MWG9</v>
          </cell>
          <cell r="B153" t="str">
            <v>A3500 SpeakerBox&amp;*46366065 CS</v>
          </cell>
          <cell r="C153" t="str">
            <v>A3500_WIFI_8G A3500_WIFI_16G&amp;32G A3500 Everypad</v>
          </cell>
          <cell r="D153" t="str">
            <v>B</v>
          </cell>
          <cell r="E153" t="str">
            <v>TAB</v>
          </cell>
          <cell r="F153" t="str">
            <v>EOL</v>
          </cell>
          <cell r="G153" t="str">
            <v>SB-Speaker</v>
          </cell>
          <cell r="H153" t="str">
            <v>616E</v>
          </cell>
          <cell r="I153">
            <v>5</v>
          </cell>
          <cell r="J153">
            <v>2.46</v>
          </cell>
          <cell r="K153">
            <v>12.3</v>
          </cell>
          <cell r="L153">
            <v>0</v>
          </cell>
          <cell r="M153">
            <v>5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</row>
        <row r="154">
          <cell r="A154" t="str">
            <v>5A39A6MXWR</v>
          </cell>
          <cell r="B154" t="str">
            <v>K7_TOP_ANT(ROW)_golden SBD</v>
          </cell>
          <cell r="C154" t="str">
            <v>K920</v>
          </cell>
          <cell r="D154" t="str">
            <v>B</v>
          </cell>
          <cell r="E154" t="str">
            <v>SMP</v>
          </cell>
          <cell r="F154" t="str">
            <v>EOL</v>
          </cell>
          <cell r="G154" t="str">
            <v>A3-Antenna</v>
          </cell>
          <cell r="H154" t="str">
            <v>616E</v>
          </cell>
          <cell r="I154">
            <v>92</v>
          </cell>
          <cell r="J154">
            <v>24.95</v>
          </cell>
          <cell r="K154">
            <v>2295.4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92</v>
          </cell>
          <cell r="S154">
            <v>92</v>
          </cell>
        </row>
        <row r="155">
          <cell r="A155" t="str">
            <v>5A39A6MYKD</v>
          </cell>
          <cell r="B155" t="str">
            <v>Blade2-8 LTE MAIN ANT</v>
          </cell>
          <cell r="C155" t="str">
            <v>Blade2_830</v>
          </cell>
          <cell r="D155" t="str">
            <v>B</v>
          </cell>
          <cell r="E155" t="str">
            <v>TAB</v>
          </cell>
          <cell r="F155" t="str">
            <v>EOL</v>
          </cell>
          <cell r="G155" t="str">
            <v>A3-Antenna</v>
          </cell>
          <cell r="H155" t="str">
            <v>616E</v>
          </cell>
          <cell r="I155">
            <v>133</v>
          </cell>
          <cell r="J155">
            <v>3.63</v>
          </cell>
          <cell r="K155">
            <v>482.79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133</v>
          </cell>
          <cell r="S155">
            <v>133</v>
          </cell>
        </row>
        <row r="156">
          <cell r="A156" t="str">
            <v>5A39A6MYKE</v>
          </cell>
          <cell r="B156" t="str">
            <v>Blade2-8 LTE MIMO/GPS/WIFI1 ANT</v>
          </cell>
          <cell r="C156" t="str">
            <v>Blade2_830</v>
          </cell>
          <cell r="D156" t="str">
            <v>B</v>
          </cell>
          <cell r="E156" t="str">
            <v>TAB</v>
          </cell>
          <cell r="F156" t="str">
            <v>EOL</v>
          </cell>
          <cell r="G156" t="str">
            <v>A3-Antenna</v>
          </cell>
          <cell r="H156" t="str">
            <v>616E</v>
          </cell>
          <cell r="I156">
            <v>185</v>
          </cell>
          <cell r="J156">
            <v>6.72</v>
          </cell>
          <cell r="K156">
            <v>1243.2</v>
          </cell>
          <cell r="L156">
            <v>0</v>
          </cell>
          <cell r="M156">
            <v>0</v>
          </cell>
          <cell r="N156">
            <v>50</v>
          </cell>
          <cell r="O156">
            <v>0</v>
          </cell>
          <cell r="P156">
            <v>0</v>
          </cell>
          <cell r="Q156">
            <v>0</v>
          </cell>
          <cell r="R156">
            <v>135</v>
          </cell>
          <cell r="S156">
            <v>135</v>
          </cell>
        </row>
        <row r="157">
          <cell r="A157" t="str">
            <v>5A39A6MYKF</v>
          </cell>
          <cell r="B157" t="str">
            <v>Blade2-8 WIFI2 ANT(LTE)</v>
          </cell>
          <cell r="C157" t="str">
            <v>Blade2_830</v>
          </cell>
          <cell r="D157" t="str">
            <v>B</v>
          </cell>
          <cell r="E157" t="str">
            <v>TAB</v>
          </cell>
          <cell r="F157" t="str">
            <v>EOL</v>
          </cell>
          <cell r="G157" t="str">
            <v>A3-Antenna</v>
          </cell>
          <cell r="H157" t="str">
            <v>616E</v>
          </cell>
          <cell r="I157">
            <v>32</v>
          </cell>
          <cell r="J157">
            <v>3.54</v>
          </cell>
          <cell r="K157">
            <v>113.28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32</v>
          </cell>
          <cell r="S157">
            <v>32</v>
          </cell>
        </row>
        <row r="158">
          <cell r="A158" t="str">
            <v>5A39A6MYKG</v>
          </cell>
          <cell r="B158" t="str">
            <v>Blade2-8 WIFI2 ANT(wifi)</v>
          </cell>
          <cell r="C158" t="str">
            <v>Blade2_830</v>
          </cell>
          <cell r="D158" t="str">
            <v>B</v>
          </cell>
          <cell r="E158" t="str">
            <v>TAB</v>
          </cell>
          <cell r="F158" t="str">
            <v>EOL</v>
          </cell>
          <cell r="G158" t="str">
            <v>A3-Antenna</v>
          </cell>
          <cell r="H158" t="str">
            <v>616E</v>
          </cell>
          <cell r="I158">
            <v>201</v>
          </cell>
          <cell r="J158">
            <v>3.08</v>
          </cell>
          <cell r="K158">
            <v>619.08000000000004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201</v>
          </cell>
          <cell r="S158">
            <v>201</v>
          </cell>
        </row>
        <row r="159">
          <cell r="A159" t="str">
            <v>5A39A6MYKH</v>
          </cell>
          <cell r="B159" t="str">
            <v>Blade2-8 GPS/WIFI1 ANT(wifi)</v>
          </cell>
          <cell r="C159" t="str">
            <v>Blade2_830 Blade2_851</v>
          </cell>
          <cell r="D159" t="str">
            <v>B</v>
          </cell>
          <cell r="E159" t="str">
            <v>TAB</v>
          </cell>
          <cell r="F159" t="str">
            <v>EOL</v>
          </cell>
          <cell r="G159" t="str">
            <v>A3-Antenna</v>
          </cell>
          <cell r="H159" t="str">
            <v>616E</v>
          </cell>
          <cell r="I159">
            <v>80</v>
          </cell>
          <cell r="J159">
            <v>5.0599999999999996</v>
          </cell>
          <cell r="K159">
            <v>404.8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80</v>
          </cell>
          <cell r="S159">
            <v>80</v>
          </cell>
        </row>
        <row r="160">
          <cell r="A160" t="str">
            <v>5A39A6MYKJ</v>
          </cell>
          <cell r="B160" t="str">
            <v>Blade2-10 LTE MAIN ANT(LTE)</v>
          </cell>
          <cell r="C160" t="str">
            <v>Blade2_1050 Blade2_1051</v>
          </cell>
          <cell r="D160" t="str">
            <v>B</v>
          </cell>
          <cell r="E160" t="str">
            <v>TAB</v>
          </cell>
          <cell r="F160" t="str">
            <v>EOL</v>
          </cell>
          <cell r="G160" t="str">
            <v>A3-Antenna</v>
          </cell>
          <cell r="H160" t="str">
            <v>616E</v>
          </cell>
          <cell r="I160">
            <v>130</v>
          </cell>
          <cell r="J160">
            <v>4.26</v>
          </cell>
          <cell r="K160">
            <v>553.79999999999995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130</v>
          </cell>
          <cell r="S160">
            <v>130</v>
          </cell>
        </row>
        <row r="161">
          <cell r="A161" t="str">
            <v>5A39A6MYKK</v>
          </cell>
          <cell r="B161" t="str">
            <v>Blade2-10 LTE MIMO/GPS/WIFI1 ANT(LTE)</v>
          </cell>
          <cell r="C161" t="str">
            <v>Blade2_1050 Blade2_1051</v>
          </cell>
          <cell r="D161" t="str">
            <v>B</v>
          </cell>
          <cell r="E161" t="str">
            <v>TAB</v>
          </cell>
          <cell r="F161" t="str">
            <v>EOL</v>
          </cell>
          <cell r="G161" t="str">
            <v>A3-Antenna</v>
          </cell>
          <cell r="H161" t="str">
            <v>616E</v>
          </cell>
          <cell r="I161">
            <v>310</v>
          </cell>
          <cell r="J161">
            <v>7.8</v>
          </cell>
          <cell r="K161">
            <v>2418</v>
          </cell>
          <cell r="L161">
            <v>100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210</v>
          </cell>
          <cell r="S161">
            <v>210</v>
          </cell>
        </row>
        <row r="162">
          <cell r="A162" t="str">
            <v>5A39A6MYKL</v>
          </cell>
          <cell r="B162" t="str">
            <v>Blade2-10 WIFI2 ANT(LTE)</v>
          </cell>
          <cell r="C162" t="str">
            <v>Blade2_1050 Blade2_1051</v>
          </cell>
          <cell r="D162" t="str">
            <v>B</v>
          </cell>
          <cell r="E162" t="str">
            <v>TAB</v>
          </cell>
          <cell r="F162" t="str">
            <v>EOL</v>
          </cell>
          <cell r="G162" t="str">
            <v>A3-Antenna</v>
          </cell>
          <cell r="H162" t="str">
            <v>616E</v>
          </cell>
          <cell r="I162">
            <v>118</v>
          </cell>
          <cell r="J162">
            <v>3.9</v>
          </cell>
          <cell r="K162">
            <v>460.2</v>
          </cell>
          <cell r="L162">
            <v>100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18</v>
          </cell>
          <cell r="S162">
            <v>18</v>
          </cell>
        </row>
        <row r="163">
          <cell r="A163" t="str">
            <v>5A39A6MYKM</v>
          </cell>
          <cell r="B163" t="str">
            <v>Blade2-10 WIFI2 ANT(wifi)</v>
          </cell>
          <cell r="C163" t="str">
            <v>Blade2_1050 Blade2_1051</v>
          </cell>
          <cell r="D163" t="str">
            <v>B</v>
          </cell>
          <cell r="E163" t="str">
            <v>TAB</v>
          </cell>
          <cell r="F163" t="str">
            <v>EOL</v>
          </cell>
          <cell r="G163" t="str">
            <v>A3-Antenna</v>
          </cell>
          <cell r="H163" t="str">
            <v>616E</v>
          </cell>
          <cell r="I163">
            <v>107</v>
          </cell>
          <cell r="J163">
            <v>4.2300000000000004</v>
          </cell>
          <cell r="K163">
            <v>452.61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107</v>
          </cell>
          <cell r="S163">
            <v>107</v>
          </cell>
        </row>
        <row r="164">
          <cell r="A164" t="str">
            <v>5A39A6MYKN</v>
          </cell>
          <cell r="B164" t="str">
            <v>Blade2-10 GPS/WIFI1 ANT(wifi)</v>
          </cell>
          <cell r="C164" t="str">
            <v>Blade2_1050 Blade2_1051</v>
          </cell>
          <cell r="D164" t="str">
            <v>B</v>
          </cell>
          <cell r="E164" t="str">
            <v>TAB</v>
          </cell>
          <cell r="F164" t="str">
            <v>EOL</v>
          </cell>
          <cell r="G164" t="str">
            <v>A3-Antenna</v>
          </cell>
          <cell r="H164" t="str">
            <v>616E</v>
          </cell>
          <cell r="I164">
            <v>273</v>
          </cell>
          <cell r="J164">
            <v>6.09</v>
          </cell>
          <cell r="K164">
            <v>1662.57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273</v>
          </cell>
          <cell r="S164">
            <v>273</v>
          </cell>
        </row>
        <row r="165">
          <cell r="A165" t="str">
            <v>5A39A6N01U</v>
          </cell>
          <cell r="B165" t="str">
            <v>K7 top_ant(ROW) gray SPD</v>
          </cell>
          <cell r="C165" t="str">
            <v>K920</v>
          </cell>
          <cell r="D165" t="str">
            <v>B</v>
          </cell>
          <cell r="E165" t="str">
            <v>SMP</v>
          </cell>
          <cell r="F165" t="str">
            <v>EOL</v>
          </cell>
          <cell r="G165" t="str">
            <v>A3-Antenna</v>
          </cell>
          <cell r="H165" t="str">
            <v>616E</v>
          </cell>
          <cell r="I165">
            <v>432</v>
          </cell>
          <cell r="J165">
            <v>24</v>
          </cell>
          <cell r="K165">
            <v>10368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432</v>
          </cell>
          <cell r="S165">
            <v>432</v>
          </cell>
        </row>
        <row r="166">
          <cell r="A166" t="str">
            <v>5B18C03279</v>
          </cell>
          <cell r="B166" t="str">
            <v xml:space="preserve">Blade3-10A Batt&amp;Projector Assembly CS </v>
          </cell>
          <cell r="C166" t="str">
            <v>YT3_X90</v>
          </cell>
          <cell r="D166" t="str">
            <v>B</v>
          </cell>
          <cell r="E166" t="str">
            <v>TAB</v>
          </cell>
          <cell r="F166" t="str">
            <v>REG</v>
          </cell>
          <cell r="G166" t="str">
            <v>B1-Battery</v>
          </cell>
          <cell r="H166" t="str">
            <v>616E</v>
          </cell>
          <cell r="I166">
            <v>1117</v>
          </cell>
          <cell r="J166">
            <v>489.6</v>
          </cell>
          <cell r="K166">
            <v>546883.19999999995</v>
          </cell>
          <cell r="L166">
            <v>0</v>
          </cell>
          <cell r="M166">
            <v>1117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</row>
        <row r="167">
          <cell r="A167" t="str">
            <v>5B18C03319</v>
          </cell>
          <cell r="B167" t="str">
            <v>Z1 battery-unit&amp;11445486-00</v>
          </cell>
          <cell r="C167" t="str">
            <v>ZUK_Z1</v>
          </cell>
          <cell r="D167" t="str">
            <v>B</v>
          </cell>
          <cell r="E167" t="str">
            <v>SMP</v>
          </cell>
          <cell r="F167" t="str">
            <v>EOL</v>
          </cell>
          <cell r="G167" t="str">
            <v>B1-Battery</v>
          </cell>
          <cell r="H167" t="str">
            <v>616E</v>
          </cell>
          <cell r="I167">
            <v>197</v>
          </cell>
          <cell r="J167">
            <v>38.76</v>
          </cell>
          <cell r="K167">
            <v>7635.72</v>
          </cell>
          <cell r="L167">
            <v>0</v>
          </cell>
          <cell r="M167">
            <v>192</v>
          </cell>
          <cell r="N167">
            <v>5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</row>
        <row r="168">
          <cell r="A168" t="str">
            <v>5B18C03587</v>
          </cell>
          <cell r="B168" t="str">
            <v>YT3-X50 Battery Assembly &amp;*67109030 CS</v>
          </cell>
          <cell r="C168" t="str">
            <v>YT3_X50</v>
          </cell>
          <cell r="D168" t="str">
            <v>B</v>
          </cell>
          <cell r="E168" t="str">
            <v>TAB</v>
          </cell>
          <cell r="F168" t="str">
            <v>REG</v>
          </cell>
          <cell r="G168" t="str">
            <v>B1-Battery</v>
          </cell>
          <cell r="H168" t="str">
            <v>616E</v>
          </cell>
          <cell r="I168">
            <v>474</v>
          </cell>
          <cell r="J168">
            <v>95.41</v>
          </cell>
          <cell r="K168">
            <v>45224.34</v>
          </cell>
          <cell r="L168">
            <v>0</v>
          </cell>
          <cell r="M168">
            <v>474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</row>
        <row r="169">
          <cell r="A169" t="str">
            <v>5B18C03610</v>
          </cell>
          <cell r="B169" t="str">
            <v>P0510 Battery&amp;*810007400014-01 CS</v>
          </cell>
          <cell r="C169" t="str">
            <v>P0510</v>
          </cell>
          <cell r="D169" t="str">
            <v>B</v>
          </cell>
          <cell r="E169" t="str">
            <v>TAB</v>
          </cell>
          <cell r="F169" t="str">
            <v>REG</v>
          </cell>
          <cell r="G169" t="str">
            <v>B1-Battery</v>
          </cell>
          <cell r="H169" t="str">
            <v>616E</v>
          </cell>
          <cell r="I169">
            <v>40</v>
          </cell>
          <cell r="J169">
            <v>31.62</v>
          </cell>
          <cell r="K169">
            <v>1264.8</v>
          </cell>
          <cell r="L169">
            <v>0</v>
          </cell>
          <cell r="M169">
            <v>40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</row>
        <row r="170">
          <cell r="A170" t="str">
            <v>5B18C04732</v>
          </cell>
          <cell r="B170" t="str">
            <v>Z1 Battery&amp;*11565070-00 CS</v>
          </cell>
          <cell r="C170" t="str">
            <v>ZUK_Z1</v>
          </cell>
          <cell r="D170" t="str">
            <v>B</v>
          </cell>
          <cell r="E170" t="str">
            <v>SMP</v>
          </cell>
          <cell r="F170" t="str">
            <v>EOL</v>
          </cell>
          <cell r="G170" t="str">
            <v>B1-Battery</v>
          </cell>
          <cell r="H170" t="str">
            <v>616E</v>
          </cell>
          <cell r="I170">
            <v>4023</v>
          </cell>
          <cell r="J170">
            <v>38.76</v>
          </cell>
          <cell r="K170">
            <v>155931.48000000001</v>
          </cell>
          <cell r="L170">
            <v>3400</v>
          </cell>
          <cell r="M170">
            <v>623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 t="str">
            <v>5B18C06589</v>
          </cell>
          <cell r="B171" t="str">
            <v>YT-X703 Baterry AssY&amp;*11790499-00 CS</v>
          </cell>
          <cell r="C171" t="str">
            <v>YT_X703</v>
          </cell>
          <cell r="D171" t="str">
            <v>B</v>
          </cell>
          <cell r="E171" t="str">
            <v>TAB</v>
          </cell>
          <cell r="F171" t="str">
            <v>REG</v>
          </cell>
          <cell r="G171" t="str">
            <v>B1-Battery</v>
          </cell>
          <cell r="H171" t="str">
            <v>616E</v>
          </cell>
          <cell r="I171">
            <v>89</v>
          </cell>
          <cell r="J171">
            <v>132.43</v>
          </cell>
          <cell r="K171">
            <v>11786.27</v>
          </cell>
          <cell r="L171">
            <v>89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</row>
        <row r="172">
          <cell r="A172" t="str">
            <v>5B19A19789</v>
          </cell>
          <cell r="B172" t="str">
            <v>Battery&amp;*BL196;光宇705155</v>
          </cell>
          <cell r="C172" t="str">
            <v>P700I</v>
          </cell>
          <cell r="D172" t="str">
            <v>B</v>
          </cell>
          <cell r="E172" t="str">
            <v>SMP</v>
          </cell>
          <cell r="F172" t="str">
            <v>EOL</v>
          </cell>
          <cell r="G172" t="str">
            <v>B1-Battery</v>
          </cell>
          <cell r="H172" t="str">
            <v>616E</v>
          </cell>
          <cell r="I172">
            <v>14</v>
          </cell>
          <cell r="J172">
            <v>31.03</v>
          </cell>
          <cell r="K172">
            <v>434.42</v>
          </cell>
          <cell r="L172">
            <v>0</v>
          </cell>
          <cell r="M172">
            <v>14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</row>
        <row r="173">
          <cell r="A173" t="str">
            <v>5B19A19796</v>
          </cell>
          <cell r="B173" t="str">
            <v>Battery&amp;*BL197;2000mAhROW</v>
          </cell>
          <cell r="C173" t="str">
            <v>A800 S720</v>
          </cell>
          <cell r="D173" t="str">
            <v>B</v>
          </cell>
          <cell r="E173" t="str">
            <v>SMP</v>
          </cell>
          <cell r="F173" t="str">
            <v>EOL</v>
          </cell>
          <cell r="G173" t="str">
            <v>B1-Battery</v>
          </cell>
          <cell r="H173" t="str">
            <v>616E</v>
          </cell>
          <cell r="I173">
            <v>29</v>
          </cell>
          <cell r="J173">
            <v>23.03</v>
          </cell>
          <cell r="K173">
            <v>667.87</v>
          </cell>
          <cell r="L173">
            <v>29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</row>
        <row r="174">
          <cell r="A174" t="str">
            <v>5B19A19806</v>
          </cell>
          <cell r="B174" t="str">
            <v>Battery&amp;*BL198;GY 396370,8S ROW</v>
          </cell>
          <cell r="C174" t="str">
            <v>S890 A850</v>
          </cell>
          <cell r="D174" t="str">
            <v>B</v>
          </cell>
          <cell r="E174" t="str">
            <v>SMP</v>
          </cell>
          <cell r="F174" t="str">
            <v>EOL</v>
          </cell>
          <cell r="G174" t="str">
            <v>B1-Battery</v>
          </cell>
          <cell r="H174" t="str">
            <v>616E</v>
          </cell>
          <cell r="I174">
            <v>320</v>
          </cell>
          <cell r="J174">
            <v>22.2</v>
          </cell>
          <cell r="K174">
            <v>7104</v>
          </cell>
          <cell r="L174">
            <v>0</v>
          </cell>
          <cell r="M174">
            <v>320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 t="str">
            <v>5B19A4647H</v>
          </cell>
          <cell r="B175" t="str">
            <v>Battery&amp;*BL214,1300MAH,WK365072,ROW</v>
          </cell>
          <cell r="C175" t="str">
            <v>A269I A316i</v>
          </cell>
          <cell r="D175" t="str">
            <v>B</v>
          </cell>
          <cell r="E175" t="str">
            <v>SMP</v>
          </cell>
          <cell r="F175" t="str">
            <v>EOL</v>
          </cell>
          <cell r="G175" t="str">
            <v>B1-Battery</v>
          </cell>
          <cell r="H175" t="str">
            <v>616E</v>
          </cell>
          <cell r="I175">
            <v>1752</v>
          </cell>
          <cell r="J175">
            <v>9.76</v>
          </cell>
          <cell r="K175">
            <v>17099.52</v>
          </cell>
          <cell r="L175">
            <v>1752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</row>
        <row r="176">
          <cell r="A176" t="str">
            <v>5B19A464WE</v>
          </cell>
          <cell r="B176" t="str">
            <v>B6000 Battery Ass'y CS</v>
          </cell>
          <cell r="C176" t="str">
            <v>B6000 B6000_3G</v>
          </cell>
          <cell r="D176" t="str">
            <v>B</v>
          </cell>
          <cell r="E176" t="str">
            <v>TAB</v>
          </cell>
          <cell r="F176" t="str">
            <v>EOL</v>
          </cell>
          <cell r="G176" t="str">
            <v>B1-Battery</v>
          </cell>
          <cell r="H176" t="str">
            <v>616E</v>
          </cell>
          <cell r="I176">
            <v>518</v>
          </cell>
          <cell r="J176">
            <v>82.46</v>
          </cell>
          <cell r="K176">
            <v>42714.28</v>
          </cell>
          <cell r="L176">
            <v>0</v>
          </cell>
          <cell r="M176">
            <v>518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 t="str">
            <v>5B19A464YW</v>
          </cell>
          <cell r="B177" t="str">
            <v>Battery&amp;*BL198;2250MAH,GY396370, LFD ROW</v>
          </cell>
          <cell r="C177" t="str">
            <v>A850</v>
          </cell>
          <cell r="D177" t="str">
            <v>B</v>
          </cell>
          <cell r="E177" t="str">
            <v>SMP</v>
          </cell>
          <cell r="F177" t="str">
            <v>EOL</v>
          </cell>
          <cell r="G177" t="str">
            <v>B1-Battery</v>
          </cell>
          <cell r="H177" t="str">
            <v>616E</v>
          </cell>
          <cell r="I177">
            <v>66</v>
          </cell>
          <cell r="J177">
            <v>20.6</v>
          </cell>
          <cell r="K177">
            <v>1359.6</v>
          </cell>
          <cell r="L177">
            <v>66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 t="str">
            <v>5B19A4657R</v>
          </cell>
          <cell r="B178" t="str">
            <v>CPT-A-LL L11C2P32 3.7V23.4WH 2CELL BTY</v>
          </cell>
          <cell r="C178" t="str">
            <v>S6000 S6000L S6000NEC A7600_3G A7600 A7600NEC</v>
          </cell>
          <cell r="D178" t="str">
            <v>B</v>
          </cell>
          <cell r="E178" t="str">
            <v>TAB</v>
          </cell>
          <cell r="F178" t="str">
            <v>EOL</v>
          </cell>
          <cell r="G178" t="str">
            <v>B1-Battery</v>
          </cell>
          <cell r="H178" t="str">
            <v>616E</v>
          </cell>
          <cell r="I178">
            <v>115</v>
          </cell>
          <cell r="J178">
            <v>74.66</v>
          </cell>
          <cell r="K178">
            <v>8585.9</v>
          </cell>
          <cell r="L178">
            <v>0</v>
          </cell>
          <cell r="M178">
            <v>115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</row>
        <row r="179">
          <cell r="A179" t="str">
            <v>5B19A4657U</v>
          </cell>
          <cell r="B179" t="str">
            <v>(B/S) TWS-C L13T1P32 3.8V16.0WH 1CELL BTY</v>
          </cell>
          <cell r="C179" t="str">
            <v>A8_50</v>
          </cell>
          <cell r="D179" t="str">
            <v>B</v>
          </cell>
          <cell r="E179" t="str">
            <v>TAB</v>
          </cell>
          <cell r="F179" t="str">
            <v>EOL</v>
          </cell>
          <cell r="G179" t="str">
            <v>B1-Battery</v>
          </cell>
          <cell r="H179" t="str">
            <v>616E</v>
          </cell>
          <cell r="I179">
            <v>2943</v>
          </cell>
          <cell r="J179">
            <v>31.5</v>
          </cell>
          <cell r="K179">
            <v>92704.5</v>
          </cell>
          <cell r="L179">
            <v>0</v>
          </cell>
          <cell r="M179">
            <v>1563</v>
          </cell>
          <cell r="N179">
            <v>0</v>
          </cell>
          <cell r="O179">
            <v>1380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</row>
        <row r="180">
          <cell r="A180" t="str">
            <v>5B19A465W8</v>
          </cell>
          <cell r="B180" t="str">
            <v xml:space="preserve">Battery&amp;*BL222;3000MAH,ATL495872 </v>
          </cell>
          <cell r="C180" t="str">
            <v>S660</v>
          </cell>
          <cell r="D180" t="str">
            <v>B</v>
          </cell>
          <cell r="E180" t="str">
            <v>SMP</v>
          </cell>
          <cell r="F180" t="str">
            <v>EOL</v>
          </cell>
          <cell r="G180" t="str">
            <v>B1-Battery</v>
          </cell>
          <cell r="H180" t="str">
            <v>616E</v>
          </cell>
          <cell r="I180">
            <v>112</v>
          </cell>
          <cell r="J180">
            <v>44.32</v>
          </cell>
          <cell r="K180">
            <v>4963.84</v>
          </cell>
          <cell r="L180">
            <v>0</v>
          </cell>
          <cell r="M180">
            <v>112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</row>
        <row r="181">
          <cell r="A181" t="str">
            <v>5B19A4661M</v>
          </cell>
          <cell r="B181" t="str">
            <v>B6000 Battery Ass'y_CS(Black)</v>
          </cell>
          <cell r="C181" t="str">
            <v>B6000_3G</v>
          </cell>
          <cell r="D181" t="str">
            <v>B</v>
          </cell>
          <cell r="E181" t="str">
            <v>TAB</v>
          </cell>
          <cell r="F181" t="str">
            <v>EOL</v>
          </cell>
          <cell r="G181" t="str">
            <v>B1-Battery</v>
          </cell>
          <cell r="H181" t="str">
            <v>616E</v>
          </cell>
          <cell r="I181">
            <v>48</v>
          </cell>
          <cell r="J181">
            <v>88.17</v>
          </cell>
          <cell r="K181">
            <v>4232.16</v>
          </cell>
          <cell r="L181">
            <v>0</v>
          </cell>
          <cell r="M181">
            <v>48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</row>
        <row r="182">
          <cell r="A182" t="str">
            <v>5B19A466UJ</v>
          </cell>
          <cell r="B182" t="str">
            <v>Battery&amp;*BL226;4000mAh,ATL536581</v>
          </cell>
          <cell r="C182" t="str">
            <v>S860</v>
          </cell>
          <cell r="D182" t="str">
            <v>B</v>
          </cell>
          <cell r="E182" t="str">
            <v>SMP</v>
          </cell>
          <cell r="F182" t="str">
            <v>EOL</v>
          </cell>
          <cell r="G182" t="str">
            <v>B1-Battery</v>
          </cell>
          <cell r="H182" t="str">
            <v>616E</v>
          </cell>
          <cell r="I182">
            <v>166</v>
          </cell>
          <cell r="J182">
            <v>36.44</v>
          </cell>
          <cell r="K182">
            <v>6049.04</v>
          </cell>
          <cell r="L182">
            <v>0</v>
          </cell>
          <cell r="M182">
            <v>166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 t="str">
            <v>5B19A4678C</v>
          </cell>
          <cell r="B183" t="str">
            <v>PL Battery&amp;*BL223;4000mAh,ATL406787,SWD</v>
          </cell>
          <cell r="C183" t="str">
            <v>K920</v>
          </cell>
          <cell r="D183" t="str">
            <v>B</v>
          </cell>
          <cell r="E183" t="str">
            <v>SMP</v>
          </cell>
          <cell r="F183" t="str">
            <v>EOL</v>
          </cell>
          <cell r="G183" t="str">
            <v>B1-Battery</v>
          </cell>
          <cell r="H183" t="str">
            <v>616E</v>
          </cell>
          <cell r="I183">
            <v>313</v>
          </cell>
          <cell r="J183">
            <v>43.11</v>
          </cell>
          <cell r="K183">
            <v>13493.43</v>
          </cell>
          <cell r="L183">
            <v>0</v>
          </cell>
          <cell r="M183">
            <v>313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</row>
        <row r="184">
          <cell r="A184" t="str">
            <v>5B19A4682G</v>
          </cell>
          <cell r="B184" t="str">
            <v>PL Battery&amp;*BL198;2250mAh,CS396370</v>
          </cell>
          <cell r="C184" t="str">
            <v>A859</v>
          </cell>
          <cell r="D184" t="str">
            <v>B</v>
          </cell>
          <cell r="E184" t="str">
            <v>SMP</v>
          </cell>
          <cell r="F184" t="str">
            <v>EOL</v>
          </cell>
          <cell r="G184" t="str">
            <v>B1-Battery</v>
          </cell>
          <cell r="H184" t="str">
            <v>616E</v>
          </cell>
          <cell r="I184">
            <v>517</v>
          </cell>
          <cell r="J184">
            <v>19.47</v>
          </cell>
          <cell r="K184">
            <v>10065.99</v>
          </cell>
          <cell r="L184">
            <v>500</v>
          </cell>
          <cell r="M184">
            <v>17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</row>
        <row r="185">
          <cell r="A185" t="str">
            <v>5B19A6MVUC</v>
          </cell>
          <cell r="B185" t="str">
            <v>Battery&amp;*BL220,2150mAh,ATL356270SWD,OS</v>
          </cell>
          <cell r="C185" t="str">
            <v>S850</v>
          </cell>
          <cell r="D185" t="str">
            <v>B</v>
          </cell>
          <cell r="E185" t="str">
            <v>SMP</v>
          </cell>
          <cell r="F185" t="str">
            <v>EOL</v>
          </cell>
          <cell r="G185" t="str">
            <v>B1-Battery</v>
          </cell>
          <cell r="H185" t="str">
            <v>616E</v>
          </cell>
          <cell r="I185">
            <v>4975</v>
          </cell>
          <cell r="J185">
            <v>17.8</v>
          </cell>
          <cell r="K185">
            <v>88555</v>
          </cell>
          <cell r="L185">
            <v>1000</v>
          </cell>
          <cell r="M185">
            <v>3975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</row>
        <row r="186">
          <cell r="A186" t="str">
            <v>5B19A6MVUK</v>
          </cell>
          <cell r="B186" t="str">
            <v>PoBat&amp;*BL219,2500mAh,ATL386274SWD,FP,OS</v>
          </cell>
          <cell r="C186" t="str">
            <v>S856</v>
          </cell>
          <cell r="D186" t="str">
            <v>B</v>
          </cell>
          <cell r="E186" t="str">
            <v>SMP</v>
          </cell>
          <cell r="F186" t="str">
            <v>EOL</v>
          </cell>
          <cell r="G186" t="str">
            <v>B1-Battery</v>
          </cell>
          <cell r="H186" t="str">
            <v>616E</v>
          </cell>
          <cell r="I186">
            <v>321</v>
          </cell>
          <cell r="J186">
            <v>32.619999999999997</v>
          </cell>
          <cell r="K186">
            <v>10471.02</v>
          </cell>
          <cell r="L186">
            <v>0</v>
          </cell>
          <cell r="M186">
            <v>321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</row>
        <row r="187">
          <cell r="A187" t="str">
            <v>5B19A6MWG7</v>
          </cell>
          <cell r="B187" t="str">
            <v xml:space="preserve">B8080 Battery Ass'y_Sil_CS </v>
          </cell>
          <cell r="C187" t="str">
            <v>B8080_3G B8080</v>
          </cell>
          <cell r="D187" t="str">
            <v>B</v>
          </cell>
          <cell r="E187" t="str">
            <v>TAB</v>
          </cell>
          <cell r="F187" t="str">
            <v>EOL</v>
          </cell>
          <cell r="G187" t="str">
            <v>B1-Battery</v>
          </cell>
          <cell r="H187" t="str">
            <v>616E</v>
          </cell>
          <cell r="I187">
            <v>175</v>
          </cell>
          <cell r="J187">
            <v>108.27</v>
          </cell>
          <cell r="K187">
            <v>18947.25</v>
          </cell>
          <cell r="L187">
            <v>0</v>
          </cell>
          <cell r="M187">
            <v>175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 t="str">
            <v>5B19A6MWG8</v>
          </cell>
          <cell r="B188" t="str">
            <v xml:space="preserve">B8080 Battery Ass'y_Gol_CS </v>
          </cell>
          <cell r="C188" t="str">
            <v>B8080_3G B8080</v>
          </cell>
          <cell r="D188" t="str">
            <v>B</v>
          </cell>
          <cell r="E188" t="str">
            <v>TAB</v>
          </cell>
          <cell r="F188" t="str">
            <v>EOL</v>
          </cell>
          <cell r="G188" t="str">
            <v>B1-Battery</v>
          </cell>
          <cell r="H188" t="str">
            <v>616E</v>
          </cell>
          <cell r="I188">
            <v>53</v>
          </cell>
          <cell r="J188">
            <v>109.62</v>
          </cell>
          <cell r="K188">
            <v>5809.86</v>
          </cell>
          <cell r="L188">
            <v>0</v>
          </cell>
          <cell r="M188">
            <v>53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</row>
        <row r="189">
          <cell r="A189" t="str">
            <v>5B19A6MWJC</v>
          </cell>
          <cell r="B189" t="str">
            <v>Battery&amp;*BL223;4000mAh,ATL406787,SWD,ROW</v>
          </cell>
          <cell r="C189" t="str">
            <v>K920</v>
          </cell>
          <cell r="D189" t="str">
            <v>B</v>
          </cell>
          <cell r="E189" t="str">
            <v>SMP</v>
          </cell>
          <cell r="F189" t="str">
            <v>EOL</v>
          </cell>
          <cell r="G189" t="str">
            <v>B1-Battery</v>
          </cell>
          <cell r="H189" t="str">
            <v>616E</v>
          </cell>
          <cell r="I189">
            <v>183</v>
          </cell>
          <cell r="J189">
            <v>48</v>
          </cell>
          <cell r="K189">
            <v>8784</v>
          </cell>
          <cell r="L189">
            <v>0</v>
          </cell>
          <cell r="M189">
            <v>183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</row>
        <row r="190">
          <cell r="A190" t="str">
            <v>5B19A6MX5A</v>
          </cell>
          <cell r="B190" t="str">
            <v>Po Battery&amp;*BL230;3000mAh,ATL376873,SWD</v>
          </cell>
          <cell r="C190" t="str">
            <v>Z2</v>
          </cell>
          <cell r="D190" t="str">
            <v>B</v>
          </cell>
          <cell r="E190" t="str">
            <v>SMP</v>
          </cell>
          <cell r="F190" t="str">
            <v>EOL</v>
          </cell>
          <cell r="G190" t="str">
            <v>B1-Battery</v>
          </cell>
          <cell r="H190" t="str">
            <v>616E</v>
          </cell>
          <cell r="I190">
            <v>51</v>
          </cell>
          <cell r="J190">
            <v>32.840000000000003</v>
          </cell>
          <cell r="K190">
            <v>1674.84</v>
          </cell>
          <cell r="L190">
            <v>0</v>
          </cell>
          <cell r="M190">
            <v>51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</row>
        <row r="191">
          <cell r="A191" t="str">
            <v>5B19A6MX5B</v>
          </cell>
          <cell r="B191" t="str">
            <v>Po Battery&amp;*BL231;2300mAh,ATL375967,SWD</v>
          </cell>
          <cell r="C191" t="str">
            <v>X2</v>
          </cell>
          <cell r="D191" t="str">
            <v>B</v>
          </cell>
          <cell r="E191" t="str">
            <v>SMP</v>
          </cell>
          <cell r="F191" t="str">
            <v>EOL</v>
          </cell>
          <cell r="G191" t="str">
            <v>B1-Battery</v>
          </cell>
          <cell r="H191" t="str">
            <v>616E</v>
          </cell>
          <cell r="I191">
            <v>2725</v>
          </cell>
          <cell r="J191">
            <v>21.12</v>
          </cell>
          <cell r="K191">
            <v>57552</v>
          </cell>
          <cell r="L191">
            <v>0</v>
          </cell>
          <cell r="M191">
            <v>2725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</row>
        <row r="192">
          <cell r="A192" t="str">
            <v>5B19A6MXSF</v>
          </cell>
          <cell r="B192" t="str">
            <v>Po Bat&amp;*BL225;2150mAh,ATL356170,SWD,ROW</v>
          </cell>
          <cell r="C192" t="str">
            <v>S580</v>
          </cell>
          <cell r="D192" t="str">
            <v>B</v>
          </cell>
          <cell r="E192" t="str">
            <v>SMP</v>
          </cell>
          <cell r="F192" t="str">
            <v>EOL</v>
          </cell>
          <cell r="G192" t="str">
            <v>B1-Battery</v>
          </cell>
          <cell r="H192" t="str">
            <v>616E</v>
          </cell>
          <cell r="I192">
            <v>2007</v>
          </cell>
          <cell r="J192">
            <v>16.28</v>
          </cell>
          <cell r="K192">
            <v>32673.96</v>
          </cell>
          <cell r="L192">
            <v>2007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</row>
        <row r="193">
          <cell r="A193" t="str">
            <v>5B19A6MYCV</v>
          </cell>
          <cell r="B193" t="str">
            <v>Po BAT*BL210;2000mAh,ATL425664,SCUD,ROW</v>
          </cell>
          <cell r="C193" t="str">
            <v>A536</v>
          </cell>
          <cell r="D193" t="str">
            <v>B</v>
          </cell>
          <cell r="E193" t="str">
            <v>SMP</v>
          </cell>
          <cell r="F193" t="str">
            <v>EOL</v>
          </cell>
          <cell r="G193" t="str">
            <v>B1-Battery</v>
          </cell>
          <cell r="H193" t="str">
            <v>616E</v>
          </cell>
          <cell r="I193">
            <v>22796</v>
          </cell>
          <cell r="J193">
            <v>14.9</v>
          </cell>
          <cell r="K193">
            <v>339660.4</v>
          </cell>
          <cell r="L193">
            <v>0</v>
          </cell>
          <cell r="M193">
            <v>22796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</row>
        <row r="194">
          <cell r="A194" t="str">
            <v>5B19A6MYCX</v>
          </cell>
          <cell r="B194" t="str">
            <v>Po BAT*BL233;1700mAh,WK054953,WK,ROW</v>
          </cell>
          <cell r="C194" t="str">
            <v>A1000m</v>
          </cell>
          <cell r="D194" t="str">
            <v>B</v>
          </cell>
          <cell r="E194" t="str">
            <v>SMP</v>
          </cell>
          <cell r="F194" t="str">
            <v>REG</v>
          </cell>
          <cell r="G194" t="str">
            <v>B1-Battery</v>
          </cell>
          <cell r="H194" t="str">
            <v>616E</v>
          </cell>
          <cell r="I194">
            <v>422</v>
          </cell>
          <cell r="J194">
            <v>11.88</v>
          </cell>
          <cell r="K194">
            <v>5013.3599999999997</v>
          </cell>
          <cell r="L194">
            <v>200</v>
          </cell>
          <cell r="M194">
            <v>222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 t="str">
            <v>5B19A6N2JP</v>
          </cell>
          <cell r="B195" t="str">
            <v>Blade2-10A ROW Battery Assembly PT CS</v>
          </cell>
          <cell r="C195" t="str">
            <v>Blade2_1050</v>
          </cell>
          <cell r="D195" t="str">
            <v>B</v>
          </cell>
          <cell r="E195" t="str">
            <v>TAB</v>
          </cell>
          <cell r="F195" t="str">
            <v>EOL</v>
          </cell>
          <cell r="G195" t="str">
            <v>B1-Battery</v>
          </cell>
          <cell r="H195" t="str">
            <v>616E</v>
          </cell>
          <cell r="I195">
            <v>469</v>
          </cell>
          <cell r="J195">
            <v>116.21</v>
          </cell>
          <cell r="K195">
            <v>54502.49</v>
          </cell>
          <cell r="L195">
            <v>0</v>
          </cell>
          <cell r="M195">
            <v>469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 t="str">
            <v>5B19A6N367</v>
          </cell>
          <cell r="B196" t="str">
            <v>Blade2 8W ROW Battery Assembly EB CS</v>
          </cell>
          <cell r="C196" t="str">
            <v>Blade2_851</v>
          </cell>
          <cell r="D196" t="str">
            <v>B</v>
          </cell>
          <cell r="E196" t="str">
            <v>TAB</v>
          </cell>
          <cell r="F196" t="str">
            <v>EOL</v>
          </cell>
          <cell r="G196" t="str">
            <v>B1-Battery</v>
          </cell>
          <cell r="H196" t="str">
            <v>616E</v>
          </cell>
          <cell r="I196">
            <v>215</v>
          </cell>
          <cell r="J196">
            <v>130.35</v>
          </cell>
          <cell r="K196">
            <v>28025.25</v>
          </cell>
          <cell r="L196">
            <v>0</v>
          </cell>
          <cell r="M196">
            <v>215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</row>
        <row r="197">
          <cell r="A197" t="str">
            <v>5B19A6N36C</v>
          </cell>
          <cell r="B197" t="str">
            <v>Blade2-10W ROW Battery Assembly CS</v>
          </cell>
          <cell r="C197" t="str">
            <v>Blade2_1051</v>
          </cell>
          <cell r="D197" t="str">
            <v>B</v>
          </cell>
          <cell r="E197" t="str">
            <v>TAB</v>
          </cell>
          <cell r="F197" t="str">
            <v>EOL</v>
          </cell>
          <cell r="G197" t="str">
            <v>B1-Battery</v>
          </cell>
          <cell r="H197" t="str">
            <v>616E</v>
          </cell>
          <cell r="I197">
            <v>128</v>
          </cell>
          <cell r="J197">
            <v>110.41</v>
          </cell>
          <cell r="K197">
            <v>14132.48</v>
          </cell>
          <cell r="L197">
            <v>0</v>
          </cell>
          <cell r="M197">
            <v>128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</row>
        <row r="198">
          <cell r="A198" t="str">
            <v>5B19A6N3UB</v>
          </cell>
          <cell r="B198" t="str">
            <v>Blade2-13A ROW Battery Ass'y PT CS</v>
          </cell>
          <cell r="C198" t="str">
            <v>Blade2_1380</v>
          </cell>
          <cell r="D198" t="str">
            <v>B</v>
          </cell>
          <cell r="E198" t="str">
            <v>TAB</v>
          </cell>
          <cell r="F198" t="str">
            <v>EOL</v>
          </cell>
          <cell r="G198" t="str">
            <v>B1-Battery</v>
          </cell>
          <cell r="H198" t="str">
            <v>616E</v>
          </cell>
          <cell r="I198">
            <v>809</v>
          </cell>
          <cell r="J198">
            <v>165.49</v>
          </cell>
          <cell r="K198">
            <v>133881.41</v>
          </cell>
          <cell r="L198">
            <v>0</v>
          </cell>
          <cell r="M198">
            <v>809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</row>
        <row r="199">
          <cell r="A199" t="str">
            <v>5B19A6N4YF</v>
          </cell>
          <cell r="B199" t="str">
            <v>Blade2-13W ROW Battery Ass'y CS</v>
          </cell>
          <cell r="C199" t="str">
            <v>Blade2_1371</v>
          </cell>
          <cell r="D199" t="str">
            <v>B</v>
          </cell>
          <cell r="E199" t="str">
            <v>TAB</v>
          </cell>
          <cell r="F199" t="str">
            <v>EOL</v>
          </cell>
          <cell r="G199" t="str">
            <v>B1-Battery</v>
          </cell>
          <cell r="H199" t="str">
            <v>616E</v>
          </cell>
          <cell r="I199">
            <v>5</v>
          </cell>
          <cell r="J199">
            <v>235.87</v>
          </cell>
          <cell r="K199">
            <v>1179.3499999999999</v>
          </cell>
          <cell r="L199">
            <v>0</v>
          </cell>
          <cell r="M199">
            <v>5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</row>
        <row r="200">
          <cell r="A200" t="str">
            <v>5B28C00009</v>
          </cell>
          <cell r="B200" t="str">
            <v>A328 ROW MB_RU&amp;*HQ31600629000 CS_8G</v>
          </cell>
          <cell r="C200" t="str">
            <v>A328</v>
          </cell>
          <cell r="D200" t="str">
            <v>A</v>
          </cell>
          <cell r="E200" t="str">
            <v>SMP</v>
          </cell>
          <cell r="F200" t="str">
            <v>EOL</v>
          </cell>
          <cell r="G200" t="str">
            <v>AA-Main Board</v>
          </cell>
          <cell r="H200" t="str">
            <v>616E</v>
          </cell>
          <cell r="I200">
            <v>1895</v>
          </cell>
          <cell r="J200">
            <v>195.85</v>
          </cell>
          <cell r="K200">
            <v>371135.75</v>
          </cell>
          <cell r="L200">
            <v>1895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</row>
        <row r="201">
          <cell r="A201" t="str">
            <v>5B28C00166</v>
          </cell>
          <cell r="B201" t="str">
            <v>S90-A ROW MB CS_32G</v>
          </cell>
          <cell r="C201" t="str">
            <v>S90_A</v>
          </cell>
          <cell r="D201" t="str">
            <v>A</v>
          </cell>
          <cell r="E201" t="str">
            <v>SMP</v>
          </cell>
          <cell r="F201" t="str">
            <v>EOL</v>
          </cell>
          <cell r="G201" t="str">
            <v>AA-Main Board</v>
          </cell>
          <cell r="H201" t="str">
            <v>616E</v>
          </cell>
          <cell r="I201">
            <v>15438</v>
          </cell>
          <cell r="J201">
            <v>333.19</v>
          </cell>
          <cell r="K201">
            <v>5143787.22</v>
          </cell>
          <cell r="L201">
            <v>8981</v>
          </cell>
          <cell r="M201">
            <v>6457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</row>
        <row r="202">
          <cell r="A202" t="str">
            <v>5B28C00179</v>
          </cell>
          <cell r="B202" t="str">
            <v>A7-10F ROW MB_WIFI_8G&amp;*320600107 CS</v>
          </cell>
          <cell r="C202" t="str">
            <v>A7_10</v>
          </cell>
          <cell r="D202" t="str">
            <v>A</v>
          </cell>
          <cell r="E202" t="str">
            <v>TAB</v>
          </cell>
          <cell r="F202" t="str">
            <v>EOL</v>
          </cell>
          <cell r="G202" t="str">
            <v>AA-Main Board</v>
          </cell>
          <cell r="H202" t="str">
            <v>616E</v>
          </cell>
          <cell r="I202">
            <v>10275</v>
          </cell>
          <cell r="J202">
            <v>189.86</v>
          </cell>
          <cell r="K202">
            <v>1950811.5</v>
          </cell>
          <cell r="L202">
            <v>3000</v>
          </cell>
          <cell r="M202">
            <v>3492</v>
          </cell>
          <cell r="N202">
            <v>3783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</row>
        <row r="203">
          <cell r="A203" t="str">
            <v>5B28C00202</v>
          </cell>
          <cell r="B203" t="str">
            <v>A606 ROW MB&amp;*67100670 HU_Telenor CS_8G</v>
          </cell>
          <cell r="C203" t="str">
            <v>A606</v>
          </cell>
          <cell r="D203" t="str">
            <v>A</v>
          </cell>
          <cell r="E203" t="str">
            <v>SMP</v>
          </cell>
          <cell r="F203" t="str">
            <v>EOL</v>
          </cell>
          <cell r="G203" t="str">
            <v>AA-Main Board</v>
          </cell>
          <cell r="H203" t="str">
            <v>616E</v>
          </cell>
          <cell r="I203">
            <v>100</v>
          </cell>
          <cell r="J203">
            <v>326.13</v>
          </cell>
          <cell r="K203">
            <v>32613</v>
          </cell>
          <cell r="L203">
            <v>100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</row>
        <row r="204">
          <cell r="A204" t="str">
            <v>5B28C00449</v>
          </cell>
          <cell r="B204" t="str">
            <v>P70-A ROW MB&amp;*HQ31600688000 CS_16GB</v>
          </cell>
          <cell r="C204" t="str">
            <v>P70_A</v>
          </cell>
          <cell r="D204" t="str">
            <v>A</v>
          </cell>
          <cell r="E204" t="str">
            <v>SMP</v>
          </cell>
          <cell r="F204" t="str">
            <v>EOL</v>
          </cell>
          <cell r="G204" t="str">
            <v>AA-Main Board</v>
          </cell>
          <cell r="H204" t="str">
            <v>616E</v>
          </cell>
          <cell r="I204">
            <v>9169</v>
          </cell>
          <cell r="J204">
            <v>391.3</v>
          </cell>
          <cell r="K204">
            <v>3587829.7</v>
          </cell>
          <cell r="L204">
            <v>2244</v>
          </cell>
          <cell r="M204">
            <v>2500</v>
          </cell>
          <cell r="N204">
            <v>4425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</row>
        <row r="205">
          <cell r="A205" t="str">
            <v>5B28C00594</v>
          </cell>
          <cell r="B205" t="str">
            <v>A7-30GC_8G ROW MB Assy&amp;*HQ31600774000 CS</v>
          </cell>
          <cell r="C205" t="str">
            <v>A7_30</v>
          </cell>
          <cell r="D205" t="str">
            <v>A</v>
          </cell>
          <cell r="E205" t="str">
            <v>TAB</v>
          </cell>
          <cell r="F205" t="str">
            <v>EOL</v>
          </cell>
          <cell r="G205" t="str">
            <v>AA-Main Board</v>
          </cell>
          <cell r="H205" t="str">
            <v>616E</v>
          </cell>
          <cell r="I205">
            <v>3573</v>
          </cell>
          <cell r="J205">
            <v>228.55</v>
          </cell>
          <cell r="K205">
            <v>816609.15</v>
          </cell>
          <cell r="L205">
            <v>2500</v>
          </cell>
          <cell r="M205">
            <v>390</v>
          </cell>
          <cell r="N205">
            <v>683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 t="str">
            <v>5B28C00607</v>
          </cell>
          <cell r="B206" t="str">
            <v>A319 UA_ORANGE MB&amp;*HQ31600766000 CS_4G</v>
          </cell>
          <cell r="C206" t="str">
            <v>A319</v>
          </cell>
          <cell r="D206" t="str">
            <v>A</v>
          </cell>
          <cell r="E206" t="str">
            <v>SMP</v>
          </cell>
          <cell r="F206" t="str">
            <v>EOL</v>
          </cell>
          <cell r="G206" t="str">
            <v>AA-Main Board</v>
          </cell>
          <cell r="H206" t="str">
            <v>616E</v>
          </cell>
          <cell r="I206">
            <v>308</v>
          </cell>
          <cell r="J206">
            <v>68.239999999999995</v>
          </cell>
          <cell r="K206">
            <v>21017.919999999998</v>
          </cell>
          <cell r="L206">
            <v>0</v>
          </cell>
          <cell r="M206">
            <v>0</v>
          </cell>
          <cell r="N206">
            <v>0</v>
          </cell>
          <cell r="O206">
            <v>150</v>
          </cell>
          <cell r="P206">
            <v>158</v>
          </cell>
          <cell r="Q206">
            <v>0</v>
          </cell>
          <cell r="R206">
            <v>0</v>
          </cell>
          <cell r="S206">
            <v>39.5</v>
          </cell>
        </row>
        <row r="207">
          <cell r="A207" t="str">
            <v>5B28C00613</v>
          </cell>
          <cell r="B207" t="str">
            <v>A319 ROW S_Sim MB&amp;*HQ31600739000 CS_4G</v>
          </cell>
          <cell r="C207" t="str">
            <v>A319 A319 Lite</v>
          </cell>
          <cell r="D207" t="str">
            <v>A</v>
          </cell>
          <cell r="E207" t="str">
            <v>SMP</v>
          </cell>
          <cell r="F207" t="str">
            <v>EOL</v>
          </cell>
          <cell r="G207" t="str">
            <v>AA-Main Board</v>
          </cell>
          <cell r="H207" t="str">
            <v>616E</v>
          </cell>
          <cell r="I207">
            <v>879</v>
          </cell>
          <cell r="J207">
            <v>130.65</v>
          </cell>
          <cell r="K207">
            <v>114841.35</v>
          </cell>
          <cell r="L207">
            <v>600</v>
          </cell>
          <cell r="M207">
            <v>0</v>
          </cell>
          <cell r="N207">
            <v>279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</row>
        <row r="208">
          <cell r="A208" t="str">
            <v>5B28C00614</v>
          </cell>
          <cell r="B208" t="str">
            <v>A319 TR_TURKCELL MB&amp;*HQ31600756000 CS_4G</v>
          </cell>
          <cell r="C208" t="str">
            <v>A319</v>
          </cell>
          <cell r="D208" t="str">
            <v>A</v>
          </cell>
          <cell r="E208" t="str">
            <v>SMP</v>
          </cell>
          <cell r="F208" t="str">
            <v>EOL</v>
          </cell>
          <cell r="G208" t="str">
            <v>AA-Main Board</v>
          </cell>
          <cell r="H208" t="str">
            <v>616E</v>
          </cell>
          <cell r="I208">
            <v>148</v>
          </cell>
          <cell r="J208">
            <v>105.37</v>
          </cell>
          <cell r="K208">
            <v>15594.76</v>
          </cell>
          <cell r="L208">
            <v>0</v>
          </cell>
          <cell r="M208">
            <v>0</v>
          </cell>
          <cell r="N208">
            <v>23</v>
          </cell>
          <cell r="O208">
            <v>70</v>
          </cell>
          <cell r="P208">
            <v>0</v>
          </cell>
          <cell r="Q208">
            <v>55</v>
          </cell>
          <cell r="R208">
            <v>0</v>
          </cell>
          <cell r="S208">
            <v>27.5</v>
          </cell>
        </row>
        <row r="209">
          <cell r="A209" t="str">
            <v>5B28C00615</v>
          </cell>
          <cell r="B209" t="str">
            <v>A319 HU_TELENOR MB&amp;*HQ31600757000 CS_4G</v>
          </cell>
          <cell r="C209" t="str">
            <v>A319</v>
          </cell>
          <cell r="D209" t="str">
            <v>A</v>
          </cell>
          <cell r="E209" t="str">
            <v>SMP</v>
          </cell>
          <cell r="F209" t="str">
            <v>EOL</v>
          </cell>
          <cell r="G209" t="str">
            <v>AA-Main Board</v>
          </cell>
          <cell r="H209" t="str">
            <v>616E</v>
          </cell>
          <cell r="I209">
            <v>113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113</v>
          </cell>
          <cell r="R209">
            <v>0</v>
          </cell>
          <cell r="S209">
            <v>56.5</v>
          </cell>
        </row>
        <row r="210">
          <cell r="A210" t="str">
            <v>5B28C00654</v>
          </cell>
          <cell r="B210" t="str">
            <v>A6000 ROW MB&amp;*712603000191 CS_8GB</v>
          </cell>
          <cell r="C210" t="str">
            <v>A6000</v>
          </cell>
          <cell r="D210" t="str">
            <v>A</v>
          </cell>
          <cell r="E210" t="str">
            <v>SMP</v>
          </cell>
          <cell r="F210" t="str">
            <v>EOL</v>
          </cell>
          <cell r="G210" t="str">
            <v>AA-Main Board</v>
          </cell>
          <cell r="H210" t="str">
            <v>616E</v>
          </cell>
          <cell r="I210">
            <v>13195</v>
          </cell>
          <cell r="J210">
            <v>248.43</v>
          </cell>
          <cell r="K210">
            <v>3278033.85</v>
          </cell>
          <cell r="L210">
            <v>6000</v>
          </cell>
          <cell r="M210">
            <v>7195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</row>
        <row r="211">
          <cell r="A211" t="str">
            <v>5B28C00666</v>
          </cell>
          <cell r="B211" t="str">
            <v>Blade2 10A MB_LTE PL-Orange CS</v>
          </cell>
          <cell r="C211" t="str">
            <v>Blade2_1050</v>
          </cell>
          <cell r="D211" t="str">
            <v>A</v>
          </cell>
          <cell r="E211" t="str">
            <v>TAB</v>
          </cell>
          <cell r="F211" t="str">
            <v>EOL</v>
          </cell>
          <cell r="G211" t="str">
            <v>AA-Main Board</v>
          </cell>
          <cell r="H211" t="str">
            <v>616E</v>
          </cell>
          <cell r="I211">
            <v>304</v>
          </cell>
          <cell r="J211">
            <v>603.03</v>
          </cell>
          <cell r="K211">
            <v>183321.12</v>
          </cell>
          <cell r="L211">
            <v>100</v>
          </cell>
          <cell r="M211">
            <v>0</v>
          </cell>
          <cell r="N211">
            <v>204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</row>
        <row r="212">
          <cell r="A212" t="str">
            <v>5B28C00717</v>
          </cell>
          <cell r="B212" t="str">
            <v>A7-10 MB WIFI+8G-PL&amp;*320600185 CS</v>
          </cell>
          <cell r="C212" t="str">
            <v>A7_10</v>
          </cell>
          <cell r="D212" t="str">
            <v>A</v>
          </cell>
          <cell r="E212" t="str">
            <v>TAB</v>
          </cell>
          <cell r="F212" t="str">
            <v>EOL</v>
          </cell>
          <cell r="G212" t="str">
            <v>AA-Main Board</v>
          </cell>
          <cell r="H212" t="str">
            <v>616E</v>
          </cell>
          <cell r="I212">
            <v>431</v>
          </cell>
          <cell r="J212">
            <v>192.51</v>
          </cell>
          <cell r="K212">
            <v>82971.81</v>
          </cell>
          <cell r="L212">
            <v>0</v>
          </cell>
          <cell r="M212">
            <v>0</v>
          </cell>
          <cell r="N212">
            <v>299</v>
          </cell>
          <cell r="O212">
            <v>132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 t="str">
            <v>5B28C00738</v>
          </cell>
          <cell r="B213" t="str">
            <v>A5000 ROW MB&amp;*67100740 CS_8G</v>
          </cell>
          <cell r="C213" t="str">
            <v>A5000</v>
          </cell>
          <cell r="D213" t="str">
            <v>A</v>
          </cell>
          <cell r="E213" t="str">
            <v>SMP</v>
          </cell>
          <cell r="F213" t="str">
            <v>EOL</v>
          </cell>
          <cell r="G213" t="str">
            <v>AA-Main Board</v>
          </cell>
          <cell r="H213" t="str">
            <v>616E</v>
          </cell>
          <cell r="I213">
            <v>10747</v>
          </cell>
          <cell r="J213">
            <v>152.85</v>
          </cell>
          <cell r="K213">
            <v>1642678.95</v>
          </cell>
          <cell r="L213">
            <v>1800</v>
          </cell>
          <cell r="M213">
            <v>0</v>
          </cell>
          <cell r="N213">
            <v>0</v>
          </cell>
          <cell r="O213">
            <v>8947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</row>
        <row r="214">
          <cell r="A214" t="str">
            <v>5B28C00958</v>
          </cell>
          <cell r="B214" t="str">
            <v>A7-30HC_16G ROW MB Assy&amp;*HQ31600822000CS</v>
          </cell>
          <cell r="C214" t="str">
            <v>A7_30</v>
          </cell>
          <cell r="D214" t="str">
            <v>A</v>
          </cell>
          <cell r="E214" t="str">
            <v>TAB</v>
          </cell>
          <cell r="F214" t="str">
            <v>EOL</v>
          </cell>
          <cell r="G214" t="str">
            <v>AA-Main Board</v>
          </cell>
          <cell r="H214" t="str">
            <v>616E</v>
          </cell>
          <cell r="I214">
            <v>6207</v>
          </cell>
          <cell r="J214">
            <v>272.2</v>
          </cell>
          <cell r="K214">
            <v>1689545.4</v>
          </cell>
          <cell r="L214">
            <v>0</v>
          </cell>
          <cell r="M214">
            <v>5000</v>
          </cell>
          <cell r="N214">
            <v>1207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</row>
        <row r="215">
          <cell r="A215" t="str">
            <v>5B28C00997</v>
          </cell>
          <cell r="B215" t="str">
            <v>S90-A ROW S-SIM MB CS_32G</v>
          </cell>
          <cell r="C215" t="str">
            <v>S90_A</v>
          </cell>
          <cell r="D215" t="str">
            <v>A</v>
          </cell>
          <cell r="E215" t="str">
            <v>SMP</v>
          </cell>
          <cell r="F215" t="str">
            <v>EOL</v>
          </cell>
          <cell r="G215" t="str">
            <v>AA-Main Board</v>
          </cell>
          <cell r="H215" t="str">
            <v>616E</v>
          </cell>
          <cell r="I215">
            <v>2984</v>
          </cell>
          <cell r="J215">
            <v>340.34</v>
          </cell>
          <cell r="K215">
            <v>1015574.56</v>
          </cell>
          <cell r="L215">
            <v>1040</v>
          </cell>
          <cell r="M215">
            <v>1944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</row>
        <row r="216">
          <cell r="A216" t="str">
            <v>5B28C01001</v>
          </cell>
          <cell r="B216" t="str">
            <v>A7-30H_16G ROW MB Assy&amp;*HQ31600849000 CS</v>
          </cell>
          <cell r="C216" t="str">
            <v>A7_30</v>
          </cell>
          <cell r="D216" t="str">
            <v>A</v>
          </cell>
          <cell r="E216" t="str">
            <v>TAB</v>
          </cell>
          <cell r="F216" t="str">
            <v>EOL</v>
          </cell>
          <cell r="G216" t="str">
            <v>AA-Main Board</v>
          </cell>
          <cell r="H216" t="str">
            <v>616E</v>
          </cell>
          <cell r="I216">
            <v>578</v>
          </cell>
          <cell r="J216">
            <v>239.69</v>
          </cell>
          <cell r="K216">
            <v>138540.82</v>
          </cell>
          <cell r="L216">
            <v>0</v>
          </cell>
          <cell r="M216">
            <v>300</v>
          </cell>
          <cell r="N216">
            <v>278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</row>
        <row r="217">
          <cell r="A217" t="str">
            <v>5B28C01091</v>
          </cell>
          <cell r="B217" t="str">
            <v>S60-A ROW MB CS_8G</v>
          </cell>
          <cell r="C217" t="str">
            <v>S60_A</v>
          </cell>
          <cell r="D217" t="str">
            <v>A</v>
          </cell>
          <cell r="E217" t="str">
            <v>SMP</v>
          </cell>
          <cell r="F217" t="str">
            <v>EOL</v>
          </cell>
          <cell r="G217" t="str">
            <v>AA-Main Board</v>
          </cell>
          <cell r="H217" t="str">
            <v>616E</v>
          </cell>
          <cell r="I217">
            <v>5005</v>
          </cell>
          <cell r="J217">
            <v>294.45999999999998</v>
          </cell>
          <cell r="K217">
            <v>1473772.3</v>
          </cell>
          <cell r="L217">
            <v>0</v>
          </cell>
          <cell r="M217">
            <v>0</v>
          </cell>
          <cell r="N217">
            <v>35</v>
          </cell>
          <cell r="O217">
            <v>0</v>
          </cell>
          <cell r="P217">
            <v>4970</v>
          </cell>
          <cell r="Q217">
            <v>0</v>
          </cell>
          <cell r="R217">
            <v>0</v>
          </cell>
          <cell r="S217">
            <v>1242.5</v>
          </cell>
        </row>
        <row r="218">
          <cell r="A218" t="str">
            <v>5B28C01157</v>
          </cell>
          <cell r="B218" t="str">
            <v>A7-30H_8G ROW MB Assy&amp;*HQ31600869000 CS</v>
          </cell>
          <cell r="C218" t="str">
            <v>A7_30</v>
          </cell>
          <cell r="D218" t="str">
            <v>A</v>
          </cell>
          <cell r="E218" t="str">
            <v>TAB</v>
          </cell>
          <cell r="F218" t="str">
            <v>EOL</v>
          </cell>
          <cell r="G218" t="str">
            <v>AA-Main Board</v>
          </cell>
          <cell r="H218" t="str">
            <v>616E</v>
          </cell>
          <cell r="I218">
            <v>1818</v>
          </cell>
          <cell r="J218">
            <v>204.25</v>
          </cell>
          <cell r="K218">
            <v>371326.5</v>
          </cell>
          <cell r="L218">
            <v>0</v>
          </cell>
          <cell r="M218">
            <v>1000</v>
          </cell>
          <cell r="N218">
            <v>818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</row>
        <row r="219">
          <cell r="A219" t="str">
            <v>5B28C01158</v>
          </cell>
          <cell r="B219" t="str">
            <v>A7-30HC_8G ROW MB Assy&amp;*HQ31600865000 CS</v>
          </cell>
          <cell r="C219" t="str">
            <v>A7_30</v>
          </cell>
          <cell r="D219" t="str">
            <v>A</v>
          </cell>
          <cell r="E219" t="str">
            <v>TAB</v>
          </cell>
          <cell r="F219" t="str">
            <v>EOL</v>
          </cell>
          <cell r="G219" t="str">
            <v>AA-Main Board</v>
          </cell>
          <cell r="H219" t="str">
            <v>616E</v>
          </cell>
          <cell r="I219">
            <v>4433</v>
          </cell>
          <cell r="J219">
            <v>206.85</v>
          </cell>
          <cell r="K219">
            <v>916966.05</v>
          </cell>
          <cell r="L219">
            <v>0</v>
          </cell>
          <cell r="M219">
            <v>2987</v>
          </cell>
          <cell r="N219">
            <v>1446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</row>
        <row r="220">
          <cell r="A220" t="str">
            <v>5B28C01159</v>
          </cell>
          <cell r="B220" t="str">
            <v>A7-30HC_8G MB&amp;*HQ31600873000 MY_MCMC_CS</v>
          </cell>
          <cell r="C220" t="str">
            <v>A7_30</v>
          </cell>
          <cell r="D220" t="str">
            <v>A</v>
          </cell>
          <cell r="E220" t="str">
            <v>TAB</v>
          </cell>
          <cell r="F220" t="str">
            <v>EOL</v>
          </cell>
          <cell r="G220" t="str">
            <v>AA-Main Board</v>
          </cell>
          <cell r="H220" t="str">
            <v>616E</v>
          </cell>
          <cell r="I220">
            <v>719</v>
          </cell>
          <cell r="J220">
            <v>5.49</v>
          </cell>
          <cell r="K220">
            <v>3947.31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719</v>
          </cell>
          <cell r="Q220">
            <v>0</v>
          </cell>
          <cell r="R220">
            <v>0</v>
          </cell>
          <cell r="S220">
            <v>179.75</v>
          </cell>
        </row>
        <row r="221">
          <cell r="A221" t="str">
            <v>5B28C01160</v>
          </cell>
          <cell r="B221" t="str">
            <v>A7000-a ROW MB CS_8G</v>
          </cell>
          <cell r="C221" t="str">
            <v>A7000_a</v>
          </cell>
          <cell r="D221" t="str">
            <v>A</v>
          </cell>
          <cell r="E221" t="str">
            <v>SMP</v>
          </cell>
          <cell r="F221" t="str">
            <v>EOL</v>
          </cell>
          <cell r="G221" t="str">
            <v>AA-Main Board</v>
          </cell>
          <cell r="H221" t="str">
            <v>616E</v>
          </cell>
          <cell r="I221">
            <v>24233</v>
          </cell>
          <cell r="J221">
            <v>282.68</v>
          </cell>
          <cell r="K221">
            <v>6850184.4400000004</v>
          </cell>
          <cell r="L221">
            <v>16090</v>
          </cell>
          <cell r="M221">
            <v>8143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</row>
        <row r="222">
          <cell r="A222" t="str">
            <v>5B28C01267</v>
          </cell>
          <cell r="B222" t="str">
            <v>X2 ROW S_Sim MB Turkcell CS_32G</v>
          </cell>
          <cell r="C222" t="str">
            <v>X2</v>
          </cell>
          <cell r="D222" t="str">
            <v>A</v>
          </cell>
          <cell r="E222" t="str">
            <v>SMP</v>
          </cell>
          <cell r="F222" t="str">
            <v>EOL</v>
          </cell>
          <cell r="G222" t="str">
            <v>AA-Main Board</v>
          </cell>
          <cell r="H222" t="str">
            <v>616E</v>
          </cell>
          <cell r="I222">
            <v>114</v>
          </cell>
          <cell r="J222">
            <v>595.16</v>
          </cell>
          <cell r="K222">
            <v>67848.240000000005</v>
          </cell>
          <cell r="L222">
            <v>100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14</v>
          </cell>
          <cell r="R222">
            <v>0</v>
          </cell>
          <cell r="S222">
            <v>7</v>
          </cell>
        </row>
        <row r="223">
          <cell r="A223" t="str">
            <v>5B28C01278</v>
          </cell>
          <cell r="B223" t="str">
            <v>P70-A TH MB&amp;*HQ31600923000 CS_16GB</v>
          </cell>
          <cell r="C223" t="str">
            <v>P70_A</v>
          </cell>
          <cell r="D223" t="str">
            <v>A</v>
          </cell>
          <cell r="E223" t="str">
            <v>SMP</v>
          </cell>
          <cell r="F223" t="str">
            <v>EOL</v>
          </cell>
          <cell r="G223" t="str">
            <v>AA-Main Board</v>
          </cell>
          <cell r="H223" t="str">
            <v>616E</v>
          </cell>
          <cell r="I223">
            <v>141</v>
          </cell>
          <cell r="J223">
            <v>400.76</v>
          </cell>
          <cell r="K223">
            <v>56507.16</v>
          </cell>
          <cell r="L223">
            <v>0</v>
          </cell>
          <cell r="M223">
            <v>0</v>
          </cell>
          <cell r="N223">
            <v>0</v>
          </cell>
          <cell r="O223">
            <v>141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</row>
        <row r="224">
          <cell r="A224" t="str">
            <v>5B28C01398</v>
          </cell>
          <cell r="B224" t="str">
            <v>A7-30F_8G ROW MB&amp;*HQ31600924000 CS</v>
          </cell>
          <cell r="C224" t="str">
            <v>A7_30</v>
          </cell>
          <cell r="D224" t="str">
            <v>A</v>
          </cell>
          <cell r="E224" t="str">
            <v>TAB</v>
          </cell>
          <cell r="F224" t="str">
            <v>EOL</v>
          </cell>
          <cell r="G224" t="str">
            <v>AA-Main Board</v>
          </cell>
          <cell r="H224" t="str">
            <v>616E</v>
          </cell>
          <cell r="I224">
            <v>826</v>
          </cell>
          <cell r="J224">
            <v>157.65</v>
          </cell>
          <cell r="K224">
            <v>130218.9</v>
          </cell>
          <cell r="L224">
            <v>0</v>
          </cell>
          <cell r="M224">
            <v>500</v>
          </cell>
          <cell r="N224">
            <v>150</v>
          </cell>
          <cell r="O224">
            <v>0</v>
          </cell>
          <cell r="P224">
            <v>176</v>
          </cell>
          <cell r="Q224">
            <v>0</v>
          </cell>
          <cell r="R224">
            <v>0</v>
          </cell>
          <cell r="S224">
            <v>44</v>
          </cell>
        </row>
        <row r="225">
          <cell r="A225" t="str">
            <v>5B28C01399</v>
          </cell>
          <cell r="B225" t="str">
            <v>A7-30F_16G ROW MB_US&amp;*HQ31600925000 CS</v>
          </cell>
          <cell r="C225" t="str">
            <v>A7_30</v>
          </cell>
          <cell r="D225" t="str">
            <v>A</v>
          </cell>
          <cell r="E225" t="str">
            <v>TAB</v>
          </cell>
          <cell r="F225" t="str">
            <v>EOL</v>
          </cell>
          <cell r="G225" t="str">
            <v>AA-Main Board</v>
          </cell>
          <cell r="H225" t="str">
            <v>616E</v>
          </cell>
          <cell r="I225">
            <v>288</v>
          </cell>
          <cell r="J225">
            <v>245.43</v>
          </cell>
          <cell r="K225">
            <v>70683.839999999997</v>
          </cell>
          <cell r="L225">
            <v>288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 t="str">
            <v>5B28C01417</v>
          </cell>
          <cell r="B226" t="str">
            <v>A6000 ROW MB&amp;*712603000581 CS_16GB</v>
          </cell>
          <cell r="C226" t="str">
            <v>A6000_16G</v>
          </cell>
          <cell r="D226" t="str">
            <v>A</v>
          </cell>
          <cell r="E226" t="str">
            <v>SMP</v>
          </cell>
          <cell r="F226" t="str">
            <v>EOL</v>
          </cell>
          <cell r="G226" t="str">
            <v>AA-Main Board</v>
          </cell>
          <cell r="H226" t="str">
            <v>616E</v>
          </cell>
          <cell r="I226">
            <v>17336</v>
          </cell>
          <cell r="J226">
            <v>291.45999999999998</v>
          </cell>
          <cell r="K226">
            <v>5052750.5599999996</v>
          </cell>
          <cell r="L226">
            <v>8200</v>
          </cell>
          <cell r="M226">
            <v>9136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 t="str">
            <v>5B28C01418</v>
          </cell>
          <cell r="B227" t="str">
            <v>A6000 S_SIM MB&amp;*712603000531 CS_8GB</v>
          </cell>
          <cell r="C227" t="str">
            <v>A6000</v>
          </cell>
          <cell r="D227" t="str">
            <v>A</v>
          </cell>
          <cell r="E227" t="str">
            <v>SMP</v>
          </cell>
          <cell r="F227" t="str">
            <v>EOL</v>
          </cell>
          <cell r="G227" t="str">
            <v>AA-Main Board</v>
          </cell>
          <cell r="H227" t="str">
            <v>616E</v>
          </cell>
          <cell r="I227">
            <v>2709</v>
          </cell>
          <cell r="J227">
            <v>238.3</v>
          </cell>
          <cell r="K227">
            <v>645554.69999999995</v>
          </cell>
          <cell r="L227">
            <v>0</v>
          </cell>
          <cell r="M227">
            <v>1700</v>
          </cell>
          <cell r="N227">
            <v>1009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 t="str">
            <v>5B28C01483</v>
          </cell>
          <cell r="B228" t="str">
            <v>A10-70F ROW MB_16G&amp;*HQ31600931000 CS</v>
          </cell>
          <cell r="C228" t="str">
            <v>A10_70</v>
          </cell>
          <cell r="D228" t="str">
            <v>A</v>
          </cell>
          <cell r="E228" t="str">
            <v>TAB</v>
          </cell>
          <cell r="F228" t="str">
            <v>REG</v>
          </cell>
          <cell r="G228" t="str">
            <v>AA-Main Board</v>
          </cell>
          <cell r="H228" t="str">
            <v>616E</v>
          </cell>
          <cell r="I228">
            <v>1295</v>
          </cell>
          <cell r="J228">
            <v>344.75</v>
          </cell>
          <cell r="K228">
            <v>446451.25</v>
          </cell>
          <cell r="L228">
            <v>685</v>
          </cell>
          <cell r="M228">
            <v>0</v>
          </cell>
          <cell r="N228">
            <v>610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</row>
        <row r="229">
          <cell r="A229" t="str">
            <v>5B28C01616</v>
          </cell>
          <cell r="B229" t="str">
            <v>A7000-a TH MB CS_8G</v>
          </cell>
          <cell r="C229" t="str">
            <v>A7000_a</v>
          </cell>
          <cell r="D229" t="str">
            <v>A</v>
          </cell>
          <cell r="E229" t="str">
            <v>SMP</v>
          </cell>
          <cell r="F229" t="str">
            <v>EOL</v>
          </cell>
          <cell r="G229" t="str">
            <v>AA-Main Board</v>
          </cell>
          <cell r="H229" t="str">
            <v>616E</v>
          </cell>
          <cell r="I229">
            <v>1600</v>
          </cell>
          <cell r="J229">
            <v>278.85000000000002</v>
          </cell>
          <cell r="K229">
            <v>446160</v>
          </cell>
          <cell r="L229">
            <v>0</v>
          </cell>
          <cell r="M229">
            <v>1600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 t="str">
            <v>5B28C01676</v>
          </cell>
          <cell r="B230" t="str">
            <v>A6000 TH MB&amp;*712603000821 CS_16GB</v>
          </cell>
          <cell r="C230" t="str">
            <v>A6000_16G</v>
          </cell>
          <cell r="D230" t="str">
            <v>A</v>
          </cell>
          <cell r="E230" t="str">
            <v>SMP</v>
          </cell>
          <cell r="F230" t="str">
            <v>REG</v>
          </cell>
          <cell r="G230" t="str">
            <v>AA-Main Board</v>
          </cell>
          <cell r="H230" t="str">
            <v>616E</v>
          </cell>
          <cell r="I230">
            <v>100</v>
          </cell>
          <cell r="J230">
            <v>317.42</v>
          </cell>
          <cell r="K230">
            <v>31742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100</v>
          </cell>
          <cell r="R230">
            <v>0</v>
          </cell>
          <cell r="S230">
            <v>50</v>
          </cell>
        </row>
        <row r="231">
          <cell r="A231" t="str">
            <v>5B28C01720</v>
          </cell>
          <cell r="B231" t="str">
            <v>A6000-L TH_TRUE MB&amp;*712603000941CS_8GB</v>
          </cell>
          <cell r="C231" t="str">
            <v>A6000_L</v>
          </cell>
          <cell r="D231" t="str">
            <v>A</v>
          </cell>
          <cell r="E231" t="str">
            <v>SMP</v>
          </cell>
          <cell r="F231" t="str">
            <v>EOL</v>
          </cell>
          <cell r="G231" t="str">
            <v>AA-Main Board</v>
          </cell>
          <cell r="H231" t="str">
            <v>616E</v>
          </cell>
          <cell r="I231">
            <v>2362</v>
          </cell>
          <cell r="J231">
            <v>226.82</v>
          </cell>
          <cell r="K231">
            <v>535748.84</v>
          </cell>
          <cell r="L231">
            <v>2362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</row>
        <row r="232">
          <cell r="A232" t="str">
            <v>5B28C01721</v>
          </cell>
          <cell r="B232" t="str">
            <v>A6000-L PH_SUN MB&amp;*712603000951CS_8GB</v>
          </cell>
          <cell r="C232" t="str">
            <v>A6000_L</v>
          </cell>
          <cell r="D232" t="str">
            <v>A</v>
          </cell>
          <cell r="E232" t="str">
            <v>SMP</v>
          </cell>
          <cell r="F232" t="str">
            <v>EOL</v>
          </cell>
          <cell r="G232" t="str">
            <v>AA-Main Board</v>
          </cell>
          <cell r="H232" t="str">
            <v>616E</v>
          </cell>
          <cell r="I232">
            <v>331</v>
          </cell>
          <cell r="J232">
            <v>235.47</v>
          </cell>
          <cell r="K232">
            <v>77940.570000000007</v>
          </cell>
          <cell r="L232">
            <v>0</v>
          </cell>
          <cell r="M232">
            <v>0</v>
          </cell>
          <cell r="N232">
            <v>0</v>
          </cell>
          <cell r="O232">
            <v>266</v>
          </cell>
          <cell r="P232">
            <v>65</v>
          </cell>
          <cell r="Q232">
            <v>0</v>
          </cell>
          <cell r="R232">
            <v>0</v>
          </cell>
          <cell r="S232">
            <v>16.25</v>
          </cell>
        </row>
        <row r="233">
          <cell r="A233" t="str">
            <v>5B28C01911</v>
          </cell>
          <cell r="B233" t="str">
            <v>A319 EG_N_Ooredoo MB&amp;*HQ31601082000CS_4G</v>
          </cell>
          <cell r="C233" t="str">
            <v>A319</v>
          </cell>
          <cell r="D233" t="str">
            <v>A</v>
          </cell>
          <cell r="E233" t="str">
            <v>SMP</v>
          </cell>
          <cell r="F233" t="str">
            <v>EOL</v>
          </cell>
          <cell r="G233" t="str">
            <v>AA-Main Board</v>
          </cell>
          <cell r="H233" t="str">
            <v>616E</v>
          </cell>
          <cell r="I233">
            <v>48</v>
          </cell>
          <cell r="J233">
            <v>143.12</v>
          </cell>
          <cell r="K233">
            <v>6869.76</v>
          </cell>
          <cell r="L233">
            <v>48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</row>
        <row r="234">
          <cell r="A234" t="str">
            <v>5B28C02039</v>
          </cell>
          <cell r="B234" t="str">
            <v>A10-70L ROW MB 16G&amp;*HQ31601058000 CS</v>
          </cell>
          <cell r="C234" t="str">
            <v>A10_70</v>
          </cell>
          <cell r="D234" t="str">
            <v>A</v>
          </cell>
          <cell r="E234" t="str">
            <v>TAB</v>
          </cell>
          <cell r="F234" t="str">
            <v>REG</v>
          </cell>
          <cell r="G234" t="str">
            <v>AA-Main Board</v>
          </cell>
          <cell r="H234" t="str">
            <v>616E</v>
          </cell>
          <cell r="I234">
            <v>3423</v>
          </cell>
          <cell r="J234">
            <v>422.06</v>
          </cell>
          <cell r="K234">
            <v>1444711.38</v>
          </cell>
          <cell r="L234">
            <v>0</v>
          </cell>
          <cell r="M234">
            <v>2000</v>
          </cell>
          <cell r="N234">
            <v>1423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</row>
        <row r="235">
          <cell r="A235" t="str">
            <v>5B28C02071</v>
          </cell>
          <cell r="B235" t="str">
            <v>A8-50L 16G ROW MB Assy&amp;*67100760 CS</v>
          </cell>
          <cell r="C235" t="str">
            <v>A8_50</v>
          </cell>
          <cell r="D235" t="str">
            <v>A</v>
          </cell>
          <cell r="E235" t="str">
            <v>TAB</v>
          </cell>
          <cell r="F235" t="str">
            <v>EOL</v>
          </cell>
          <cell r="G235" t="str">
            <v>AA-Main Board</v>
          </cell>
          <cell r="H235" t="str">
            <v>616E</v>
          </cell>
          <cell r="I235">
            <v>4934</v>
          </cell>
          <cell r="J235">
            <v>334.66</v>
          </cell>
          <cell r="K235">
            <v>1651212.44</v>
          </cell>
          <cell r="L235">
            <v>600</v>
          </cell>
          <cell r="M235">
            <v>1800</v>
          </cell>
          <cell r="N235">
            <v>2534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 t="str">
            <v>5B28C02076</v>
          </cell>
          <cell r="B236" t="str">
            <v>A8-50F 16G ROW MB Assy&amp;* 67100770 CS</v>
          </cell>
          <cell r="C236" t="str">
            <v>A8_50</v>
          </cell>
          <cell r="D236" t="str">
            <v>A</v>
          </cell>
          <cell r="E236" t="str">
            <v>TAB</v>
          </cell>
          <cell r="F236" t="str">
            <v>EOL</v>
          </cell>
          <cell r="G236" t="str">
            <v>AA-Main Board</v>
          </cell>
          <cell r="H236" t="str">
            <v>616E</v>
          </cell>
          <cell r="I236">
            <v>7107</v>
          </cell>
          <cell r="J236">
            <v>231.65</v>
          </cell>
          <cell r="K236">
            <v>1646336.55</v>
          </cell>
          <cell r="L236">
            <v>0</v>
          </cell>
          <cell r="M236">
            <v>0</v>
          </cell>
          <cell r="N236">
            <v>7107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</row>
        <row r="237">
          <cell r="A237" t="str">
            <v>5B28C02139</v>
          </cell>
          <cell r="B237" t="str">
            <v>A7-30F_8G ROW MB_US&amp;*HQ31601144000 CS</v>
          </cell>
          <cell r="C237" t="str">
            <v>A7_30</v>
          </cell>
          <cell r="D237" t="str">
            <v>A</v>
          </cell>
          <cell r="E237" t="str">
            <v>TAB</v>
          </cell>
          <cell r="F237" t="str">
            <v>EOL</v>
          </cell>
          <cell r="G237" t="str">
            <v>AA-Main Board</v>
          </cell>
          <cell r="H237" t="str">
            <v>616E</v>
          </cell>
          <cell r="I237">
            <v>171</v>
          </cell>
          <cell r="J237">
            <v>143.63999999999999</v>
          </cell>
          <cell r="K237">
            <v>24562.44</v>
          </cell>
          <cell r="L237">
            <v>0</v>
          </cell>
          <cell r="M237">
            <v>0</v>
          </cell>
          <cell r="N237">
            <v>100</v>
          </cell>
          <cell r="O237">
            <v>0</v>
          </cell>
          <cell r="P237">
            <v>40</v>
          </cell>
          <cell r="Q237">
            <v>31</v>
          </cell>
          <cell r="R237">
            <v>0</v>
          </cell>
          <cell r="S237">
            <v>25.5</v>
          </cell>
        </row>
        <row r="238">
          <cell r="A238" t="str">
            <v>5B28C02141</v>
          </cell>
          <cell r="B238" t="str">
            <v>A7-30F_16G ROW MB&amp;*HQ31601146000 CS</v>
          </cell>
          <cell r="C238" t="str">
            <v>A7_30</v>
          </cell>
          <cell r="D238" t="str">
            <v>A</v>
          </cell>
          <cell r="E238" t="str">
            <v>TAB</v>
          </cell>
          <cell r="F238" t="str">
            <v>EOL</v>
          </cell>
          <cell r="G238" t="str">
            <v>AA-Main Board</v>
          </cell>
          <cell r="H238" t="str">
            <v>616E</v>
          </cell>
          <cell r="I238">
            <v>427</v>
          </cell>
          <cell r="J238">
            <v>92.43</v>
          </cell>
          <cell r="K238">
            <v>39467.61</v>
          </cell>
          <cell r="L238">
            <v>0</v>
          </cell>
          <cell r="M238">
            <v>200</v>
          </cell>
          <cell r="N238">
            <v>0</v>
          </cell>
          <cell r="O238">
            <v>0</v>
          </cell>
          <cell r="P238">
            <v>227</v>
          </cell>
          <cell r="Q238">
            <v>0</v>
          </cell>
          <cell r="R238">
            <v>0</v>
          </cell>
          <cell r="S238">
            <v>56.75</v>
          </cell>
        </row>
        <row r="239">
          <cell r="A239" t="str">
            <v>5B28C02143</v>
          </cell>
          <cell r="B239" t="str">
            <v>A10-70F ROW MB_16G US&amp;*HQ31601147000 CS</v>
          </cell>
          <cell r="C239" t="str">
            <v>A10_70</v>
          </cell>
          <cell r="D239" t="str">
            <v>A</v>
          </cell>
          <cell r="E239" t="str">
            <v>TAB</v>
          </cell>
          <cell r="F239" t="str">
            <v>REG</v>
          </cell>
          <cell r="G239" t="str">
            <v>AA-Main Board</v>
          </cell>
          <cell r="H239" t="str">
            <v>616E</v>
          </cell>
          <cell r="I239">
            <v>344</v>
          </cell>
          <cell r="J239">
            <v>351.81</v>
          </cell>
          <cell r="K239">
            <v>121022.64</v>
          </cell>
          <cell r="L239">
            <v>344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</row>
        <row r="240">
          <cell r="A240" t="str">
            <v>5B28C02175</v>
          </cell>
          <cell r="B240" t="str">
            <v>S60-A ROW MB Single SIM CS_8G</v>
          </cell>
          <cell r="C240" t="str">
            <v>S60_A</v>
          </cell>
          <cell r="D240" t="str">
            <v>A</v>
          </cell>
          <cell r="E240" t="str">
            <v>SMP</v>
          </cell>
          <cell r="F240" t="str">
            <v>EOL</v>
          </cell>
          <cell r="G240" t="str">
            <v>AA-Main Board</v>
          </cell>
          <cell r="H240" t="str">
            <v>616E</v>
          </cell>
          <cell r="I240">
            <v>376</v>
          </cell>
          <cell r="J240">
            <v>276.22000000000003</v>
          </cell>
          <cell r="K240">
            <v>103858.72</v>
          </cell>
          <cell r="L240">
            <v>300</v>
          </cell>
          <cell r="M240">
            <v>0</v>
          </cell>
          <cell r="N240">
            <v>76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</row>
        <row r="241">
          <cell r="A241" t="str">
            <v>5B28C02225</v>
          </cell>
          <cell r="B241" t="str">
            <v xml:space="preserve">A6000 MY_DIGI MB&amp;*712603001081 CS_8GB </v>
          </cell>
          <cell r="C241" t="str">
            <v>A6000</v>
          </cell>
          <cell r="D241" t="str">
            <v>A</v>
          </cell>
          <cell r="E241" t="str">
            <v>SMP</v>
          </cell>
          <cell r="F241" t="str">
            <v>EOL</v>
          </cell>
          <cell r="G241" t="str">
            <v>AA-Main Board</v>
          </cell>
          <cell r="H241" t="str">
            <v>616E</v>
          </cell>
          <cell r="I241">
            <v>1552</v>
          </cell>
          <cell r="J241">
            <v>243.86</v>
          </cell>
          <cell r="K241">
            <v>378470.72</v>
          </cell>
          <cell r="L241">
            <v>0</v>
          </cell>
          <cell r="M241">
            <v>0</v>
          </cell>
          <cell r="N241">
            <v>790</v>
          </cell>
          <cell r="O241">
            <v>762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 t="str">
            <v>5B28C02245</v>
          </cell>
          <cell r="B242" t="str">
            <v>K50a40 ROW MB CS_16G</v>
          </cell>
          <cell r="C242" t="str">
            <v>K50a40</v>
          </cell>
          <cell r="D242" t="str">
            <v>A</v>
          </cell>
          <cell r="E242" t="str">
            <v>SMP</v>
          </cell>
          <cell r="F242" t="str">
            <v>EOL</v>
          </cell>
          <cell r="G242" t="str">
            <v>AA-Main Board</v>
          </cell>
          <cell r="H242" t="str">
            <v>616E</v>
          </cell>
          <cell r="I242">
            <v>31220</v>
          </cell>
          <cell r="J242">
            <v>290.42</v>
          </cell>
          <cell r="K242">
            <v>9066912.4000000004</v>
          </cell>
          <cell r="L242">
            <v>25057</v>
          </cell>
          <cell r="M242">
            <v>6163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</row>
        <row r="243">
          <cell r="A243" t="str">
            <v>5B28C02318</v>
          </cell>
          <cell r="B243" t="str">
            <v xml:space="preserve">S90-A ROW MB_PH_Globe_CS_32G </v>
          </cell>
          <cell r="C243" t="str">
            <v>S90_A</v>
          </cell>
          <cell r="D243" t="str">
            <v>A</v>
          </cell>
          <cell r="E243" t="str">
            <v>SMP</v>
          </cell>
          <cell r="F243" t="str">
            <v>EOL</v>
          </cell>
          <cell r="G243" t="str">
            <v>AA-Main Board</v>
          </cell>
          <cell r="H243" t="str">
            <v>616E</v>
          </cell>
          <cell r="I243">
            <v>700</v>
          </cell>
          <cell r="J243">
            <v>341.57</v>
          </cell>
          <cell r="K243">
            <v>239099</v>
          </cell>
          <cell r="L243">
            <v>700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</row>
        <row r="244">
          <cell r="A244" t="str">
            <v>5B28C02641</v>
          </cell>
          <cell r="B244" t="str">
            <v xml:space="preserve">S90-A ROW MB_PH_Smart_CS_32G </v>
          </cell>
          <cell r="C244" t="str">
            <v>S90_A</v>
          </cell>
          <cell r="D244" t="str">
            <v>A</v>
          </cell>
          <cell r="E244" t="str">
            <v>SMP</v>
          </cell>
          <cell r="F244" t="str">
            <v>EOL</v>
          </cell>
          <cell r="G244" t="str">
            <v>AA-Main Board</v>
          </cell>
          <cell r="H244" t="str">
            <v>616E</v>
          </cell>
          <cell r="I244">
            <v>1069</v>
          </cell>
          <cell r="J244">
            <v>342.15</v>
          </cell>
          <cell r="K244">
            <v>365758.35</v>
          </cell>
          <cell r="L244">
            <v>1000</v>
          </cell>
          <cell r="M244">
            <v>69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</row>
        <row r="245">
          <cell r="A245" t="str">
            <v>5B28C02654</v>
          </cell>
          <cell r="B245" t="str">
            <v>A10-70F ROW MB 32G_&amp;*HQ31601206000 CS</v>
          </cell>
          <cell r="C245" t="str">
            <v>A10_70</v>
          </cell>
          <cell r="D245" t="str">
            <v>A</v>
          </cell>
          <cell r="E245" t="str">
            <v>TAB</v>
          </cell>
          <cell r="F245" t="str">
            <v>REG</v>
          </cell>
          <cell r="G245" t="str">
            <v>AA-Main Board</v>
          </cell>
          <cell r="H245" t="str">
            <v>616E</v>
          </cell>
          <cell r="I245">
            <v>401</v>
          </cell>
          <cell r="J245">
            <v>375.34</v>
          </cell>
          <cell r="K245">
            <v>150511.34</v>
          </cell>
          <cell r="L245">
            <v>200</v>
          </cell>
          <cell r="M245">
            <v>201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</row>
        <row r="246">
          <cell r="A246" t="str">
            <v>5B28C02655</v>
          </cell>
          <cell r="B246" t="str">
            <v>A10-70F ROW MB 32G_US&amp;*HQ31601214000 CS</v>
          </cell>
          <cell r="C246" t="str">
            <v>A10_70</v>
          </cell>
          <cell r="D246" t="str">
            <v>A</v>
          </cell>
          <cell r="E246" t="str">
            <v>TAB</v>
          </cell>
          <cell r="F246" t="str">
            <v>REG</v>
          </cell>
          <cell r="G246" t="str">
            <v>AA-Main Board</v>
          </cell>
          <cell r="H246" t="str">
            <v>616E</v>
          </cell>
          <cell r="I246">
            <v>203</v>
          </cell>
          <cell r="J246">
            <v>385.22</v>
          </cell>
          <cell r="K246">
            <v>78199.66</v>
          </cell>
          <cell r="L246">
            <v>0</v>
          </cell>
          <cell r="M246">
            <v>0</v>
          </cell>
          <cell r="N246">
            <v>200</v>
          </cell>
          <cell r="O246">
            <v>3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</row>
        <row r="247">
          <cell r="A247" t="str">
            <v>5B28C02775</v>
          </cell>
          <cell r="B247" t="str">
            <v>A8-50LC ROW  MB_16G Assy&amp;*67100830 CS</v>
          </cell>
          <cell r="C247" t="str">
            <v>A8_50</v>
          </cell>
          <cell r="D247" t="str">
            <v>A</v>
          </cell>
          <cell r="E247" t="str">
            <v>TAB</v>
          </cell>
          <cell r="F247" t="str">
            <v>EOL</v>
          </cell>
          <cell r="G247" t="str">
            <v>AA-Main Board</v>
          </cell>
          <cell r="H247" t="str">
            <v>616E</v>
          </cell>
          <cell r="I247">
            <v>7567</v>
          </cell>
          <cell r="J247">
            <v>335.69</v>
          </cell>
          <cell r="K247">
            <v>2540166.23</v>
          </cell>
          <cell r="L247">
            <v>0</v>
          </cell>
          <cell r="M247">
            <v>2386</v>
          </cell>
          <cell r="N247">
            <v>5181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</row>
        <row r="248">
          <cell r="A248" t="str">
            <v>5B28C02776</v>
          </cell>
          <cell r="B248" t="str">
            <v>A8-5F ROW  MB_8G Assy&amp;*67100850 CS</v>
          </cell>
          <cell r="C248" t="str">
            <v>A8_50</v>
          </cell>
          <cell r="D248" t="str">
            <v>A</v>
          </cell>
          <cell r="E248" t="str">
            <v>TAB</v>
          </cell>
          <cell r="F248" t="str">
            <v>EOL</v>
          </cell>
          <cell r="G248" t="str">
            <v>AA-Main Board</v>
          </cell>
          <cell r="H248" t="str">
            <v>616E</v>
          </cell>
          <cell r="I248">
            <v>1042</v>
          </cell>
          <cell r="J248">
            <v>202.37</v>
          </cell>
          <cell r="K248">
            <v>210869.54</v>
          </cell>
          <cell r="L248">
            <v>0</v>
          </cell>
          <cell r="M248">
            <v>183</v>
          </cell>
          <cell r="N248">
            <v>859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 t="str">
            <v>5B28C02839</v>
          </cell>
          <cell r="B249" t="str">
            <v>YT3-850F MB_16G&amp;*67100860 CS</v>
          </cell>
          <cell r="C249" t="str">
            <v>YT3_850</v>
          </cell>
          <cell r="D249" t="str">
            <v>A</v>
          </cell>
          <cell r="E249" t="str">
            <v>TAB</v>
          </cell>
          <cell r="F249" t="str">
            <v>REG</v>
          </cell>
          <cell r="G249" t="str">
            <v>AA-Main Board</v>
          </cell>
          <cell r="H249" t="str">
            <v>616E</v>
          </cell>
          <cell r="I249">
            <v>1592</v>
          </cell>
          <cell r="J249">
            <v>187.81</v>
          </cell>
          <cell r="K249">
            <v>298993.52</v>
          </cell>
          <cell r="L249">
            <v>0</v>
          </cell>
          <cell r="M249">
            <v>0</v>
          </cell>
          <cell r="N249">
            <v>1592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</row>
        <row r="250">
          <cell r="A250" t="str">
            <v>5B28C02879</v>
          </cell>
          <cell r="B250" t="str">
            <v>A7-20F MB_8G&amp;*3206-00200 CS</v>
          </cell>
          <cell r="C250" t="str">
            <v>A7_10</v>
          </cell>
          <cell r="D250" t="str">
            <v>A</v>
          </cell>
          <cell r="E250" t="str">
            <v>TAB</v>
          </cell>
          <cell r="F250" t="str">
            <v>EOL</v>
          </cell>
          <cell r="G250" t="str">
            <v>AA-Main Board</v>
          </cell>
          <cell r="H250" t="str">
            <v>616E</v>
          </cell>
          <cell r="I250">
            <v>9789</v>
          </cell>
          <cell r="J250">
            <v>189.62</v>
          </cell>
          <cell r="K250">
            <v>1856190.18</v>
          </cell>
          <cell r="L250">
            <v>2996</v>
          </cell>
          <cell r="M250">
            <v>3974</v>
          </cell>
          <cell r="N250">
            <v>2819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 t="str">
            <v>5B28C02926</v>
          </cell>
          <cell r="B251" t="str">
            <v>A2010-a ROW MB_8G&amp;*HQ31601332000 CS</v>
          </cell>
          <cell r="C251" t="str">
            <v>A2010_a</v>
          </cell>
          <cell r="D251" t="str">
            <v>A</v>
          </cell>
          <cell r="E251" t="str">
            <v>SMP</v>
          </cell>
          <cell r="F251" t="str">
            <v>REG</v>
          </cell>
          <cell r="G251" t="str">
            <v>AA-Main Board</v>
          </cell>
          <cell r="H251" t="str">
            <v>616E</v>
          </cell>
          <cell r="I251">
            <v>14208</v>
          </cell>
          <cell r="J251">
            <v>214.75</v>
          </cell>
          <cell r="K251">
            <v>3051168</v>
          </cell>
          <cell r="L251">
            <v>10857</v>
          </cell>
          <cell r="M251">
            <v>3351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</row>
        <row r="252">
          <cell r="A252" t="str">
            <v>5B28C02957</v>
          </cell>
          <cell r="B252" t="str">
            <v>A2010-a TH MB_8G&amp;*HQ31601380000 CS</v>
          </cell>
          <cell r="C252" t="str">
            <v>A2010_a</v>
          </cell>
          <cell r="D252" t="str">
            <v>A</v>
          </cell>
          <cell r="E252" t="str">
            <v>SMP</v>
          </cell>
          <cell r="F252" t="str">
            <v>REG</v>
          </cell>
          <cell r="G252" t="str">
            <v>AA-Main Board</v>
          </cell>
          <cell r="H252" t="str">
            <v>616E</v>
          </cell>
          <cell r="I252">
            <v>95</v>
          </cell>
          <cell r="J252">
            <v>232.68</v>
          </cell>
          <cell r="K252">
            <v>22104.6</v>
          </cell>
          <cell r="L252">
            <v>95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</row>
        <row r="253">
          <cell r="A253" t="str">
            <v>5B28C02958</v>
          </cell>
          <cell r="B253" t="str">
            <v>A2010-a ID MB_8G&amp;*HQ31601381000 CS</v>
          </cell>
          <cell r="C253" t="str">
            <v>A2010_a</v>
          </cell>
          <cell r="D253" t="str">
            <v>A</v>
          </cell>
          <cell r="E253" t="str">
            <v>SMP</v>
          </cell>
          <cell r="F253" t="str">
            <v>REG</v>
          </cell>
          <cell r="G253" t="str">
            <v>AA-Main Board</v>
          </cell>
          <cell r="H253" t="str">
            <v>616E</v>
          </cell>
          <cell r="I253">
            <v>1976</v>
          </cell>
          <cell r="J253">
            <v>231.33</v>
          </cell>
          <cell r="K253">
            <v>457108.08</v>
          </cell>
          <cell r="L253">
            <v>1700</v>
          </cell>
          <cell r="M253">
            <v>276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</row>
        <row r="254">
          <cell r="A254" t="str">
            <v>5B28C03015</v>
          </cell>
          <cell r="B254" t="str">
            <v>PB1-770M MB_32G&amp;* 11488437-00 CS</v>
          </cell>
          <cell r="C254" t="str">
            <v>PB1_770M</v>
          </cell>
          <cell r="D254" t="str">
            <v>A</v>
          </cell>
          <cell r="E254" t="str">
            <v>TAB</v>
          </cell>
          <cell r="F254" t="str">
            <v>EOL</v>
          </cell>
          <cell r="G254" t="str">
            <v>AA-Main Board</v>
          </cell>
          <cell r="H254" t="str">
            <v>616E</v>
          </cell>
          <cell r="I254">
            <v>180</v>
          </cell>
          <cell r="J254">
            <v>448.34</v>
          </cell>
          <cell r="K254">
            <v>80701.2</v>
          </cell>
          <cell r="L254">
            <v>180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</row>
        <row r="255">
          <cell r="A255" t="str">
            <v>5B28C03061</v>
          </cell>
          <cell r="B255" t="str">
            <v>A10-70L ROW MB 32G&amp;*HQ31601395000 CS</v>
          </cell>
          <cell r="C255" t="str">
            <v>A10_70</v>
          </cell>
          <cell r="D255" t="str">
            <v>A</v>
          </cell>
          <cell r="E255" t="str">
            <v>TAB</v>
          </cell>
          <cell r="F255" t="str">
            <v>REG</v>
          </cell>
          <cell r="G255" t="str">
            <v>AA-Main Board</v>
          </cell>
          <cell r="H255" t="str">
            <v>616E</v>
          </cell>
          <cell r="I255">
            <v>143</v>
          </cell>
          <cell r="J255">
            <v>390.15</v>
          </cell>
          <cell r="K255">
            <v>55791.45</v>
          </cell>
          <cell r="L255">
            <v>0</v>
          </cell>
          <cell r="M255">
            <v>0</v>
          </cell>
          <cell r="N255">
            <v>143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</row>
        <row r="256">
          <cell r="A256" t="str">
            <v>5B28C03062</v>
          </cell>
          <cell r="B256" t="str">
            <v>A7000+ ROW MB CS_16G</v>
          </cell>
          <cell r="C256" t="str">
            <v>A7000 Plus</v>
          </cell>
          <cell r="D256" t="str">
            <v>A</v>
          </cell>
          <cell r="E256" t="str">
            <v>SMP</v>
          </cell>
          <cell r="F256" t="str">
            <v>EOL</v>
          </cell>
          <cell r="G256" t="str">
            <v>AA-Main Board</v>
          </cell>
          <cell r="H256" t="str">
            <v>616E</v>
          </cell>
          <cell r="I256">
            <v>8551</v>
          </cell>
          <cell r="J256">
            <v>285.66000000000003</v>
          </cell>
          <cell r="K256">
            <v>2442678.66</v>
          </cell>
          <cell r="L256">
            <v>2011</v>
          </cell>
          <cell r="M256">
            <v>5997</v>
          </cell>
          <cell r="N256">
            <v>543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</row>
        <row r="257">
          <cell r="A257" t="str">
            <v>5B28C03126</v>
          </cell>
          <cell r="B257" t="str">
            <v>A6010 MB D_Sim_16G&amp;*715200067051 CS</v>
          </cell>
          <cell r="C257" t="str">
            <v>A6010</v>
          </cell>
          <cell r="D257" t="str">
            <v>A</v>
          </cell>
          <cell r="E257" t="str">
            <v>SMP</v>
          </cell>
          <cell r="F257" t="str">
            <v>REG</v>
          </cell>
          <cell r="G257" t="str">
            <v>AA-Main Board</v>
          </cell>
          <cell r="H257" t="str">
            <v>616E</v>
          </cell>
          <cell r="I257">
            <v>11484</v>
          </cell>
          <cell r="J257">
            <v>305.49</v>
          </cell>
          <cell r="K257">
            <v>3508247.16</v>
          </cell>
          <cell r="L257">
            <v>7771</v>
          </cell>
          <cell r="M257">
            <v>3713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 t="str">
            <v>5B28C03127</v>
          </cell>
          <cell r="B258" t="str">
            <v>A6010 MB S_Sim_8G&amp;*715200067061 CS</v>
          </cell>
          <cell r="C258" t="str">
            <v>A6010</v>
          </cell>
          <cell r="D258" t="str">
            <v>A</v>
          </cell>
          <cell r="E258" t="str">
            <v>SMP</v>
          </cell>
          <cell r="F258" t="str">
            <v>REG</v>
          </cell>
          <cell r="G258" t="str">
            <v>AA-Main Board</v>
          </cell>
          <cell r="H258" t="str">
            <v>616E</v>
          </cell>
          <cell r="I258">
            <v>2900</v>
          </cell>
          <cell r="J258">
            <v>243.17</v>
          </cell>
          <cell r="K258">
            <v>705193</v>
          </cell>
          <cell r="L258">
            <v>2316</v>
          </cell>
          <cell r="M258">
            <v>500</v>
          </cell>
          <cell r="N258">
            <v>84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</row>
        <row r="259">
          <cell r="A259" t="str">
            <v>5B28C03128</v>
          </cell>
          <cell r="B259" t="str">
            <v>A6010 MB D_Sim_8G&amp;*715200067071 CS</v>
          </cell>
          <cell r="C259" t="str">
            <v>A6010</v>
          </cell>
          <cell r="D259" t="str">
            <v>A</v>
          </cell>
          <cell r="E259" t="str">
            <v>SMP</v>
          </cell>
          <cell r="F259" t="str">
            <v>REG</v>
          </cell>
          <cell r="G259" t="str">
            <v>AA-Main Board</v>
          </cell>
          <cell r="H259" t="str">
            <v>616E</v>
          </cell>
          <cell r="I259">
            <v>7762</v>
          </cell>
          <cell r="J259">
            <v>242.6</v>
          </cell>
          <cell r="K259">
            <v>1883061.2</v>
          </cell>
          <cell r="L259">
            <v>7278</v>
          </cell>
          <cell r="M259">
            <v>484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</row>
        <row r="260">
          <cell r="A260" t="str">
            <v>5B28C03131</v>
          </cell>
          <cell r="B260" t="str">
            <v>P1ma40 ROW MB_16GB&amp;*715200073021 CS</v>
          </cell>
          <cell r="C260" t="str">
            <v>P1ma40</v>
          </cell>
          <cell r="D260" t="str">
            <v>A</v>
          </cell>
          <cell r="E260" t="str">
            <v>SMP</v>
          </cell>
          <cell r="F260" t="str">
            <v>REG</v>
          </cell>
          <cell r="G260" t="str">
            <v>AA-Main Board</v>
          </cell>
          <cell r="H260" t="str">
            <v>616E</v>
          </cell>
          <cell r="I260">
            <v>789</v>
          </cell>
          <cell r="J260">
            <v>286.13</v>
          </cell>
          <cell r="K260">
            <v>225756.57</v>
          </cell>
          <cell r="L260">
            <v>789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</row>
        <row r="261">
          <cell r="A261" t="str">
            <v>5B28C03164</v>
          </cell>
          <cell r="B261" t="str">
            <v>A7-30DC_8G ROW MB&amp;*HQ31601463000 CS</v>
          </cell>
          <cell r="C261" t="str">
            <v>A7_30</v>
          </cell>
          <cell r="D261" t="str">
            <v>A</v>
          </cell>
          <cell r="E261" t="str">
            <v>TAB</v>
          </cell>
          <cell r="F261" t="str">
            <v>EOL</v>
          </cell>
          <cell r="G261" t="str">
            <v>AA-Main Board</v>
          </cell>
          <cell r="H261" t="str">
            <v>616E</v>
          </cell>
          <cell r="I261">
            <v>3096</v>
          </cell>
          <cell r="J261">
            <v>207.97</v>
          </cell>
          <cell r="K261">
            <v>643875.12</v>
          </cell>
          <cell r="L261">
            <v>998</v>
          </cell>
          <cell r="M261">
            <v>1460</v>
          </cell>
          <cell r="N261">
            <v>638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</row>
        <row r="262">
          <cell r="A262" t="str">
            <v>5B28C03165</v>
          </cell>
          <cell r="B262" t="str">
            <v>A7-30DC_16G ROW MB&amp;*HQ31601461000 CS</v>
          </cell>
          <cell r="C262" t="str">
            <v>A7_30</v>
          </cell>
          <cell r="D262" t="str">
            <v>A</v>
          </cell>
          <cell r="E262" t="str">
            <v>TAB</v>
          </cell>
          <cell r="F262" t="str">
            <v>EOL</v>
          </cell>
          <cell r="G262" t="str">
            <v>AA-Main Board</v>
          </cell>
          <cell r="H262" t="str">
            <v>616E</v>
          </cell>
          <cell r="I262">
            <v>1322</v>
          </cell>
          <cell r="J262">
            <v>230.07</v>
          </cell>
          <cell r="K262">
            <v>304152.53999999998</v>
          </cell>
          <cell r="L262">
            <v>0</v>
          </cell>
          <cell r="M262">
            <v>800</v>
          </cell>
          <cell r="N262">
            <v>100</v>
          </cell>
          <cell r="O262">
            <v>422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 t="str">
            <v>5B28C03166</v>
          </cell>
          <cell r="B263" t="str">
            <v>A7-30D_8G ROW MB&amp;*HQ31601462000 CS</v>
          </cell>
          <cell r="C263" t="str">
            <v>A7_30</v>
          </cell>
          <cell r="D263" t="str">
            <v>A</v>
          </cell>
          <cell r="E263" t="str">
            <v>TAB</v>
          </cell>
          <cell r="F263" t="str">
            <v>EOL</v>
          </cell>
          <cell r="G263" t="str">
            <v>AA-Main Board</v>
          </cell>
          <cell r="H263" t="str">
            <v>616E</v>
          </cell>
          <cell r="I263">
            <v>493</v>
          </cell>
          <cell r="J263">
            <v>202.69</v>
          </cell>
          <cell r="K263">
            <v>99926.17</v>
          </cell>
          <cell r="L263">
            <v>0</v>
          </cell>
          <cell r="M263">
            <v>300</v>
          </cell>
          <cell r="N263">
            <v>193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</row>
        <row r="264">
          <cell r="A264" t="str">
            <v>5B28C03174</v>
          </cell>
          <cell r="B264" t="str">
            <v>A8-50LC ROW SK MB_16G Assy&amp;*67100960 CS</v>
          </cell>
          <cell r="C264" t="str">
            <v>A8_50</v>
          </cell>
          <cell r="D264" t="str">
            <v>A</v>
          </cell>
          <cell r="E264" t="str">
            <v>TAB</v>
          </cell>
          <cell r="F264" t="str">
            <v>EOL</v>
          </cell>
          <cell r="G264" t="str">
            <v>AA-Main Board</v>
          </cell>
          <cell r="H264" t="str">
            <v>616E</v>
          </cell>
          <cell r="I264">
            <v>780</v>
          </cell>
          <cell r="J264">
            <v>329.34</v>
          </cell>
          <cell r="K264">
            <v>256885.2</v>
          </cell>
          <cell r="L264">
            <v>0</v>
          </cell>
          <cell r="M264">
            <v>0</v>
          </cell>
          <cell r="N264">
            <v>780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</row>
        <row r="265">
          <cell r="A265" t="str">
            <v>5B28C03175</v>
          </cell>
          <cell r="B265" t="str">
            <v>A8-50LC ROW RO MB_16G Assy&amp;*67100970 CS</v>
          </cell>
          <cell r="C265" t="str">
            <v>A8_50</v>
          </cell>
          <cell r="D265" t="str">
            <v>A</v>
          </cell>
          <cell r="E265" t="str">
            <v>TAB</v>
          </cell>
          <cell r="F265" t="str">
            <v>EOL</v>
          </cell>
          <cell r="G265" t="str">
            <v>AA-Main Board</v>
          </cell>
          <cell r="H265" t="str">
            <v>616E</v>
          </cell>
          <cell r="I265">
            <v>1098</v>
          </cell>
          <cell r="J265">
            <v>337.43</v>
          </cell>
          <cell r="K265">
            <v>370498.14</v>
          </cell>
          <cell r="L265">
            <v>0</v>
          </cell>
          <cell r="M265">
            <v>285</v>
          </cell>
          <cell r="N265">
            <v>813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</row>
        <row r="266">
          <cell r="A266" t="str">
            <v>5B28C03217</v>
          </cell>
          <cell r="B266" t="str">
            <v>A7-20F MB_16G&amp;*3206-00226 CS</v>
          </cell>
          <cell r="C266" t="str">
            <v>A7_10</v>
          </cell>
          <cell r="D266" t="str">
            <v>A</v>
          </cell>
          <cell r="E266" t="str">
            <v>TAB</v>
          </cell>
          <cell r="F266" t="str">
            <v>EOL</v>
          </cell>
          <cell r="G266" t="str">
            <v>AA-Main Board</v>
          </cell>
          <cell r="H266" t="str">
            <v>616E</v>
          </cell>
          <cell r="I266">
            <v>1148</v>
          </cell>
          <cell r="J266">
            <v>209.92</v>
          </cell>
          <cell r="K266">
            <v>240988.16</v>
          </cell>
          <cell r="L266">
            <v>0</v>
          </cell>
          <cell r="M266">
            <v>0</v>
          </cell>
          <cell r="N266">
            <v>1000</v>
          </cell>
          <cell r="O266">
            <v>148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</row>
        <row r="267">
          <cell r="A267" t="str">
            <v>5B28C03244</v>
          </cell>
          <cell r="B267" t="str">
            <v>A1000a00 MB&amp;*R234ANGUS026 CS</v>
          </cell>
          <cell r="C267" t="str">
            <v>A1000a00</v>
          </cell>
          <cell r="D267" t="str">
            <v>A</v>
          </cell>
          <cell r="E267" t="str">
            <v>SMP</v>
          </cell>
          <cell r="F267" t="str">
            <v>REG</v>
          </cell>
          <cell r="G267" t="str">
            <v>AA-Main Board</v>
          </cell>
          <cell r="H267" t="str">
            <v>616E</v>
          </cell>
          <cell r="I267">
            <v>4685</v>
          </cell>
          <cell r="J267">
            <v>133.01</v>
          </cell>
          <cell r="K267">
            <v>623151.85</v>
          </cell>
          <cell r="L267">
            <v>4685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</row>
        <row r="268">
          <cell r="A268" t="str">
            <v>5B28C03245</v>
          </cell>
          <cell r="B268" t="str">
            <v>A1000a00 TH MB&amp;*R234ANGUS027 CS</v>
          </cell>
          <cell r="C268" t="str">
            <v>A1000a00</v>
          </cell>
          <cell r="D268" t="str">
            <v>A</v>
          </cell>
          <cell r="E268" t="str">
            <v>SMP</v>
          </cell>
          <cell r="F268" t="str">
            <v>REG</v>
          </cell>
          <cell r="G268" t="str">
            <v>AA-Main Board</v>
          </cell>
          <cell r="H268" t="str">
            <v>616E</v>
          </cell>
          <cell r="I268">
            <v>318</v>
          </cell>
          <cell r="J268">
            <v>165.36</v>
          </cell>
          <cell r="K268">
            <v>52584.480000000003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318</v>
          </cell>
          <cell r="Q268">
            <v>0</v>
          </cell>
          <cell r="R268">
            <v>0</v>
          </cell>
          <cell r="S268">
            <v>79.5</v>
          </cell>
        </row>
        <row r="269">
          <cell r="A269" t="str">
            <v>5B28C03456</v>
          </cell>
          <cell r="B269" t="str">
            <v>YT3-850M MB_16G&amp;*67101030 CS</v>
          </cell>
          <cell r="C269" t="str">
            <v>YT3_850</v>
          </cell>
          <cell r="D269" t="str">
            <v>A</v>
          </cell>
          <cell r="E269" t="str">
            <v>TAB</v>
          </cell>
          <cell r="F269" t="str">
            <v>REG</v>
          </cell>
          <cell r="G269" t="str">
            <v>AA-Main Board</v>
          </cell>
          <cell r="H269" t="str">
            <v>616E</v>
          </cell>
          <cell r="I269">
            <v>272</v>
          </cell>
          <cell r="J269">
            <v>245.71</v>
          </cell>
          <cell r="K269">
            <v>66833.119999999995</v>
          </cell>
          <cell r="L269">
            <v>0</v>
          </cell>
          <cell r="M269">
            <v>0</v>
          </cell>
          <cell r="N269">
            <v>272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</row>
        <row r="270">
          <cell r="A270" t="str">
            <v>5B28C03457</v>
          </cell>
          <cell r="B270" t="str">
            <v>YT3-850L MB_16G&amp;*67101040 CS</v>
          </cell>
          <cell r="C270" t="str">
            <v>YT3_850</v>
          </cell>
          <cell r="D270" t="str">
            <v>A</v>
          </cell>
          <cell r="E270" t="str">
            <v>TAB</v>
          </cell>
          <cell r="F270" t="str">
            <v>REG</v>
          </cell>
          <cell r="G270" t="str">
            <v>AA-Main Board</v>
          </cell>
          <cell r="H270" t="str">
            <v>616E</v>
          </cell>
          <cell r="I270">
            <v>277</v>
          </cell>
          <cell r="J270">
            <v>247.53</v>
          </cell>
          <cell r="K270">
            <v>68565.81</v>
          </cell>
          <cell r="L270">
            <v>0</v>
          </cell>
          <cell r="M270">
            <v>0</v>
          </cell>
          <cell r="N270">
            <v>200</v>
          </cell>
          <cell r="O270">
            <v>77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</row>
        <row r="271">
          <cell r="A271" t="str">
            <v>5B28C03553</v>
          </cell>
          <cell r="B271" t="str">
            <v>S1a40 ROW MB CS_32G</v>
          </cell>
          <cell r="C271" t="str">
            <v>S1a40</v>
          </cell>
          <cell r="D271" t="str">
            <v>A</v>
          </cell>
          <cell r="E271" t="str">
            <v>SMP</v>
          </cell>
          <cell r="F271" t="str">
            <v>EOL</v>
          </cell>
          <cell r="G271" t="str">
            <v>AA-Main Board</v>
          </cell>
          <cell r="H271" t="str">
            <v>616E</v>
          </cell>
          <cell r="I271">
            <v>3752</v>
          </cell>
          <cell r="J271">
            <v>419.2</v>
          </cell>
          <cell r="K271">
            <v>1572838.3999999999</v>
          </cell>
          <cell r="L271">
            <v>0</v>
          </cell>
          <cell r="M271">
            <v>1500</v>
          </cell>
          <cell r="N271">
            <v>2000</v>
          </cell>
          <cell r="O271">
            <v>252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</row>
        <row r="272">
          <cell r="A272" t="str">
            <v>5B28C03586</v>
          </cell>
          <cell r="B272" t="str">
            <v>YT3-X50 MB_F_16G&amp;867101050 CS</v>
          </cell>
          <cell r="C272" t="str">
            <v>YT3_X50</v>
          </cell>
          <cell r="D272" t="str">
            <v>A</v>
          </cell>
          <cell r="E272" t="str">
            <v>TAB</v>
          </cell>
          <cell r="F272" t="str">
            <v>REG</v>
          </cell>
          <cell r="G272" t="str">
            <v>AA-Main Board</v>
          </cell>
          <cell r="H272" t="str">
            <v>616E</v>
          </cell>
          <cell r="I272">
            <v>927</v>
          </cell>
          <cell r="J272">
            <v>188.73</v>
          </cell>
          <cell r="K272">
            <v>174952.71</v>
          </cell>
          <cell r="L272">
            <v>0</v>
          </cell>
          <cell r="M272">
            <v>0</v>
          </cell>
          <cell r="N272">
            <v>927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</row>
        <row r="273">
          <cell r="A273" t="str">
            <v>5B28C03605</v>
          </cell>
          <cell r="B273" t="str">
            <v>P0510 Main Board&amp;*72AA0204063-01 CS</v>
          </cell>
          <cell r="C273" t="str">
            <v>P0510</v>
          </cell>
          <cell r="D273" t="str">
            <v>A</v>
          </cell>
          <cell r="E273" t="str">
            <v>TAB</v>
          </cell>
          <cell r="F273" t="str">
            <v>REG</v>
          </cell>
          <cell r="G273" t="str">
            <v>AA-Main Board</v>
          </cell>
          <cell r="H273" t="str">
            <v>616E</v>
          </cell>
          <cell r="I273">
            <v>113</v>
          </cell>
          <cell r="J273">
            <v>158.59</v>
          </cell>
          <cell r="K273">
            <v>17920.669999999998</v>
          </cell>
          <cell r="L273">
            <v>0</v>
          </cell>
          <cell r="M273">
            <v>0</v>
          </cell>
          <cell r="N273">
            <v>99</v>
          </cell>
          <cell r="O273">
            <v>0</v>
          </cell>
          <cell r="P273">
            <v>14</v>
          </cell>
          <cell r="Q273">
            <v>0</v>
          </cell>
          <cell r="R273">
            <v>0</v>
          </cell>
          <cell r="S273">
            <v>3.5</v>
          </cell>
        </row>
        <row r="274">
          <cell r="A274" t="str">
            <v>5B28C03675</v>
          </cell>
          <cell r="B274" t="str">
            <v>TB2-X30F MB_16G&amp;*HQ31601520000 CS</v>
          </cell>
          <cell r="C274" t="str">
            <v>TB2_X30</v>
          </cell>
          <cell r="D274" t="str">
            <v>A</v>
          </cell>
          <cell r="E274" t="str">
            <v>TAB</v>
          </cell>
          <cell r="F274" t="str">
            <v>REG</v>
          </cell>
          <cell r="G274" t="str">
            <v>AA-Main Board</v>
          </cell>
          <cell r="H274" t="str">
            <v>616E</v>
          </cell>
          <cell r="I274">
            <v>831</v>
          </cell>
          <cell r="J274">
            <v>248.81</v>
          </cell>
          <cell r="K274">
            <v>206761.11</v>
          </cell>
          <cell r="L274">
            <v>0</v>
          </cell>
          <cell r="M274">
            <v>737</v>
          </cell>
          <cell r="N274">
            <v>94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</row>
        <row r="275">
          <cell r="A275" t="str">
            <v>5B28C03709</v>
          </cell>
          <cell r="B275" t="str">
            <v>A2010-a S_SIM MB_8GB&amp;*HQ31601536000 CS</v>
          </cell>
          <cell r="C275" t="str">
            <v>A2010_a</v>
          </cell>
          <cell r="D275" t="str">
            <v>A</v>
          </cell>
          <cell r="E275" t="str">
            <v>SMP</v>
          </cell>
          <cell r="F275" t="str">
            <v>REG</v>
          </cell>
          <cell r="G275" t="str">
            <v>AA-Main Board</v>
          </cell>
          <cell r="H275" t="str">
            <v>616E</v>
          </cell>
          <cell r="I275">
            <v>527</v>
          </cell>
          <cell r="J275">
            <v>210.18</v>
          </cell>
          <cell r="K275">
            <v>110764.86</v>
          </cell>
          <cell r="L275">
            <v>500</v>
          </cell>
          <cell r="M275">
            <v>27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</row>
        <row r="276">
          <cell r="A276" t="str">
            <v>5B28C03720</v>
          </cell>
          <cell r="B276" t="str">
            <v>YT3-X90L MB_32G CS</v>
          </cell>
          <cell r="C276" t="str">
            <v>YT3_X90</v>
          </cell>
          <cell r="D276" t="str">
            <v>A</v>
          </cell>
          <cell r="E276" t="str">
            <v>TAB</v>
          </cell>
          <cell r="F276" t="str">
            <v>EOL</v>
          </cell>
          <cell r="G276" t="str">
            <v>AA-Main Board</v>
          </cell>
          <cell r="H276" t="str">
            <v>616E</v>
          </cell>
          <cell r="I276">
            <v>824</v>
          </cell>
          <cell r="J276">
            <v>675.56</v>
          </cell>
          <cell r="K276">
            <v>556661.43999999994</v>
          </cell>
          <cell r="L276">
            <v>303</v>
          </cell>
          <cell r="M276">
            <v>289</v>
          </cell>
          <cell r="N276">
            <v>232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 t="str">
            <v>5B28C03721</v>
          </cell>
          <cell r="B277" t="str">
            <v>YT3-X90F MB_32G CS</v>
          </cell>
          <cell r="C277" t="str">
            <v>YT3_X90</v>
          </cell>
          <cell r="D277" t="str">
            <v>A</v>
          </cell>
          <cell r="E277" t="str">
            <v>TAB</v>
          </cell>
          <cell r="F277" t="str">
            <v>EOL</v>
          </cell>
          <cell r="G277" t="str">
            <v>AA-Main Board</v>
          </cell>
          <cell r="H277" t="str">
            <v>616E</v>
          </cell>
          <cell r="I277">
            <v>774</v>
          </cell>
          <cell r="J277">
            <v>479.8</v>
          </cell>
          <cell r="K277">
            <v>371365.2</v>
          </cell>
          <cell r="L277">
            <v>0</v>
          </cell>
          <cell r="M277">
            <v>297</v>
          </cell>
          <cell r="N277">
            <v>477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 t="str">
            <v>5B28C03722</v>
          </cell>
          <cell r="B278" t="str">
            <v>YT3-X90X MB_32G CS</v>
          </cell>
          <cell r="C278" t="str">
            <v>YT3_X90</v>
          </cell>
          <cell r="D278" t="str">
            <v>A</v>
          </cell>
          <cell r="E278" t="str">
            <v>TAB</v>
          </cell>
          <cell r="F278" t="str">
            <v>EOL</v>
          </cell>
          <cell r="G278" t="str">
            <v>AA-Main Board</v>
          </cell>
          <cell r="H278" t="str">
            <v>616E</v>
          </cell>
          <cell r="I278">
            <v>101</v>
          </cell>
          <cell r="J278">
            <v>694.91</v>
          </cell>
          <cell r="K278">
            <v>70185.91</v>
          </cell>
          <cell r="L278">
            <v>0</v>
          </cell>
          <cell r="M278">
            <v>0</v>
          </cell>
          <cell r="N278">
            <v>100</v>
          </cell>
          <cell r="O278">
            <v>0</v>
          </cell>
          <cell r="P278">
            <v>1</v>
          </cell>
          <cell r="Q278">
            <v>0</v>
          </cell>
          <cell r="R278">
            <v>0</v>
          </cell>
          <cell r="S278">
            <v>0.25</v>
          </cell>
        </row>
        <row r="279">
          <cell r="A279" t="str">
            <v>5B28C03723</v>
          </cell>
          <cell r="B279" t="str">
            <v>A8-50L  ROW PL MB_16G Assy&amp;*67101090 CS</v>
          </cell>
          <cell r="C279" t="str">
            <v>A8_50</v>
          </cell>
          <cell r="D279" t="str">
            <v>A</v>
          </cell>
          <cell r="E279" t="str">
            <v>TAB</v>
          </cell>
          <cell r="F279" t="str">
            <v>EOL</v>
          </cell>
          <cell r="G279" t="str">
            <v>AA-Main Board</v>
          </cell>
          <cell r="H279" t="str">
            <v>616E</v>
          </cell>
          <cell r="I279">
            <v>376</v>
          </cell>
          <cell r="J279">
            <v>268.06</v>
          </cell>
          <cell r="K279">
            <v>100790.56</v>
          </cell>
          <cell r="L279">
            <v>0</v>
          </cell>
          <cell r="M279">
            <v>0</v>
          </cell>
          <cell r="N279">
            <v>376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</row>
        <row r="280">
          <cell r="A280" t="str">
            <v>5B28C03730</v>
          </cell>
          <cell r="B280" t="str">
            <v>PB1-750M MB_1G/16G&amp;*11519089-00 CS</v>
          </cell>
          <cell r="C280" t="str">
            <v>PB1_750</v>
          </cell>
          <cell r="D280" t="str">
            <v>A</v>
          </cell>
          <cell r="E280" t="str">
            <v>TAB</v>
          </cell>
          <cell r="F280" t="str">
            <v>EOL</v>
          </cell>
          <cell r="G280" t="str">
            <v>AA-Main Board</v>
          </cell>
          <cell r="H280" t="str">
            <v>616E</v>
          </cell>
          <cell r="I280">
            <v>38</v>
          </cell>
          <cell r="J280">
            <v>281.05</v>
          </cell>
          <cell r="K280">
            <v>10679.9</v>
          </cell>
          <cell r="L280">
            <v>0</v>
          </cell>
          <cell r="M280">
            <v>38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</row>
        <row r="281">
          <cell r="A281" t="str">
            <v>5B28C03754</v>
          </cell>
          <cell r="B281" t="str">
            <v>P1ma40 TH MB_16GB&amp;*715201000031 CS</v>
          </cell>
          <cell r="C281" t="str">
            <v>P1ma40</v>
          </cell>
          <cell r="D281" t="str">
            <v>A</v>
          </cell>
          <cell r="E281" t="str">
            <v>SMP</v>
          </cell>
          <cell r="F281" t="str">
            <v>REG</v>
          </cell>
          <cell r="G281" t="str">
            <v>AA-Main Board</v>
          </cell>
          <cell r="H281" t="str">
            <v>616E</v>
          </cell>
          <cell r="I281">
            <v>662</v>
          </cell>
          <cell r="J281">
            <v>290.08</v>
          </cell>
          <cell r="K281">
            <v>192032.96</v>
          </cell>
          <cell r="L281">
            <v>0</v>
          </cell>
          <cell r="M281">
            <v>200</v>
          </cell>
          <cell r="N281">
            <v>462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</row>
        <row r="282">
          <cell r="A282" t="str">
            <v>5B28C03799</v>
          </cell>
          <cell r="B282" t="str">
            <v>A6010 MB TH_D_Sim_16G&amp;*715201000071 CS</v>
          </cell>
          <cell r="C282" t="str">
            <v>A6010</v>
          </cell>
          <cell r="D282" t="str">
            <v>A</v>
          </cell>
          <cell r="E282" t="str">
            <v>SMP</v>
          </cell>
          <cell r="F282" t="str">
            <v>EOL</v>
          </cell>
          <cell r="G282" t="str">
            <v>AA-Main Board</v>
          </cell>
          <cell r="H282" t="str">
            <v>616E</v>
          </cell>
          <cell r="I282">
            <v>239</v>
          </cell>
          <cell r="J282">
            <v>311.66000000000003</v>
          </cell>
          <cell r="K282">
            <v>74486.740000000005</v>
          </cell>
          <cell r="L282">
            <v>100</v>
          </cell>
          <cell r="M282">
            <v>0</v>
          </cell>
          <cell r="N282">
            <v>139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</row>
        <row r="283">
          <cell r="A283" t="str">
            <v>5B28C03838</v>
          </cell>
          <cell r="B283" t="str">
            <v>A1000a00 S_Sim MB&amp;*R234ANGUS033 CS</v>
          </cell>
          <cell r="C283" t="str">
            <v>A1000a00</v>
          </cell>
          <cell r="D283" t="str">
            <v>A</v>
          </cell>
          <cell r="E283" t="str">
            <v>SMP</v>
          </cell>
          <cell r="F283" t="str">
            <v>REG</v>
          </cell>
          <cell r="G283" t="str">
            <v>AA-Main Board</v>
          </cell>
          <cell r="H283" t="str">
            <v>616E</v>
          </cell>
          <cell r="I283">
            <v>530</v>
          </cell>
          <cell r="J283">
            <v>160.19999999999999</v>
          </cell>
          <cell r="K283">
            <v>84906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530</v>
          </cell>
          <cell r="Q283">
            <v>0</v>
          </cell>
          <cell r="R283">
            <v>0</v>
          </cell>
          <cell r="S283">
            <v>132.5</v>
          </cell>
        </row>
        <row r="284">
          <cell r="A284" t="str">
            <v>5B28C03842</v>
          </cell>
          <cell r="B284" t="str">
            <v>A2010-l ROW MB_8G&amp;*HQ31601601000 CS</v>
          </cell>
          <cell r="C284" t="str">
            <v>A2010_l</v>
          </cell>
          <cell r="D284" t="str">
            <v>A</v>
          </cell>
          <cell r="E284" t="str">
            <v>SMP</v>
          </cell>
          <cell r="F284" t="str">
            <v>REG</v>
          </cell>
          <cell r="G284" t="str">
            <v>AA-Main Board</v>
          </cell>
          <cell r="H284" t="str">
            <v>616E</v>
          </cell>
          <cell r="I284">
            <v>200</v>
          </cell>
          <cell r="J284">
            <v>267.57</v>
          </cell>
          <cell r="K284">
            <v>53514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200</v>
          </cell>
          <cell r="Q284">
            <v>0</v>
          </cell>
          <cell r="R284">
            <v>0</v>
          </cell>
          <cell r="S284">
            <v>50</v>
          </cell>
        </row>
        <row r="285">
          <cell r="A285" t="str">
            <v>5B28C03873</v>
          </cell>
          <cell r="B285" t="str">
            <v>YT3-X50 MB_LC_16G&amp;* 67101140 CS</v>
          </cell>
          <cell r="C285" t="str">
            <v>YT3_X50</v>
          </cell>
          <cell r="D285" t="str">
            <v>A</v>
          </cell>
          <cell r="E285" t="str">
            <v>TAB</v>
          </cell>
          <cell r="F285" t="str">
            <v>REG</v>
          </cell>
          <cell r="G285" t="str">
            <v>AA-Main Board</v>
          </cell>
          <cell r="H285" t="str">
            <v>616E</v>
          </cell>
          <cell r="I285">
            <v>305</v>
          </cell>
          <cell r="J285">
            <v>253.96</v>
          </cell>
          <cell r="K285">
            <v>77457.8</v>
          </cell>
          <cell r="L285">
            <v>0</v>
          </cell>
          <cell r="M285">
            <v>0</v>
          </cell>
          <cell r="N285">
            <v>305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</row>
        <row r="286">
          <cell r="A286" t="str">
            <v>5B28C03874</v>
          </cell>
          <cell r="B286" t="str">
            <v>YT3-X50 MB_L_16G&amp;*67101150 CS</v>
          </cell>
          <cell r="C286" t="str">
            <v>YT3_X50</v>
          </cell>
          <cell r="D286" t="str">
            <v>A</v>
          </cell>
          <cell r="E286" t="str">
            <v>TAB</v>
          </cell>
          <cell r="F286" t="str">
            <v>REG</v>
          </cell>
          <cell r="G286" t="str">
            <v>AA-Main Board</v>
          </cell>
          <cell r="H286" t="str">
            <v>616E</v>
          </cell>
          <cell r="I286">
            <v>486</v>
          </cell>
          <cell r="J286">
            <v>254.43</v>
          </cell>
          <cell r="K286">
            <v>123652.98</v>
          </cell>
          <cell r="L286">
            <v>0</v>
          </cell>
          <cell r="M286">
            <v>0</v>
          </cell>
          <cell r="N286">
            <v>486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</row>
        <row r="287">
          <cell r="A287" t="str">
            <v>5B28C03900</v>
          </cell>
          <cell r="B287" t="str">
            <v>A2010-a TH_TRUE MB_8G&amp;*HQ31601603000 CS</v>
          </cell>
          <cell r="C287" t="str">
            <v>A2010_a</v>
          </cell>
          <cell r="D287" t="str">
            <v>A</v>
          </cell>
          <cell r="E287" t="str">
            <v>SMP</v>
          </cell>
          <cell r="F287" t="str">
            <v>REG</v>
          </cell>
          <cell r="G287" t="str">
            <v>AA-Main Board</v>
          </cell>
          <cell r="H287" t="str">
            <v>616E</v>
          </cell>
          <cell r="I287">
            <v>514</v>
          </cell>
          <cell r="J287">
            <v>155.38</v>
          </cell>
          <cell r="K287">
            <v>79865.320000000007</v>
          </cell>
          <cell r="L287">
            <v>0</v>
          </cell>
          <cell r="M287">
            <v>500</v>
          </cell>
          <cell r="N287">
            <v>0</v>
          </cell>
          <cell r="O287">
            <v>0</v>
          </cell>
          <cell r="P287">
            <v>14</v>
          </cell>
          <cell r="Q287">
            <v>0</v>
          </cell>
          <cell r="R287">
            <v>0</v>
          </cell>
          <cell r="S287">
            <v>3.5</v>
          </cell>
        </row>
        <row r="288">
          <cell r="A288" t="str">
            <v>5B28C03903</v>
          </cell>
          <cell r="B288" t="str">
            <v>A7-30F_16G MB_US-CAB&amp;*HQ31601690000 CS</v>
          </cell>
          <cell r="C288" t="str">
            <v>A7_30</v>
          </cell>
          <cell r="D288" t="str">
            <v>A</v>
          </cell>
          <cell r="E288" t="str">
            <v>TAB</v>
          </cell>
          <cell r="F288" t="str">
            <v>EOL</v>
          </cell>
          <cell r="G288" t="str">
            <v>AA-Main Board</v>
          </cell>
          <cell r="H288" t="str">
            <v>616E</v>
          </cell>
          <cell r="I288">
            <v>126</v>
          </cell>
          <cell r="J288">
            <v>175.97</v>
          </cell>
          <cell r="K288">
            <v>22172.22</v>
          </cell>
          <cell r="L288">
            <v>0</v>
          </cell>
          <cell r="M288">
            <v>0</v>
          </cell>
          <cell r="N288">
            <v>0</v>
          </cell>
          <cell r="O288">
            <v>126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</row>
        <row r="289">
          <cell r="A289" t="str">
            <v>5B28C03963</v>
          </cell>
          <cell r="B289" t="str">
            <v>Zoom ROW MB PH_GOLBE _32G CS</v>
          </cell>
          <cell r="C289" t="str">
            <v>Z90a40</v>
          </cell>
          <cell r="D289" t="str">
            <v>A</v>
          </cell>
          <cell r="E289" t="str">
            <v>SMP</v>
          </cell>
          <cell r="F289" t="str">
            <v>REG</v>
          </cell>
          <cell r="G289" t="str">
            <v>AA-Main Board</v>
          </cell>
          <cell r="H289" t="str">
            <v>616E</v>
          </cell>
          <cell r="I289">
            <v>50</v>
          </cell>
          <cell r="J289">
            <v>469.81</v>
          </cell>
          <cell r="K289">
            <v>23490.5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50</v>
          </cell>
          <cell r="Q289">
            <v>0</v>
          </cell>
          <cell r="R289">
            <v>0</v>
          </cell>
          <cell r="S289">
            <v>12.5</v>
          </cell>
        </row>
        <row r="290">
          <cell r="A290" t="str">
            <v>5B28C03964</v>
          </cell>
          <cell r="B290" t="str">
            <v>Zoom ROW MB PH_Smart _32G CS</v>
          </cell>
          <cell r="C290" t="str">
            <v>Z90a40</v>
          </cell>
          <cell r="D290" t="str">
            <v>A</v>
          </cell>
          <cell r="E290" t="str">
            <v>SMP</v>
          </cell>
          <cell r="F290" t="str">
            <v>REG</v>
          </cell>
          <cell r="G290" t="str">
            <v>AA-Main Board</v>
          </cell>
          <cell r="H290" t="str">
            <v>616E</v>
          </cell>
          <cell r="I290">
            <v>49</v>
          </cell>
          <cell r="J290">
            <v>469.81</v>
          </cell>
          <cell r="K290">
            <v>23020.69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49</v>
          </cell>
          <cell r="Q290">
            <v>0</v>
          </cell>
          <cell r="R290">
            <v>0</v>
          </cell>
          <cell r="S290">
            <v>12.25</v>
          </cell>
        </row>
        <row r="291">
          <cell r="A291" t="str">
            <v>5B28C04029</v>
          </cell>
          <cell r="B291" t="str">
            <v>P1ma40 TH _TURE MB_16GB&amp;*715201000191 CS</v>
          </cell>
          <cell r="C291" t="str">
            <v>P1ma40</v>
          </cell>
          <cell r="D291" t="str">
            <v>A</v>
          </cell>
          <cell r="E291" t="str">
            <v>SMP</v>
          </cell>
          <cell r="F291" t="str">
            <v>REG</v>
          </cell>
          <cell r="G291" t="str">
            <v>AA-Main Board</v>
          </cell>
          <cell r="H291" t="str">
            <v>616E</v>
          </cell>
          <cell r="I291">
            <v>1104</v>
          </cell>
          <cell r="J291">
            <v>279.13679999999999</v>
          </cell>
          <cell r="K291">
            <v>308167.02720000001</v>
          </cell>
          <cell r="L291">
            <v>0</v>
          </cell>
          <cell r="M291">
            <v>1104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</row>
        <row r="292">
          <cell r="A292" t="str">
            <v>5B28C04032</v>
          </cell>
          <cell r="B292" t="str">
            <v>X3a40 ROW MB CS_32G</v>
          </cell>
          <cell r="C292" t="str">
            <v>X3a40</v>
          </cell>
          <cell r="D292" t="str">
            <v>A</v>
          </cell>
          <cell r="E292" t="str">
            <v>SMP</v>
          </cell>
          <cell r="F292" t="str">
            <v>EOL</v>
          </cell>
          <cell r="G292" t="str">
            <v>AA-Main Board</v>
          </cell>
          <cell r="H292" t="str">
            <v>616E</v>
          </cell>
          <cell r="I292">
            <v>659</v>
          </cell>
          <cell r="J292">
            <v>710.94</v>
          </cell>
          <cell r="K292">
            <v>468509.46</v>
          </cell>
          <cell r="L292">
            <v>281</v>
          </cell>
          <cell r="M292">
            <v>378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 t="str">
            <v>5B28C04040</v>
          </cell>
          <cell r="B293" t="str">
            <v>YT3-850F MB_2G+16G&amp;*67101170 CS</v>
          </cell>
          <cell r="C293" t="str">
            <v>YT3_850</v>
          </cell>
          <cell r="D293" t="str">
            <v>A</v>
          </cell>
          <cell r="E293" t="str">
            <v>TAB</v>
          </cell>
          <cell r="F293" t="str">
            <v>REG</v>
          </cell>
          <cell r="G293" t="str">
            <v>AA-Main Board</v>
          </cell>
          <cell r="H293" t="str">
            <v>616E</v>
          </cell>
          <cell r="I293">
            <v>140</v>
          </cell>
          <cell r="J293">
            <v>254.95</v>
          </cell>
          <cell r="K293">
            <v>35693</v>
          </cell>
          <cell r="L293">
            <v>0</v>
          </cell>
          <cell r="M293">
            <v>140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</row>
        <row r="294">
          <cell r="A294" t="str">
            <v>5B28C04041</v>
          </cell>
          <cell r="B294" t="str">
            <v>YT3-850M MB_2G+16G&amp;*67101160 CS</v>
          </cell>
          <cell r="C294" t="str">
            <v>YT3_850</v>
          </cell>
          <cell r="D294" t="str">
            <v>A</v>
          </cell>
          <cell r="E294" t="str">
            <v>TAB</v>
          </cell>
          <cell r="F294" t="str">
            <v>REG</v>
          </cell>
          <cell r="G294" t="str">
            <v>AA-Main Board</v>
          </cell>
          <cell r="H294" t="str">
            <v>616E</v>
          </cell>
          <cell r="I294">
            <v>47</v>
          </cell>
          <cell r="J294">
            <v>349.86</v>
          </cell>
          <cell r="K294">
            <v>16443.419999999998</v>
          </cell>
          <cell r="L294">
            <v>47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</row>
        <row r="295">
          <cell r="A295" t="str">
            <v>5B28C04045</v>
          </cell>
          <cell r="B295" t="str">
            <v>A7010a48 ROW MB CS_32G</v>
          </cell>
          <cell r="C295" t="str">
            <v>A7010a48</v>
          </cell>
          <cell r="D295" t="str">
            <v>A</v>
          </cell>
          <cell r="E295" t="str">
            <v>SMP</v>
          </cell>
          <cell r="F295" t="str">
            <v>REG</v>
          </cell>
          <cell r="G295" t="str">
            <v>AA-Main Board</v>
          </cell>
          <cell r="H295" t="str">
            <v>616E</v>
          </cell>
          <cell r="I295">
            <v>3029</v>
          </cell>
          <cell r="J295">
            <v>354.17</v>
          </cell>
          <cell r="K295">
            <v>1072780.93</v>
          </cell>
          <cell r="L295">
            <v>3029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</row>
        <row r="296">
          <cell r="A296" t="str">
            <v>5B28C04111</v>
          </cell>
          <cell r="B296" t="str">
            <v>A2010-a PH_SMART MB_8G&amp;*HQ31601663000 CS</v>
          </cell>
          <cell r="C296" t="str">
            <v>A2010_a</v>
          </cell>
          <cell r="D296" t="str">
            <v>A</v>
          </cell>
          <cell r="E296" t="str">
            <v>SMP</v>
          </cell>
          <cell r="F296" t="str">
            <v>REG</v>
          </cell>
          <cell r="G296" t="str">
            <v>AA-Main Board</v>
          </cell>
          <cell r="H296" t="str">
            <v>616E</v>
          </cell>
          <cell r="I296">
            <v>135</v>
          </cell>
          <cell r="J296">
            <v>191.51</v>
          </cell>
          <cell r="K296">
            <v>25853.85</v>
          </cell>
          <cell r="L296">
            <v>0</v>
          </cell>
          <cell r="M296">
            <v>0</v>
          </cell>
          <cell r="N296">
            <v>100</v>
          </cell>
          <cell r="O296">
            <v>0</v>
          </cell>
          <cell r="P296">
            <v>35</v>
          </cell>
          <cell r="Q296">
            <v>0</v>
          </cell>
          <cell r="R296">
            <v>0</v>
          </cell>
          <cell r="S296">
            <v>8.75</v>
          </cell>
        </row>
        <row r="297">
          <cell r="A297" t="str">
            <v>5B28C04373</v>
          </cell>
          <cell r="B297" t="str">
            <v>A5000 PH_Globe MB&amp;*67101190 CS 8G</v>
          </cell>
          <cell r="C297" t="str">
            <v>A5000</v>
          </cell>
          <cell r="D297" t="str">
            <v>A</v>
          </cell>
          <cell r="E297" t="str">
            <v>SMP</v>
          </cell>
          <cell r="F297" t="str">
            <v>EOL</v>
          </cell>
          <cell r="G297" t="str">
            <v>AA-Main Board</v>
          </cell>
          <cell r="H297" t="str">
            <v>616E</v>
          </cell>
          <cell r="I297">
            <v>417</v>
          </cell>
          <cell r="J297">
            <v>207.14</v>
          </cell>
          <cell r="K297">
            <v>86377.38</v>
          </cell>
          <cell r="L297">
            <v>417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</row>
        <row r="298">
          <cell r="A298" t="str">
            <v>5B28C04584</v>
          </cell>
          <cell r="B298" t="str">
            <v>P1ma40 ROW MB_S_16GB&amp;*715201000231CS</v>
          </cell>
          <cell r="C298" t="str">
            <v>P1ma40</v>
          </cell>
          <cell r="D298" t="str">
            <v>A</v>
          </cell>
          <cell r="E298" t="str">
            <v>SMP</v>
          </cell>
          <cell r="F298" t="str">
            <v>REG</v>
          </cell>
          <cell r="G298" t="str">
            <v>AA-Main Board</v>
          </cell>
          <cell r="H298" t="str">
            <v>616E</v>
          </cell>
          <cell r="I298">
            <v>683</v>
          </cell>
          <cell r="J298">
            <v>296.51</v>
          </cell>
          <cell r="K298">
            <v>202516.33</v>
          </cell>
          <cell r="L298">
            <v>392</v>
          </cell>
          <cell r="M298">
            <v>0</v>
          </cell>
          <cell r="N298">
            <v>291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</row>
        <row r="299">
          <cell r="A299" t="str">
            <v>5B28C04589</v>
          </cell>
          <cell r="B299" t="str">
            <v>YT3-X50 MB_F_2G+32G&amp;*67101151 CS</v>
          </cell>
          <cell r="C299" t="str">
            <v>YT3_X50</v>
          </cell>
          <cell r="D299" t="str">
            <v>A</v>
          </cell>
          <cell r="E299" t="str">
            <v>TAB</v>
          </cell>
          <cell r="F299" t="str">
            <v>REG</v>
          </cell>
          <cell r="G299" t="str">
            <v>AA-Main Board</v>
          </cell>
          <cell r="H299" t="str">
            <v>616E</v>
          </cell>
          <cell r="I299">
            <v>289</v>
          </cell>
          <cell r="J299">
            <v>318.83</v>
          </cell>
          <cell r="K299">
            <v>92141.87</v>
          </cell>
          <cell r="L299">
            <v>0</v>
          </cell>
          <cell r="M299">
            <v>0</v>
          </cell>
          <cell r="N299">
            <v>289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 t="str">
            <v>5B28C04590</v>
          </cell>
          <cell r="B300" t="str">
            <v>YT3-X50 MB_L_2G+32G&amp;*67101152 CS</v>
          </cell>
          <cell r="C300" t="str">
            <v>YT3_X50</v>
          </cell>
          <cell r="D300" t="str">
            <v>A</v>
          </cell>
          <cell r="E300" t="str">
            <v>TAB</v>
          </cell>
          <cell r="F300" t="str">
            <v>REG</v>
          </cell>
          <cell r="G300" t="str">
            <v>AA-Main Board</v>
          </cell>
          <cell r="H300" t="str">
            <v>616E</v>
          </cell>
          <cell r="I300">
            <v>274</v>
          </cell>
          <cell r="J300">
            <v>403.97</v>
          </cell>
          <cell r="K300">
            <v>110687.78</v>
          </cell>
          <cell r="L300">
            <v>0</v>
          </cell>
          <cell r="M300">
            <v>0</v>
          </cell>
          <cell r="N300">
            <v>274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</row>
        <row r="301">
          <cell r="A301" t="str">
            <v>5B28C04648</v>
          </cell>
          <cell r="B301" t="str">
            <v>A7010a48 RO_DIGI MB CS_32G</v>
          </cell>
          <cell r="C301" t="str">
            <v>A7010a48</v>
          </cell>
          <cell r="D301" t="str">
            <v>A</v>
          </cell>
          <cell r="E301" t="str">
            <v>SMP</v>
          </cell>
          <cell r="F301" t="str">
            <v>REG</v>
          </cell>
          <cell r="G301" t="str">
            <v>AA-Main Board</v>
          </cell>
          <cell r="H301" t="str">
            <v>616E</v>
          </cell>
          <cell r="I301">
            <v>157</v>
          </cell>
          <cell r="J301">
            <v>372.59</v>
          </cell>
          <cell r="K301">
            <v>58496.63</v>
          </cell>
          <cell r="L301">
            <v>157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</row>
        <row r="302">
          <cell r="A302" t="str">
            <v>5B28C04649</v>
          </cell>
          <cell r="B302" t="str">
            <v>PB1-770M MB_32G_JP&amp;*11569156-00 CS</v>
          </cell>
          <cell r="C302" t="str">
            <v>PB1_770M</v>
          </cell>
          <cell r="D302" t="str">
            <v>A</v>
          </cell>
          <cell r="E302" t="str">
            <v>TAB</v>
          </cell>
          <cell r="F302" t="str">
            <v>EOL</v>
          </cell>
          <cell r="G302" t="str">
            <v>AA-Main Board</v>
          </cell>
          <cell r="H302" t="str">
            <v>616E</v>
          </cell>
          <cell r="I302">
            <v>522</v>
          </cell>
          <cell r="J302">
            <v>464.04</v>
          </cell>
          <cell r="K302">
            <v>242228.88</v>
          </cell>
          <cell r="L302">
            <v>0</v>
          </cell>
          <cell r="M302">
            <v>200</v>
          </cell>
          <cell r="N302">
            <v>200</v>
          </cell>
          <cell r="O302">
            <v>100</v>
          </cell>
          <cell r="P302">
            <v>22</v>
          </cell>
          <cell r="Q302">
            <v>0</v>
          </cell>
          <cell r="R302">
            <v>0</v>
          </cell>
          <cell r="S302">
            <v>5.5</v>
          </cell>
        </row>
        <row r="303">
          <cell r="A303" t="str">
            <v>5B28C04672</v>
          </cell>
          <cell r="B303" t="str">
            <v>A6010 MB 8G_RO_DIGI&amp;*715201000291 CS</v>
          </cell>
          <cell r="C303" t="str">
            <v>A6010</v>
          </cell>
          <cell r="D303" t="str">
            <v>A</v>
          </cell>
          <cell r="E303" t="str">
            <v>SMP</v>
          </cell>
          <cell r="F303" t="str">
            <v>REG</v>
          </cell>
          <cell r="G303" t="str">
            <v>AA-Main Board</v>
          </cell>
          <cell r="H303" t="str">
            <v>616E</v>
          </cell>
          <cell r="I303">
            <v>131</v>
          </cell>
          <cell r="J303">
            <v>299.23</v>
          </cell>
          <cell r="K303">
            <v>39199.129999999997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131</v>
          </cell>
          <cell r="Q303">
            <v>0</v>
          </cell>
          <cell r="R303">
            <v>0</v>
          </cell>
          <cell r="S303">
            <v>32.75</v>
          </cell>
        </row>
        <row r="304">
          <cell r="A304" t="str">
            <v>5B28C04729</v>
          </cell>
          <cell r="B304" t="str">
            <v>PB1-750M MB_2G+16G&amp;*11575082-00 CS</v>
          </cell>
          <cell r="C304" t="str">
            <v>PB1_750</v>
          </cell>
          <cell r="D304" t="str">
            <v>A</v>
          </cell>
          <cell r="E304" t="str">
            <v>TAB</v>
          </cell>
          <cell r="F304" t="str">
            <v>EOL</v>
          </cell>
          <cell r="G304" t="str">
            <v>AA-Main Board</v>
          </cell>
          <cell r="H304" t="str">
            <v>616E</v>
          </cell>
          <cell r="I304">
            <v>276</v>
          </cell>
          <cell r="J304">
            <v>327.45</v>
          </cell>
          <cell r="K304">
            <v>90376.2</v>
          </cell>
          <cell r="L304">
            <v>276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</row>
        <row r="305">
          <cell r="A305" t="str">
            <v>5B28C04734</v>
          </cell>
          <cell r="B305" t="str">
            <v>Z1 ROW MB_64GB&amp;*11574681-00 CS</v>
          </cell>
          <cell r="C305" t="str">
            <v>ZUK_Z1</v>
          </cell>
          <cell r="D305" t="str">
            <v>A</v>
          </cell>
          <cell r="E305" t="str">
            <v>SMP</v>
          </cell>
          <cell r="F305" t="str">
            <v>EOL</v>
          </cell>
          <cell r="G305" t="str">
            <v>AA-Main Board</v>
          </cell>
          <cell r="H305" t="str">
            <v>616E</v>
          </cell>
          <cell r="I305">
            <v>3220</v>
          </cell>
          <cell r="J305">
            <v>701.72</v>
          </cell>
          <cell r="K305">
            <v>2259538.4</v>
          </cell>
          <cell r="L305">
            <v>3220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</row>
        <row r="306">
          <cell r="A306" t="str">
            <v>5B28C04814</v>
          </cell>
          <cell r="B306" t="str">
            <v>TB3-710F MB_8G&amp;*HQ31601736000 CS</v>
          </cell>
          <cell r="C306" t="str">
            <v>TB3_710</v>
          </cell>
          <cell r="D306" t="str">
            <v>A</v>
          </cell>
          <cell r="E306" t="str">
            <v>TAB</v>
          </cell>
          <cell r="F306" t="str">
            <v>REG</v>
          </cell>
          <cell r="G306" t="str">
            <v>AA-Main Board</v>
          </cell>
          <cell r="H306" t="str">
            <v>616E</v>
          </cell>
          <cell r="I306">
            <v>646</v>
          </cell>
          <cell r="J306">
            <v>155.41</v>
          </cell>
          <cell r="K306">
            <v>100394.86</v>
          </cell>
          <cell r="L306">
            <v>646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</row>
        <row r="307">
          <cell r="A307" t="str">
            <v>5B28C04848</v>
          </cell>
          <cell r="B307" t="str">
            <v>A2010-aMY_CELCOM MB_8G&amp;*HQ31601795000 CS</v>
          </cell>
          <cell r="C307" t="str">
            <v>A2010_a</v>
          </cell>
          <cell r="D307" t="str">
            <v>A</v>
          </cell>
          <cell r="E307" t="str">
            <v>SMP</v>
          </cell>
          <cell r="F307" t="str">
            <v>REG</v>
          </cell>
          <cell r="G307" t="str">
            <v>AA-Main Board</v>
          </cell>
          <cell r="H307" t="str">
            <v>616E</v>
          </cell>
          <cell r="I307">
            <v>840</v>
          </cell>
          <cell r="J307">
            <v>238.59</v>
          </cell>
          <cell r="K307">
            <v>200415.6</v>
          </cell>
          <cell r="L307">
            <v>0</v>
          </cell>
          <cell r="M307">
            <v>0</v>
          </cell>
          <cell r="N307">
            <v>600</v>
          </cell>
          <cell r="O307">
            <v>5</v>
          </cell>
          <cell r="P307">
            <v>235</v>
          </cell>
          <cell r="Q307">
            <v>0</v>
          </cell>
          <cell r="R307">
            <v>0</v>
          </cell>
          <cell r="S307">
            <v>58.75</v>
          </cell>
        </row>
        <row r="308">
          <cell r="A308" t="str">
            <v>5B28C04849</v>
          </cell>
          <cell r="B308" t="str">
            <v>A2010-a MY_MAXIS MB_8G&amp;*HQ31601794000 CS</v>
          </cell>
          <cell r="C308" t="str">
            <v>A2010_a</v>
          </cell>
          <cell r="D308" t="str">
            <v>A</v>
          </cell>
          <cell r="E308" t="str">
            <v>SMP</v>
          </cell>
          <cell r="F308" t="str">
            <v>REG</v>
          </cell>
          <cell r="G308" t="str">
            <v>AA-Main Board</v>
          </cell>
          <cell r="H308" t="str">
            <v>616E</v>
          </cell>
          <cell r="I308">
            <v>300</v>
          </cell>
          <cell r="J308">
            <v>255.8</v>
          </cell>
          <cell r="K308">
            <v>76740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300</v>
          </cell>
          <cell r="Q308">
            <v>0</v>
          </cell>
          <cell r="R308">
            <v>0</v>
          </cell>
          <cell r="S308">
            <v>75</v>
          </cell>
        </row>
        <row r="309">
          <cell r="A309" t="str">
            <v>5B28C04850</v>
          </cell>
          <cell r="B309" t="str">
            <v>A2010-a TELENOR MB_8GB&amp;*HQ31601684000 CS</v>
          </cell>
          <cell r="C309" t="str">
            <v>A2010_a</v>
          </cell>
          <cell r="D309" t="str">
            <v>A</v>
          </cell>
          <cell r="E309" t="str">
            <v>SMP</v>
          </cell>
          <cell r="F309" t="str">
            <v>REG</v>
          </cell>
          <cell r="G309" t="str">
            <v>AA-Main Board</v>
          </cell>
          <cell r="H309" t="str">
            <v>616E</v>
          </cell>
          <cell r="I309">
            <v>420</v>
          </cell>
          <cell r="J309">
            <v>232.03</v>
          </cell>
          <cell r="K309">
            <v>97452.6</v>
          </cell>
          <cell r="L309">
            <v>0</v>
          </cell>
          <cell r="M309">
            <v>0</v>
          </cell>
          <cell r="N309">
            <v>400</v>
          </cell>
          <cell r="O309">
            <v>0</v>
          </cell>
          <cell r="P309">
            <v>20</v>
          </cell>
          <cell r="Q309">
            <v>0</v>
          </cell>
          <cell r="R309">
            <v>0</v>
          </cell>
          <cell r="S309">
            <v>5</v>
          </cell>
        </row>
        <row r="310">
          <cell r="A310" t="str">
            <v>5B28C04913</v>
          </cell>
          <cell r="B310" t="str">
            <v>TB2-X30F MB_32G&amp;*HQ31601882000 CS</v>
          </cell>
          <cell r="C310" t="str">
            <v>TB2_X30</v>
          </cell>
          <cell r="D310" t="str">
            <v>A</v>
          </cell>
          <cell r="E310" t="str">
            <v>TAB</v>
          </cell>
          <cell r="F310" t="str">
            <v>REG</v>
          </cell>
          <cell r="G310" t="str">
            <v>AA-Main Board</v>
          </cell>
          <cell r="H310" t="str">
            <v>616E</v>
          </cell>
          <cell r="I310">
            <v>177</v>
          </cell>
          <cell r="J310">
            <v>309.26</v>
          </cell>
          <cell r="K310">
            <v>54739.02</v>
          </cell>
          <cell r="L310">
            <v>0</v>
          </cell>
          <cell r="M310">
            <v>0</v>
          </cell>
          <cell r="N310">
            <v>177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</row>
        <row r="311">
          <cell r="A311" t="str">
            <v>5B28C04924</v>
          </cell>
          <cell r="B311" t="str">
            <v>A7010a48 ROW MB CS_16G</v>
          </cell>
          <cell r="C311" t="str">
            <v>A7010a48</v>
          </cell>
          <cell r="D311" t="str">
            <v>A</v>
          </cell>
          <cell r="E311" t="str">
            <v>SMP</v>
          </cell>
          <cell r="F311" t="str">
            <v>REG</v>
          </cell>
          <cell r="G311" t="str">
            <v>AA-Main Board</v>
          </cell>
          <cell r="H311" t="str">
            <v>616E</v>
          </cell>
          <cell r="I311">
            <v>10823</v>
          </cell>
          <cell r="J311">
            <v>339.3</v>
          </cell>
          <cell r="K311">
            <v>3672243.9</v>
          </cell>
          <cell r="L311">
            <v>10823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</row>
        <row r="312">
          <cell r="A312" t="str">
            <v>5B28C04931</v>
          </cell>
          <cell r="B312" t="str">
            <v>P1ma40 MB HU_S_16GB&amp;*715201000391CS</v>
          </cell>
          <cell r="C312" t="str">
            <v>P1ma40</v>
          </cell>
          <cell r="D312" t="str">
            <v>A</v>
          </cell>
          <cell r="E312" t="str">
            <v>SMP</v>
          </cell>
          <cell r="F312" t="str">
            <v>REG</v>
          </cell>
          <cell r="G312" t="str">
            <v>AA-Main Board</v>
          </cell>
          <cell r="H312" t="str">
            <v>616E</v>
          </cell>
          <cell r="I312">
            <v>120</v>
          </cell>
          <cell r="J312">
            <v>289.87</v>
          </cell>
          <cell r="K312">
            <v>34784.400000000001</v>
          </cell>
          <cell r="L312">
            <v>50</v>
          </cell>
          <cell r="M312">
            <v>0</v>
          </cell>
          <cell r="N312">
            <v>70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</row>
        <row r="313">
          <cell r="A313" t="str">
            <v>5B28C04932</v>
          </cell>
          <cell r="B313" t="str">
            <v>P90 ROW MB&amp;*1159566100 CS_64G</v>
          </cell>
          <cell r="C313" t="str">
            <v>P90</v>
          </cell>
          <cell r="D313" t="str">
            <v>A</v>
          </cell>
          <cell r="E313" t="str">
            <v>SMP</v>
          </cell>
          <cell r="F313" t="str">
            <v>REG</v>
          </cell>
          <cell r="G313" t="str">
            <v>AA-Main Board</v>
          </cell>
          <cell r="H313" t="str">
            <v>616E</v>
          </cell>
          <cell r="I313">
            <v>1868</v>
          </cell>
          <cell r="J313">
            <v>973.2</v>
          </cell>
          <cell r="K313">
            <v>1817937.6</v>
          </cell>
          <cell r="L313">
            <v>0</v>
          </cell>
          <cell r="M313">
            <v>0</v>
          </cell>
          <cell r="N313">
            <v>0</v>
          </cell>
          <cell r="O313">
            <v>1868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</row>
        <row r="314">
          <cell r="A314" t="str">
            <v>5B28C05020</v>
          </cell>
          <cell r="B314" t="str">
            <v>YT3-X50L MB_16G_P4&amp;*67101153 CS</v>
          </cell>
          <cell r="C314" t="str">
            <v>YT3_X50</v>
          </cell>
          <cell r="D314" t="str">
            <v>A</v>
          </cell>
          <cell r="E314" t="str">
            <v>TAB</v>
          </cell>
          <cell r="F314" t="str">
            <v>REG</v>
          </cell>
          <cell r="G314" t="str">
            <v>AA-Main Board</v>
          </cell>
          <cell r="H314" t="str">
            <v>616E</v>
          </cell>
          <cell r="I314">
            <v>15</v>
          </cell>
          <cell r="J314">
            <v>265.58</v>
          </cell>
          <cell r="K314">
            <v>3983.7</v>
          </cell>
          <cell r="L314">
            <v>0</v>
          </cell>
          <cell r="M314">
            <v>0</v>
          </cell>
          <cell r="N314">
            <v>0</v>
          </cell>
          <cell r="O314">
            <v>15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</row>
        <row r="315">
          <cell r="A315" t="str">
            <v>5B28C05062</v>
          </cell>
          <cell r="B315" t="str">
            <v>S1La40 MB&amp;*HQ31601931000 CS</v>
          </cell>
          <cell r="C315" t="str">
            <v>S1La40</v>
          </cell>
          <cell r="D315" t="str">
            <v>A</v>
          </cell>
          <cell r="E315" t="str">
            <v>SMP</v>
          </cell>
          <cell r="F315" t="str">
            <v>EOL</v>
          </cell>
          <cell r="G315" t="str">
            <v>AA-Main Board</v>
          </cell>
          <cell r="H315" t="str">
            <v>616E</v>
          </cell>
          <cell r="I315">
            <v>4985</v>
          </cell>
          <cell r="J315">
            <v>372.13</v>
          </cell>
          <cell r="K315">
            <v>1855068.05</v>
          </cell>
          <cell r="L315">
            <v>2365</v>
          </cell>
          <cell r="M315">
            <v>2384</v>
          </cell>
          <cell r="N315">
            <v>0</v>
          </cell>
          <cell r="O315">
            <v>236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</row>
        <row r="316">
          <cell r="A316" t="str">
            <v>5B28C05118</v>
          </cell>
          <cell r="B316" t="str">
            <v>A6000 HU_S_SIM MB&amp;*715201000501 CS_8GB</v>
          </cell>
          <cell r="C316" t="str">
            <v>A6000</v>
          </cell>
          <cell r="D316" t="str">
            <v>A</v>
          </cell>
          <cell r="E316" t="str">
            <v>SMP</v>
          </cell>
          <cell r="F316" t="str">
            <v>EOL</v>
          </cell>
          <cell r="G316" t="str">
            <v>AA-Main Board</v>
          </cell>
          <cell r="H316" t="str">
            <v>616E</v>
          </cell>
          <cell r="I316">
            <v>308</v>
          </cell>
          <cell r="J316">
            <v>247.03</v>
          </cell>
          <cell r="K316">
            <v>76085.240000000005</v>
          </cell>
          <cell r="L316">
            <v>0</v>
          </cell>
          <cell r="M316">
            <v>0</v>
          </cell>
          <cell r="N316">
            <v>248</v>
          </cell>
          <cell r="O316">
            <v>60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</row>
        <row r="317">
          <cell r="A317" t="str">
            <v>5B28C05151</v>
          </cell>
          <cell r="B317" t="str">
            <v>A6020a46 MB_D_16G&amp;*715201000581 CS</v>
          </cell>
          <cell r="C317" t="str">
            <v>A6020a46</v>
          </cell>
          <cell r="D317" t="str">
            <v>A</v>
          </cell>
          <cell r="E317" t="str">
            <v>SMP</v>
          </cell>
          <cell r="F317" t="str">
            <v>REG</v>
          </cell>
          <cell r="G317" t="str">
            <v>AA-Main Board</v>
          </cell>
          <cell r="H317" t="str">
            <v>616E</v>
          </cell>
          <cell r="I317">
            <v>6457</v>
          </cell>
          <cell r="J317">
            <v>322.23</v>
          </cell>
          <cell r="K317">
            <v>2080639.11</v>
          </cell>
          <cell r="L317">
            <v>6457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</row>
        <row r="318">
          <cell r="A318" t="str">
            <v>5B28C05156</v>
          </cell>
          <cell r="B318" t="str">
            <v>A6000 ROW MB&amp;*715201000591 CS_1+16GB</v>
          </cell>
          <cell r="C318" t="str">
            <v>A6000_16G</v>
          </cell>
          <cell r="D318" t="str">
            <v>A</v>
          </cell>
          <cell r="E318" t="str">
            <v>SMP</v>
          </cell>
          <cell r="F318" t="str">
            <v>EOL</v>
          </cell>
          <cell r="G318" t="str">
            <v>AA-Main Board</v>
          </cell>
          <cell r="H318" t="str">
            <v>616E</v>
          </cell>
          <cell r="I318">
            <v>5372</v>
          </cell>
          <cell r="J318">
            <v>268.70999999999998</v>
          </cell>
          <cell r="K318">
            <v>1443510.12</v>
          </cell>
          <cell r="L318">
            <v>2400</v>
          </cell>
          <cell r="M318">
            <v>2907</v>
          </cell>
          <cell r="N318">
            <v>0</v>
          </cell>
          <cell r="O318">
            <v>65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</row>
        <row r="319">
          <cell r="A319" t="str">
            <v>5B28C05202</v>
          </cell>
          <cell r="B319" t="str">
            <v>A8-50L JP_YMOBILE MB_8G&amp;*67101270 CS</v>
          </cell>
          <cell r="C319" t="str">
            <v>A8_50</v>
          </cell>
          <cell r="D319" t="str">
            <v>A</v>
          </cell>
          <cell r="E319" t="str">
            <v>TAB</v>
          </cell>
          <cell r="F319" t="str">
            <v>EOL</v>
          </cell>
          <cell r="G319" t="str">
            <v>AA-Main Board</v>
          </cell>
          <cell r="H319" t="str">
            <v>616E</v>
          </cell>
          <cell r="I319">
            <v>1745</v>
          </cell>
          <cell r="J319">
            <v>309.10000000000002</v>
          </cell>
          <cell r="K319">
            <v>539379.5</v>
          </cell>
          <cell r="L319">
            <v>0</v>
          </cell>
          <cell r="M319">
            <v>400</v>
          </cell>
          <cell r="N319">
            <v>1345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</row>
        <row r="320">
          <cell r="A320" t="str">
            <v>5B28C05206</v>
          </cell>
          <cell r="B320" t="str">
            <v>A6020l36 MB_D_16G&amp;*715201000601CS</v>
          </cell>
          <cell r="C320" t="str">
            <v>A6020l36</v>
          </cell>
          <cell r="D320" t="str">
            <v>A</v>
          </cell>
          <cell r="E320" t="str">
            <v>SMP</v>
          </cell>
          <cell r="F320" t="str">
            <v>REG</v>
          </cell>
          <cell r="G320" t="str">
            <v>AA-Main Board</v>
          </cell>
          <cell r="H320" t="str">
            <v>616E</v>
          </cell>
          <cell r="I320">
            <v>642</v>
          </cell>
          <cell r="J320">
            <v>327.55</v>
          </cell>
          <cell r="K320">
            <v>210287.1</v>
          </cell>
          <cell r="L320">
            <v>642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 t="str">
            <v>5B28C05213</v>
          </cell>
          <cell r="B321" t="str">
            <v>A6020l37 MB_S_16G&amp;*715201000621CS</v>
          </cell>
          <cell r="C321" t="str">
            <v>A6020l37</v>
          </cell>
          <cell r="D321" t="str">
            <v>A</v>
          </cell>
          <cell r="E321" t="str">
            <v>SMP</v>
          </cell>
          <cell r="F321" t="str">
            <v>REG</v>
          </cell>
          <cell r="G321" t="str">
            <v>AA-Main Board</v>
          </cell>
          <cell r="H321" t="str">
            <v>616E</v>
          </cell>
          <cell r="I321">
            <v>268</v>
          </cell>
          <cell r="J321">
            <v>317.81</v>
          </cell>
          <cell r="K321">
            <v>85173.08</v>
          </cell>
          <cell r="L321">
            <v>268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</row>
        <row r="322">
          <cell r="A322" t="str">
            <v>5B28C05235</v>
          </cell>
          <cell r="B322" t="str">
            <v>TB3-710F MB_16G&amp;*HQ31601989000 CS</v>
          </cell>
          <cell r="C322" t="str">
            <v>TB3_710</v>
          </cell>
          <cell r="D322" t="str">
            <v>A</v>
          </cell>
          <cell r="E322" t="str">
            <v>TAB</v>
          </cell>
          <cell r="F322" t="str">
            <v>REG</v>
          </cell>
          <cell r="G322" t="str">
            <v>AA-Main Board</v>
          </cell>
          <cell r="H322" t="str">
            <v>616E</v>
          </cell>
          <cell r="I322">
            <v>165</v>
          </cell>
          <cell r="J322">
            <v>215.21</v>
          </cell>
          <cell r="K322">
            <v>35509.65</v>
          </cell>
          <cell r="L322">
            <v>0</v>
          </cell>
          <cell r="M322">
            <v>0</v>
          </cell>
          <cell r="N322">
            <v>165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</row>
        <row r="323">
          <cell r="A323" t="str">
            <v>5B28C05236</v>
          </cell>
          <cell r="B323" t="str">
            <v>TB3-710I MB_8G&amp;*HQ31601990000 CS</v>
          </cell>
          <cell r="C323" t="str">
            <v>TB3_710</v>
          </cell>
          <cell r="D323" t="str">
            <v>A</v>
          </cell>
          <cell r="E323" t="str">
            <v>TAB</v>
          </cell>
          <cell r="F323" t="str">
            <v>REG</v>
          </cell>
          <cell r="G323" t="str">
            <v>AA-Main Board</v>
          </cell>
          <cell r="H323" t="str">
            <v>616E</v>
          </cell>
          <cell r="I323">
            <v>4</v>
          </cell>
          <cell r="J323">
            <v>223.22</v>
          </cell>
          <cell r="K323">
            <v>892.88</v>
          </cell>
          <cell r="L323">
            <v>4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 t="str">
            <v>5B28C05240</v>
          </cell>
          <cell r="B324" t="str">
            <v>A10-70F MB_WORLDPAY&amp;*HQ31602050000CS</v>
          </cell>
          <cell r="C324" t="str">
            <v>A10_70</v>
          </cell>
          <cell r="D324" t="str">
            <v>A</v>
          </cell>
          <cell r="E324" t="str">
            <v>TAB</v>
          </cell>
          <cell r="F324" t="str">
            <v>REG</v>
          </cell>
          <cell r="G324" t="str">
            <v>AA-Main Board</v>
          </cell>
          <cell r="H324" t="str">
            <v>616E</v>
          </cell>
          <cell r="I324">
            <v>29</v>
          </cell>
          <cell r="J324">
            <v>383.5</v>
          </cell>
          <cell r="K324">
            <v>11121.5</v>
          </cell>
          <cell r="L324">
            <v>0</v>
          </cell>
          <cell r="M324">
            <v>0</v>
          </cell>
          <cell r="N324">
            <v>0</v>
          </cell>
          <cell r="O324">
            <v>29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</row>
        <row r="325">
          <cell r="A325" t="str">
            <v>5B28C05249</v>
          </cell>
          <cell r="B325" t="str">
            <v>TB2-X30L MB_2G+16G&amp;*HQ31602087000 CS</v>
          </cell>
          <cell r="C325" t="str">
            <v>TB2_X30</v>
          </cell>
          <cell r="D325" t="str">
            <v>A</v>
          </cell>
          <cell r="E325" t="str">
            <v>TAB</v>
          </cell>
          <cell r="F325" t="str">
            <v>REG</v>
          </cell>
          <cell r="G325" t="str">
            <v>AA-Main Board</v>
          </cell>
          <cell r="H325" t="str">
            <v>616E</v>
          </cell>
          <cell r="I325">
            <v>307</v>
          </cell>
          <cell r="J325">
            <v>307.99</v>
          </cell>
          <cell r="K325">
            <v>94552.93</v>
          </cell>
          <cell r="L325">
            <v>0</v>
          </cell>
          <cell r="M325">
            <v>300</v>
          </cell>
          <cell r="N325">
            <v>7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</row>
        <row r="326">
          <cell r="A326" t="str">
            <v>5B28C05250</v>
          </cell>
          <cell r="B326" t="str">
            <v>TB2-X30F MB_2G+16G&amp;*HQ31602088000 CS</v>
          </cell>
          <cell r="C326" t="str">
            <v>TB2_X30</v>
          </cell>
          <cell r="D326" t="str">
            <v>A</v>
          </cell>
          <cell r="E326" t="str">
            <v>TAB</v>
          </cell>
          <cell r="F326" t="str">
            <v>REG</v>
          </cell>
          <cell r="G326" t="str">
            <v>AA-Main Board</v>
          </cell>
          <cell r="H326" t="str">
            <v>616E</v>
          </cell>
          <cell r="I326">
            <v>399</v>
          </cell>
          <cell r="J326">
            <v>251.69</v>
          </cell>
          <cell r="K326">
            <v>100424.31</v>
          </cell>
          <cell r="L326">
            <v>0</v>
          </cell>
          <cell r="M326">
            <v>399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</row>
        <row r="327">
          <cell r="A327" t="str">
            <v>5B28C05321</v>
          </cell>
          <cell r="B327" t="str">
            <v>YT3-X50F MB_2G+16G&amp;*67101053 CS</v>
          </cell>
          <cell r="C327" t="str">
            <v>YT3_X50</v>
          </cell>
          <cell r="D327" t="str">
            <v>A</v>
          </cell>
          <cell r="E327" t="str">
            <v>TAB</v>
          </cell>
          <cell r="F327" t="str">
            <v>REG</v>
          </cell>
          <cell r="G327" t="str">
            <v>AA-Main Board</v>
          </cell>
          <cell r="H327" t="str">
            <v>616E</v>
          </cell>
          <cell r="I327">
            <v>481</v>
          </cell>
          <cell r="J327">
            <v>351.29</v>
          </cell>
          <cell r="K327">
            <v>168970.49</v>
          </cell>
          <cell r="L327">
            <v>0</v>
          </cell>
          <cell r="M327">
            <v>0</v>
          </cell>
          <cell r="N327">
            <v>481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</row>
        <row r="328">
          <cell r="A328" t="str">
            <v>5B28C05322</v>
          </cell>
          <cell r="B328" t="str">
            <v>YT3-X50L MB_2G+16G&amp;*67101052 CS</v>
          </cell>
          <cell r="C328" t="str">
            <v>YT3_X50</v>
          </cell>
          <cell r="D328" t="str">
            <v>A</v>
          </cell>
          <cell r="E328" t="str">
            <v>TAB</v>
          </cell>
          <cell r="F328" t="str">
            <v>REG</v>
          </cell>
          <cell r="G328" t="str">
            <v>AA-Main Board</v>
          </cell>
          <cell r="H328" t="str">
            <v>616E</v>
          </cell>
          <cell r="I328">
            <v>330</v>
          </cell>
          <cell r="J328">
            <v>253.06</v>
          </cell>
          <cell r="K328">
            <v>83509.8</v>
          </cell>
          <cell r="L328">
            <v>0</v>
          </cell>
          <cell r="M328">
            <v>195</v>
          </cell>
          <cell r="N328">
            <v>135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</row>
        <row r="329">
          <cell r="A329" t="str">
            <v>5B28C05323</v>
          </cell>
          <cell r="B329" t="str">
            <v>YT3-X50M MB_2G+16G&amp;*67101051 CS</v>
          </cell>
          <cell r="C329" t="str">
            <v>YT3_X50</v>
          </cell>
          <cell r="D329" t="str">
            <v>A</v>
          </cell>
          <cell r="E329" t="str">
            <v>TAB</v>
          </cell>
          <cell r="F329" t="str">
            <v>REG</v>
          </cell>
          <cell r="G329" t="str">
            <v>AA-Main Board</v>
          </cell>
          <cell r="H329" t="str">
            <v>616E</v>
          </cell>
          <cell r="I329">
            <v>187</v>
          </cell>
          <cell r="J329">
            <v>344.69</v>
          </cell>
          <cell r="K329">
            <v>64457.03</v>
          </cell>
          <cell r="L329">
            <v>0</v>
          </cell>
          <cell r="M329">
            <v>100</v>
          </cell>
          <cell r="N329">
            <v>87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</row>
        <row r="330">
          <cell r="A330" t="str">
            <v>5B28C05356</v>
          </cell>
          <cell r="B330" t="str">
            <v>A2020a40 MB&amp;*Y7142AS40100 8G_CS</v>
          </cell>
          <cell r="C330" t="str">
            <v>A2020a40_8G</v>
          </cell>
          <cell r="D330" t="str">
            <v>A</v>
          </cell>
          <cell r="E330" t="str">
            <v>SMP</v>
          </cell>
          <cell r="F330" t="str">
            <v>REG</v>
          </cell>
          <cell r="G330" t="str">
            <v>AA-Main Board</v>
          </cell>
          <cell r="H330" t="str">
            <v>616E</v>
          </cell>
          <cell r="I330">
            <v>937</v>
          </cell>
          <cell r="J330">
            <v>197.28</v>
          </cell>
          <cell r="K330">
            <v>184851.36</v>
          </cell>
          <cell r="L330">
            <v>937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</row>
        <row r="331">
          <cell r="A331" t="str">
            <v>5B28C05376</v>
          </cell>
          <cell r="B331" t="str">
            <v>TB3-710I MB_16G&amp;*HQ31602133000 CS</v>
          </cell>
          <cell r="C331" t="str">
            <v>TB3_710</v>
          </cell>
          <cell r="D331" t="str">
            <v>A</v>
          </cell>
          <cell r="E331" t="str">
            <v>TAB</v>
          </cell>
          <cell r="F331" t="str">
            <v>REG</v>
          </cell>
          <cell r="G331" t="str">
            <v>AA-Main Board</v>
          </cell>
          <cell r="H331" t="str">
            <v>616E</v>
          </cell>
          <cell r="I331">
            <v>300</v>
          </cell>
          <cell r="J331">
            <v>201.93</v>
          </cell>
          <cell r="K331">
            <v>60579</v>
          </cell>
          <cell r="L331">
            <v>300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</row>
        <row r="332">
          <cell r="A332" t="str">
            <v>5B28C05395</v>
          </cell>
          <cell r="B332" t="str">
            <v>S1La40 S_SIM MB&amp;*HQ31602156000 CS</v>
          </cell>
          <cell r="C332" t="str">
            <v>S1La40</v>
          </cell>
          <cell r="D332" t="str">
            <v>A</v>
          </cell>
          <cell r="E332" t="str">
            <v>SMP</v>
          </cell>
          <cell r="F332" t="str">
            <v>EOL</v>
          </cell>
          <cell r="G332" t="str">
            <v>AA-Main Board</v>
          </cell>
          <cell r="H332" t="str">
            <v>616E</v>
          </cell>
          <cell r="I332">
            <v>1687</v>
          </cell>
          <cell r="J332">
            <v>415.77</v>
          </cell>
          <cell r="K332">
            <v>701403.99</v>
          </cell>
          <cell r="L332">
            <v>1550</v>
          </cell>
          <cell r="M332">
            <v>100</v>
          </cell>
          <cell r="N332">
            <v>37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</row>
        <row r="333">
          <cell r="A333" t="str">
            <v>5B28C05397</v>
          </cell>
          <cell r="B333" t="str">
            <v>A6020a46 TH_D_16G&amp;*715201000681 CS</v>
          </cell>
          <cell r="C333" t="str">
            <v>A6020a46</v>
          </cell>
          <cell r="D333" t="str">
            <v>A</v>
          </cell>
          <cell r="E333" t="str">
            <v>SMP</v>
          </cell>
          <cell r="F333" t="str">
            <v>REG</v>
          </cell>
          <cell r="G333" t="str">
            <v>AA-Main Board</v>
          </cell>
          <cell r="H333" t="str">
            <v>616E</v>
          </cell>
          <cell r="I333">
            <v>155</v>
          </cell>
          <cell r="J333">
            <v>322.98</v>
          </cell>
          <cell r="K333">
            <v>50061.9</v>
          </cell>
          <cell r="L333">
            <v>150</v>
          </cell>
          <cell r="M333">
            <v>0</v>
          </cell>
          <cell r="N333">
            <v>5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 t="str">
            <v>5B28C05428</v>
          </cell>
          <cell r="B334" t="str">
            <v>A6020a41 MB_S_SIM&amp;*715201000701 CS</v>
          </cell>
          <cell r="C334" t="str">
            <v>A6020a41</v>
          </cell>
          <cell r="D334" t="str">
            <v>A</v>
          </cell>
          <cell r="E334" t="str">
            <v>SMP</v>
          </cell>
          <cell r="F334" t="str">
            <v>REG</v>
          </cell>
          <cell r="G334" t="str">
            <v>AA-Main Board</v>
          </cell>
          <cell r="H334" t="str">
            <v>616E</v>
          </cell>
          <cell r="I334">
            <v>722</v>
          </cell>
          <cell r="J334">
            <v>315.08</v>
          </cell>
          <cell r="K334">
            <v>227487.76</v>
          </cell>
          <cell r="L334">
            <v>700</v>
          </cell>
          <cell r="M334">
            <v>0</v>
          </cell>
          <cell r="N334">
            <v>22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</row>
        <row r="335">
          <cell r="A335" t="str">
            <v>5B28C05439</v>
          </cell>
          <cell r="B335" t="str">
            <v xml:space="preserve">TB3-850F MB_1+16G&amp;*67101290 CS </v>
          </cell>
          <cell r="C335" t="str">
            <v>TB3_850</v>
          </cell>
          <cell r="D335" t="str">
            <v>A</v>
          </cell>
          <cell r="E335" t="str">
            <v>TAB</v>
          </cell>
          <cell r="F335" t="str">
            <v>REG</v>
          </cell>
          <cell r="G335" t="str">
            <v>AA-Main Board</v>
          </cell>
          <cell r="H335" t="str">
            <v>616E</v>
          </cell>
          <cell r="I335">
            <v>177</v>
          </cell>
          <cell r="J335">
            <v>212.18</v>
          </cell>
          <cell r="K335">
            <v>37555.86</v>
          </cell>
          <cell r="L335">
            <v>50</v>
          </cell>
          <cell r="M335">
            <v>0</v>
          </cell>
          <cell r="N335">
            <v>127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</row>
        <row r="336">
          <cell r="A336" t="str">
            <v>5B28C05475</v>
          </cell>
          <cell r="B336" t="str">
            <v>TB3-X70F MB_32G&amp;*HQ31602185000 CS</v>
          </cell>
          <cell r="C336" t="str">
            <v>TB3_X70</v>
          </cell>
          <cell r="D336" t="str">
            <v>A</v>
          </cell>
          <cell r="E336" t="str">
            <v>TAB</v>
          </cell>
          <cell r="F336" t="str">
            <v>REG</v>
          </cell>
          <cell r="G336" t="str">
            <v>AA-Main Board</v>
          </cell>
          <cell r="H336" t="str">
            <v>616E</v>
          </cell>
          <cell r="I336">
            <v>130</v>
          </cell>
          <cell r="J336">
            <v>375.8</v>
          </cell>
          <cell r="K336">
            <v>48854</v>
          </cell>
          <cell r="L336">
            <v>0</v>
          </cell>
          <cell r="M336">
            <v>100</v>
          </cell>
          <cell r="N336">
            <v>30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</row>
        <row r="337">
          <cell r="A337" t="str">
            <v>5B28C05502</v>
          </cell>
          <cell r="B337" t="str">
            <v>TB3-730F MB_1+16G&amp;* 715201000801CS</v>
          </cell>
          <cell r="C337" t="str">
            <v>TB3_730</v>
          </cell>
          <cell r="D337" t="str">
            <v>A</v>
          </cell>
          <cell r="E337" t="str">
            <v>TAB</v>
          </cell>
          <cell r="F337" t="str">
            <v>REG</v>
          </cell>
          <cell r="G337" t="str">
            <v>AA-Main Board</v>
          </cell>
          <cell r="H337" t="str">
            <v>616E</v>
          </cell>
          <cell r="I337">
            <v>126</v>
          </cell>
          <cell r="J337">
            <v>208.99</v>
          </cell>
          <cell r="K337">
            <v>26332.74</v>
          </cell>
          <cell r="L337">
            <v>0</v>
          </cell>
          <cell r="M337">
            <v>0</v>
          </cell>
          <cell r="N337">
            <v>126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</row>
        <row r="338">
          <cell r="A338" t="str">
            <v>5B28C05503</v>
          </cell>
          <cell r="B338" t="str">
            <v>TB3-730X MB_1+16G&amp;* 715201000811CS</v>
          </cell>
          <cell r="C338" t="str">
            <v>TB3_730</v>
          </cell>
          <cell r="D338" t="str">
            <v>A</v>
          </cell>
          <cell r="E338" t="str">
            <v>TAB</v>
          </cell>
          <cell r="F338" t="str">
            <v>REG</v>
          </cell>
          <cell r="G338" t="str">
            <v>AA-Main Board</v>
          </cell>
          <cell r="H338" t="str">
            <v>616E</v>
          </cell>
          <cell r="I338">
            <v>37</v>
          </cell>
          <cell r="J338">
            <v>239.24</v>
          </cell>
          <cell r="K338">
            <v>8851.8799999999992</v>
          </cell>
          <cell r="L338">
            <v>0</v>
          </cell>
          <cell r="M338">
            <v>37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</row>
        <row r="339">
          <cell r="A339" t="str">
            <v>5B28C05504</v>
          </cell>
          <cell r="B339" t="str">
            <v>TB3-730X MB_2+16G&amp;*715201000821 CS</v>
          </cell>
          <cell r="C339" t="str">
            <v>TB3_730</v>
          </cell>
          <cell r="D339" t="str">
            <v>A</v>
          </cell>
          <cell r="E339" t="str">
            <v>TAB</v>
          </cell>
          <cell r="F339" t="str">
            <v>REG</v>
          </cell>
          <cell r="G339" t="str">
            <v>AA-Main Board</v>
          </cell>
          <cell r="H339" t="str">
            <v>616E</v>
          </cell>
          <cell r="I339">
            <v>217</v>
          </cell>
          <cell r="J339">
            <v>276.23</v>
          </cell>
          <cell r="K339">
            <v>59941.91</v>
          </cell>
          <cell r="L339">
            <v>0</v>
          </cell>
          <cell r="M339">
            <v>100</v>
          </cell>
          <cell r="N339">
            <v>117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 t="str">
            <v>5B28C05512</v>
          </cell>
          <cell r="B340" t="str">
            <v>A6010 MB ID_custom&amp;*715201000841CS</v>
          </cell>
          <cell r="C340" t="str">
            <v>A6010</v>
          </cell>
          <cell r="D340" t="str">
            <v>A</v>
          </cell>
          <cell r="E340" t="str">
            <v>SMP</v>
          </cell>
          <cell r="F340" t="str">
            <v>EOL</v>
          </cell>
          <cell r="G340" t="str">
            <v>AA-Main Board</v>
          </cell>
          <cell r="H340" t="str">
            <v>616E</v>
          </cell>
          <cell r="I340">
            <v>2342</v>
          </cell>
          <cell r="J340">
            <v>316.01</v>
          </cell>
          <cell r="K340">
            <v>740095.42</v>
          </cell>
          <cell r="L340">
            <v>1500</v>
          </cell>
          <cell r="M340">
            <v>0</v>
          </cell>
          <cell r="N340">
            <v>842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</row>
        <row r="341">
          <cell r="A341" t="str">
            <v>5B28C05513</v>
          </cell>
          <cell r="B341" t="str">
            <v>A7020a40 ROW MB CS_3+16G</v>
          </cell>
          <cell r="C341" t="str">
            <v>A7020a40</v>
          </cell>
          <cell r="D341" t="str">
            <v>A</v>
          </cell>
          <cell r="E341" t="str">
            <v>SMP</v>
          </cell>
          <cell r="F341" t="str">
            <v>REG</v>
          </cell>
          <cell r="G341" t="str">
            <v>AA-Main Board</v>
          </cell>
          <cell r="H341" t="str">
            <v>616E</v>
          </cell>
          <cell r="I341">
            <v>288</v>
          </cell>
          <cell r="J341">
            <v>368.26</v>
          </cell>
          <cell r="K341">
            <v>106058.88</v>
          </cell>
          <cell r="L341">
            <v>288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</row>
        <row r="342">
          <cell r="A342" t="str">
            <v>5B28C05523</v>
          </cell>
          <cell r="B342" t="str">
            <v>A7020a48 ROW MB CS_3+32G</v>
          </cell>
          <cell r="C342" t="str">
            <v>A7020a48</v>
          </cell>
          <cell r="D342" t="str">
            <v>A</v>
          </cell>
          <cell r="E342" t="str">
            <v>SMP</v>
          </cell>
          <cell r="F342" t="str">
            <v>REG</v>
          </cell>
          <cell r="G342" t="str">
            <v>AA-Main Board</v>
          </cell>
          <cell r="H342" t="str">
            <v>616E</v>
          </cell>
          <cell r="I342">
            <v>60</v>
          </cell>
          <cell r="J342">
            <v>377.71</v>
          </cell>
          <cell r="K342">
            <v>22662.6</v>
          </cell>
          <cell r="L342">
            <v>60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</row>
        <row r="343">
          <cell r="A343" t="str">
            <v>5B28C05552</v>
          </cell>
          <cell r="B343" t="str">
            <v>A6000 TH MB&amp;*715201000861 CS_1+16GB</v>
          </cell>
          <cell r="C343" t="str">
            <v>A6000_16G</v>
          </cell>
          <cell r="D343" t="str">
            <v>A</v>
          </cell>
          <cell r="E343" t="str">
            <v>SMP</v>
          </cell>
          <cell r="F343" t="str">
            <v>EOL</v>
          </cell>
          <cell r="G343" t="str">
            <v>AA-Main Board</v>
          </cell>
          <cell r="H343" t="str">
            <v>616E</v>
          </cell>
          <cell r="I343">
            <v>188</v>
          </cell>
          <cell r="J343">
            <v>277.42</v>
          </cell>
          <cell r="K343">
            <v>52154.96</v>
          </cell>
          <cell r="L343">
            <v>0</v>
          </cell>
          <cell r="M343">
            <v>0</v>
          </cell>
          <cell r="N343">
            <v>188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</row>
        <row r="344">
          <cell r="A344" t="str">
            <v>5B28C05554</v>
          </cell>
          <cell r="B344" t="str">
            <v>A2010-a T-MOBILE MB_8G&amp;*HQ31602159000 CS</v>
          </cell>
          <cell r="C344" t="str">
            <v>A2010_a</v>
          </cell>
          <cell r="D344" t="str">
            <v>A</v>
          </cell>
          <cell r="E344" t="str">
            <v>SMP</v>
          </cell>
          <cell r="F344" t="str">
            <v>REG</v>
          </cell>
          <cell r="G344" t="str">
            <v>AA-Main Board</v>
          </cell>
          <cell r="H344" t="str">
            <v>616E</v>
          </cell>
          <cell r="I344">
            <v>30</v>
          </cell>
          <cell r="J344">
            <v>245.8</v>
          </cell>
          <cell r="K344">
            <v>7374</v>
          </cell>
          <cell r="L344">
            <v>0</v>
          </cell>
          <cell r="M344">
            <v>30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</row>
        <row r="345">
          <cell r="A345" t="str">
            <v>5B28C05555</v>
          </cell>
          <cell r="B345" t="str">
            <v>A2010-a OOREDOO MB_8G&amp;*HQ31602157000 CS</v>
          </cell>
          <cell r="C345" t="str">
            <v>A2010_a</v>
          </cell>
          <cell r="D345" t="str">
            <v>A</v>
          </cell>
          <cell r="E345" t="str">
            <v>SMP</v>
          </cell>
          <cell r="F345" t="str">
            <v>REG</v>
          </cell>
          <cell r="G345" t="str">
            <v>AA-Main Board</v>
          </cell>
          <cell r="H345" t="str">
            <v>616E</v>
          </cell>
          <cell r="I345">
            <v>280</v>
          </cell>
          <cell r="J345">
            <v>245.8</v>
          </cell>
          <cell r="K345">
            <v>68824</v>
          </cell>
          <cell r="L345">
            <v>0</v>
          </cell>
          <cell r="M345">
            <v>280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</row>
        <row r="346">
          <cell r="A346" t="str">
            <v>5B28C05576</v>
          </cell>
          <cell r="B346" t="str">
            <v>P1a42 MB_32G&amp;*11661413-00 CS</v>
          </cell>
          <cell r="C346" t="str">
            <v>P1a42 P1a41</v>
          </cell>
          <cell r="D346" t="str">
            <v>A</v>
          </cell>
          <cell r="E346" t="str">
            <v>SMP</v>
          </cell>
          <cell r="F346" t="str">
            <v>REG</v>
          </cell>
          <cell r="G346" t="str">
            <v>AA-Main Board</v>
          </cell>
          <cell r="H346" t="str">
            <v>616E</v>
          </cell>
          <cell r="I346">
            <v>620</v>
          </cell>
          <cell r="J346">
            <v>641.1</v>
          </cell>
          <cell r="K346">
            <v>397482</v>
          </cell>
          <cell r="L346">
            <v>620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</row>
        <row r="347">
          <cell r="A347" t="str">
            <v>5B28C05577</v>
          </cell>
          <cell r="B347" t="str">
            <v>P1a42 MB_3+32G&amp;*11661412-00 CS</v>
          </cell>
          <cell r="C347" t="str">
            <v>P1a42 P1a41</v>
          </cell>
          <cell r="D347" t="str">
            <v>A</v>
          </cell>
          <cell r="E347" t="str">
            <v>SMP</v>
          </cell>
          <cell r="F347" t="str">
            <v>REG</v>
          </cell>
          <cell r="G347" t="str">
            <v>AA-Main Board</v>
          </cell>
          <cell r="H347" t="str">
            <v>616E</v>
          </cell>
          <cell r="I347">
            <v>850</v>
          </cell>
          <cell r="J347">
            <v>690.58</v>
          </cell>
          <cell r="K347">
            <v>586993</v>
          </cell>
          <cell r="L347">
            <v>577</v>
          </cell>
          <cell r="M347">
            <v>273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</row>
        <row r="348">
          <cell r="A348" t="str">
            <v>5B28C05579</v>
          </cell>
          <cell r="B348" t="str">
            <v>Zoom MB_32G&amp;*11661362-00 CS</v>
          </cell>
          <cell r="C348" t="str">
            <v>Z90a40</v>
          </cell>
          <cell r="D348" t="str">
            <v>A</v>
          </cell>
          <cell r="E348" t="str">
            <v>SMP</v>
          </cell>
          <cell r="F348" t="str">
            <v>EOL</v>
          </cell>
          <cell r="G348" t="str">
            <v>AA-Main Board</v>
          </cell>
          <cell r="H348" t="str">
            <v>616E</v>
          </cell>
          <cell r="I348">
            <v>4325</v>
          </cell>
          <cell r="J348">
            <v>677.31</v>
          </cell>
          <cell r="K348">
            <v>2929365.75</v>
          </cell>
          <cell r="L348">
            <v>865</v>
          </cell>
          <cell r="M348">
            <v>3460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</row>
        <row r="349">
          <cell r="A349" t="str">
            <v>5B28C05580</v>
          </cell>
          <cell r="B349" t="str">
            <v>Zoom MB_32G_WH&amp;*11661411-00 CS</v>
          </cell>
          <cell r="C349" t="str">
            <v>Z90a40</v>
          </cell>
          <cell r="D349" t="str">
            <v>A</v>
          </cell>
          <cell r="E349" t="str">
            <v>SMP</v>
          </cell>
          <cell r="F349" t="str">
            <v>EOL</v>
          </cell>
          <cell r="G349" t="str">
            <v>AA-Main Board</v>
          </cell>
          <cell r="H349" t="str">
            <v>616E</v>
          </cell>
          <cell r="I349">
            <v>679</v>
          </cell>
          <cell r="J349">
            <v>673.56</v>
          </cell>
          <cell r="K349">
            <v>457347.24</v>
          </cell>
          <cell r="L349">
            <v>9</v>
          </cell>
          <cell r="M349">
            <v>670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</row>
        <row r="350">
          <cell r="A350" t="str">
            <v>5B28C05582</v>
          </cell>
          <cell r="B350" t="str">
            <v>Zomm MB_IN_32G&amp;*11661365-00 CS</v>
          </cell>
          <cell r="C350" t="str">
            <v>Z90a40</v>
          </cell>
          <cell r="D350" t="str">
            <v>A</v>
          </cell>
          <cell r="E350" t="str">
            <v>SMP</v>
          </cell>
          <cell r="F350" t="str">
            <v>REG</v>
          </cell>
          <cell r="G350" t="str">
            <v>AA-Main Board</v>
          </cell>
          <cell r="H350" t="str">
            <v>616E</v>
          </cell>
          <cell r="I350">
            <v>550</v>
          </cell>
          <cell r="J350">
            <v>672.45</v>
          </cell>
          <cell r="K350">
            <v>369847.5</v>
          </cell>
          <cell r="L350">
            <v>0</v>
          </cell>
          <cell r="M350">
            <v>550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</row>
        <row r="351">
          <cell r="A351" t="str">
            <v>5B28C05595</v>
          </cell>
          <cell r="B351" t="str">
            <v>A2020a40 MB&amp;*Y7142AT40100 16G CS</v>
          </cell>
          <cell r="C351" t="str">
            <v>A2020a40_16G</v>
          </cell>
          <cell r="D351" t="str">
            <v>A</v>
          </cell>
          <cell r="E351" t="str">
            <v>SMP</v>
          </cell>
          <cell r="F351" t="str">
            <v>REG</v>
          </cell>
          <cell r="G351" t="str">
            <v>AA-Main Board</v>
          </cell>
          <cell r="H351" t="str">
            <v>616E</v>
          </cell>
          <cell r="I351">
            <v>1840</v>
          </cell>
          <cell r="J351">
            <v>209.96</v>
          </cell>
          <cell r="K351">
            <v>386326.4</v>
          </cell>
          <cell r="L351">
            <v>1840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</row>
        <row r="352">
          <cell r="A352" t="str">
            <v>5B28C05603</v>
          </cell>
          <cell r="B352" t="str">
            <v>A2020a40 S_SIM MB&amp;*Y7142AU40100 8G_CS</v>
          </cell>
          <cell r="C352" t="str">
            <v>A2020a40_8G</v>
          </cell>
          <cell r="D352" t="str">
            <v>A</v>
          </cell>
          <cell r="E352" t="str">
            <v>SMP</v>
          </cell>
          <cell r="F352" t="str">
            <v>REG</v>
          </cell>
          <cell r="G352" t="str">
            <v>AA-Main Board</v>
          </cell>
          <cell r="H352" t="str">
            <v>616E</v>
          </cell>
          <cell r="I352">
            <v>286</v>
          </cell>
          <cell r="J352">
            <v>197.7</v>
          </cell>
          <cell r="K352">
            <v>56542.2</v>
          </cell>
          <cell r="L352">
            <v>200</v>
          </cell>
          <cell r="M352">
            <v>86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</row>
        <row r="353">
          <cell r="A353" t="str">
            <v>5B28C05638</v>
          </cell>
          <cell r="B353" t="str">
            <v>A6020a40 TH_MB_D&amp;*715201000901_16G CS</v>
          </cell>
          <cell r="C353" t="str">
            <v>A6020a40</v>
          </cell>
          <cell r="D353" t="str">
            <v>A</v>
          </cell>
          <cell r="E353" t="str">
            <v>SMP</v>
          </cell>
          <cell r="F353" t="str">
            <v>REG</v>
          </cell>
          <cell r="G353" t="str">
            <v>AA-Main Board</v>
          </cell>
          <cell r="H353" t="str">
            <v>616E</v>
          </cell>
          <cell r="I353">
            <v>238</v>
          </cell>
          <cell r="J353">
            <v>303.45</v>
          </cell>
          <cell r="K353">
            <v>72221.100000000006</v>
          </cell>
          <cell r="L353">
            <v>0</v>
          </cell>
          <cell r="M353">
            <v>0</v>
          </cell>
          <cell r="N353">
            <v>238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</row>
        <row r="354">
          <cell r="A354" t="str">
            <v>5B28C05655</v>
          </cell>
          <cell r="B354" t="str">
            <v>A1000m MB_Daul sim_4G CS</v>
          </cell>
          <cell r="C354" t="str">
            <v>A1000m</v>
          </cell>
          <cell r="D354" t="str">
            <v>A</v>
          </cell>
          <cell r="E354" t="str">
            <v>SMP</v>
          </cell>
          <cell r="F354" t="str">
            <v>REG</v>
          </cell>
          <cell r="G354" t="str">
            <v>AA-Main Board</v>
          </cell>
          <cell r="H354" t="str">
            <v>616E</v>
          </cell>
          <cell r="I354">
            <v>1021</v>
          </cell>
          <cell r="J354">
            <v>93.82</v>
          </cell>
          <cell r="K354">
            <v>95790.22</v>
          </cell>
          <cell r="L354">
            <v>696</v>
          </cell>
          <cell r="M354">
            <v>325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</row>
        <row r="355">
          <cell r="A355" t="str">
            <v>5B28C05656</v>
          </cell>
          <cell r="B355" t="str">
            <v>A1000m MB_Single_SIM_4G CS</v>
          </cell>
          <cell r="C355" t="str">
            <v>A1000m</v>
          </cell>
          <cell r="D355" t="str">
            <v>A</v>
          </cell>
          <cell r="E355" t="str">
            <v>SMP</v>
          </cell>
          <cell r="F355" t="str">
            <v>REG</v>
          </cell>
          <cell r="G355" t="str">
            <v>AA-Main Board</v>
          </cell>
          <cell r="H355" t="str">
            <v>616E</v>
          </cell>
          <cell r="I355">
            <v>395</v>
          </cell>
          <cell r="J355">
            <v>89.54</v>
          </cell>
          <cell r="K355">
            <v>35368.300000000003</v>
          </cell>
          <cell r="L355">
            <v>300</v>
          </cell>
          <cell r="M355">
            <v>95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</row>
        <row r="356">
          <cell r="A356" t="str">
            <v>5B28C05676</v>
          </cell>
          <cell r="B356" t="str">
            <v>TB3-X70L MB_32G&amp;*HQ31602328000 CS</v>
          </cell>
          <cell r="C356" t="str">
            <v>TB3_X70</v>
          </cell>
          <cell r="D356" t="str">
            <v>A</v>
          </cell>
          <cell r="E356" t="str">
            <v>TAB</v>
          </cell>
          <cell r="F356" t="str">
            <v>REG</v>
          </cell>
          <cell r="G356" t="str">
            <v>AA-Main Board</v>
          </cell>
          <cell r="H356" t="str">
            <v>616E</v>
          </cell>
          <cell r="I356">
            <v>144</v>
          </cell>
          <cell r="J356">
            <v>415.61</v>
          </cell>
          <cell r="K356">
            <v>59847.839999999997</v>
          </cell>
          <cell r="L356">
            <v>100</v>
          </cell>
          <cell r="M356">
            <v>0</v>
          </cell>
          <cell r="N356">
            <v>44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</row>
        <row r="357">
          <cell r="A357" t="str">
            <v>5B28C05699</v>
          </cell>
          <cell r="B357" t="str">
            <v>A7010a48 PH_SMART MB CS_16G</v>
          </cell>
          <cell r="C357" t="str">
            <v>A7010a48</v>
          </cell>
          <cell r="D357" t="str">
            <v>A</v>
          </cell>
          <cell r="E357" t="str">
            <v>SMP</v>
          </cell>
          <cell r="F357" t="str">
            <v>REG</v>
          </cell>
          <cell r="G357" t="str">
            <v>AA-Main Board</v>
          </cell>
          <cell r="H357" t="str">
            <v>616E</v>
          </cell>
          <cell r="I357">
            <v>129</v>
          </cell>
          <cell r="J357">
            <v>349.3</v>
          </cell>
          <cell r="K357">
            <v>45059.7</v>
          </cell>
          <cell r="L357">
            <v>0</v>
          </cell>
          <cell r="M357">
            <v>64</v>
          </cell>
          <cell r="N357">
            <v>65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 t="str">
            <v>5B28C05700</v>
          </cell>
          <cell r="B358" t="str">
            <v>A7010a48 PH_GLOBE MB CS_16G</v>
          </cell>
          <cell r="C358" t="str">
            <v>A7010a48</v>
          </cell>
          <cell r="D358" t="str">
            <v>A</v>
          </cell>
          <cell r="E358" t="str">
            <v>SMP</v>
          </cell>
          <cell r="F358" t="str">
            <v>REG</v>
          </cell>
          <cell r="G358" t="str">
            <v>AA-Main Board</v>
          </cell>
          <cell r="H358" t="str">
            <v>616E</v>
          </cell>
          <cell r="I358">
            <v>50</v>
          </cell>
          <cell r="J358">
            <v>356.97</v>
          </cell>
          <cell r="K358">
            <v>17848.5</v>
          </cell>
          <cell r="L358">
            <v>0</v>
          </cell>
          <cell r="M358">
            <v>0</v>
          </cell>
          <cell r="N358">
            <v>50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</row>
        <row r="359">
          <cell r="A359" t="str">
            <v>5B28C05706</v>
          </cell>
          <cell r="B359" t="str">
            <v>TB3-730X MB_1+8G&amp;*715201000971 CS</v>
          </cell>
          <cell r="C359" t="str">
            <v>TB3_730</v>
          </cell>
          <cell r="D359" t="str">
            <v>A</v>
          </cell>
          <cell r="E359" t="str">
            <v>TAB</v>
          </cell>
          <cell r="F359" t="str">
            <v>REG</v>
          </cell>
          <cell r="G359" t="str">
            <v>AA-Main Board</v>
          </cell>
          <cell r="H359" t="str">
            <v>616E</v>
          </cell>
          <cell r="I359">
            <v>60</v>
          </cell>
          <cell r="J359">
            <v>221.69</v>
          </cell>
          <cell r="K359">
            <v>13301.4</v>
          </cell>
          <cell r="L359">
            <v>0</v>
          </cell>
          <cell r="M359">
            <v>0</v>
          </cell>
          <cell r="N359">
            <v>60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</row>
        <row r="360">
          <cell r="A360" t="str">
            <v>5B28C05714</v>
          </cell>
          <cell r="B360" t="str">
            <v>TB3-850M MB_2+16G&amp;*67101300 CS</v>
          </cell>
          <cell r="C360" t="str">
            <v>TB3_850</v>
          </cell>
          <cell r="D360" t="str">
            <v>A</v>
          </cell>
          <cell r="E360" t="str">
            <v>TAB</v>
          </cell>
          <cell r="F360" t="str">
            <v>REG</v>
          </cell>
          <cell r="G360" t="str">
            <v>AA-Main Board</v>
          </cell>
          <cell r="H360" t="str">
            <v>616E</v>
          </cell>
          <cell r="I360">
            <v>245</v>
          </cell>
          <cell r="J360">
            <v>301.95</v>
          </cell>
          <cell r="K360">
            <v>73977.75</v>
          </cell>
          <cell r="L360">
            <v>0</v>
          </cell>
          <cell r="M360">
            <v>0</v>
          </cell>
          <cell r="N360">
            <v>245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</row>
        <row r="361">
          <cell r="A361" t="str">
            <v>5B28C05725</v>
          </cell>
          <cell r="B361" t="str">
            <v>K10a40 MB_1+8G EMEA&amp;*67101380 CS</v>
          </cell>
          <cell r="C361" t="str">
            <v>K10a40</v>
          </cell>
          <cell r="D361" t="str">
            <v>A</v>
          </cell>
          <cell r="E361" t="str">
            <v>SMP</v>
          </cell>
          <cell r="F361" t="str">
            <v>REG</v>
          </cell>
          <cell r="G361" t="str">
            <v>AA-Main Board</v>
          </cell>
          <cell r="H361" t="str">
            <v>616E</v>
          </cell>
          <cell r="I361">
            <v>2443</v>
          </cell>
          <cell r="J361">
            <v>247.26</v>
          </cell>
          <cell r="K361">
            <v>604056.18000000005</v>
          </cell>
          <cell r="L361">
            <v>2300</v>
          </cell>
          <cell r="M361">
            <v>0</v>
          </cell>
          <cell r="N361">
            <v>143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</row>
        <row r="362">
          <cell r="A362" t="str">
            <v>5B28C05749</v>
          </cell>
          <cell r="B362" t="str">
            <v>A6020a46 MB_D_3+16G&amp;*715201001001CS</v>
          </cell>
          <cell r="C362" t="str">
            <v>A6020a46</v>
          </cell>
          <cell r="D362" t="str">
            <v>A</v>
          </cell>
          <cell r="E362" t="str">
            <v>SMP</v>
          </cell>
          <cell r="F362" t="str">
            <v>REG</v>
          </cell>
          <cell r="G362" t="str">
            <v>AA-Main Board</v>
          </cell>
          <cell r="H362" t="str">
            <v>616E</v>
          </cell>
          <cell r="I362">
            <v>726</v>
          </cell>
          <cell r="J362">
            <v>348.4</v>
          </cell>
          <cell r="K362">
            <v>252938.4</v>
          </cell>
          <cell r="L362">
            <v>726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</row>
        <row r="363">
          <cell r="A363" t="str">
            <v>5B28C05750</v>
          </cell>
          <cell r="B363" t="str">
            <v>A1000m MB_TH_Daul sim_4G CS</v>
          </cell>
          <cell r="C363" t="str">
            <v>A1000m</v>
          </cell>
          <cell r="D363" t="str">
            <v>A</v>
          </cell>
          <cell r="E363" t="str">
            <v>SMP</v>
          </cell>
          <cell r="F363" t="str">
            <v>REG</v>
          </cell>
          <cell r="G363" t="str">
            <v>AA-Main Board</v>
          </cell>
          <cell r="H363" t="str">
            <v>616E</v>
          </cell>
          <cell r="I363">
            <v>65</v>
          </cell>
          <cell r="J363">
            <v>93.49</v>
          </cell>
          <cell r="K363">
            <v>6076.85</v>
          </cell>
          <cell r="L363">
            <v>0</v>
          </cell>
          <cell r="M363">
            <v>65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</row>
        <row r="364">
          <cell r="A364" t="str">
            <v>5B28C05760</v>
          </cell>
          <cell r="B364" t="str">
            <v>A6020a46 TH MB 3+16G&amp;*715201001011 CS</v>
          </cell>
          <cell r="C364" t="str">
            <v>A6020a46</v>
          </cell>
          <cell r="D364" t="str">
            <v>A</v>
          </cell>
          <cell r="E364" t="str">
            <v>SMP</v>
          </cell>
          <cell r="F364" t="str">
            <v>REG</v>
          </cell>
          <cell r="G364" t="str">
            <v>AA-Main Board</v>
          </cell>
          <cell r="H364" t="str">
            <v>616E</v>
          </cell>
          <cell r="I364">
            <v>55</v>
          </cell>
          <cell r="J364">
            <v>282.06</v>
          </cell>
          <cell r="K364">
            <v>15513.3</v>
          </cell>
          <cell r="L364">
            <v>0</v>
          </cell>
          <cell r="M364">
            <v>55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</row>
        <row r="365">
          <cell r="A365" t="str">
            <v>5B28C05765</v>
          </cell>
          <cell r="B365" t="str">
            <v>A7020a48 ROW MB CS_4+32G</v>
          </cell>
          <cell r="C365" t="str">
            <v>A7020a48</v>
          </cell>
          <cell r="D365" t="str">
            <v>A</v>
          </cell>
          <cell r="E365" t="str">
            <v>SMP</v>
          </cell>
          <cell r="F365" t="str">
            <v>REG</v>
          </cell>
          <cell r="G365" t="str">
            <v>AA-Main Board</v>
          </cell>
          <cell r="H365" t="str">
            <v>616E</v>
          </cell>
          <cell r="I365">
            <v>45</v>
          </cell>
          <cell r="J365">
            <v>433.94</v>
          </cell>
          <cell r="K365">
            <v>19527.3</v>
          </cell>
          <cell r="L365">
            <v>45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 t="str">
            <v>5B28C05789</v>
          </cell>
          <cell r="B366" t="str">
            <v xml:space="preserve">A6020a40PLKOMTEL MB&amp;*715201001091_16GCS </v>
          </cell>
          <cell r="C366" t="str">
            <v>A6020a40</v>
          </cell>
          <cell r="D366" t="str">
            <v>A</v>
          </cell>
          <cell r="E366" t="str">
            <v>SMP</v>
          </cell>
          <cell r="F366" t="str">
            <v>REG</v>
          </cell>
          <cell r="G366" t="str">
            <v>AA-Main Board</v>
          </cell>
          <cell r="H366" t="str">
            <v>616E</v>
          </cell>
          <cell r="I366">
            <v>80</v>
          </cell>
          <cell r="J366">
            <v>314.93</v>
          </cell>
          <cell r="K366">
            <v>25194.400000000001</v>
          </cell>
          <cell r="L366">
            <v>80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</row>
        <row r="367">
          <cell r="A367" t="str">
            <v>5B28C05790</v>
          </cell>
          <cell r="B367" t="str">
            <v>TB3-850F MB_2+16G&amp;*67101400 CS</v>
          </cell>
          <cell r="C367" t="str">
            <v>TB3_850</v>
          </cell>
          <cell r="D367" t="str">
            <v>A</v>
          </cell>
          <cell r="E367" t="str">
            <v>TAB</v>
          </cell>
          <cell r="F367" t="str">
            <v>REG</v>
          </cell>
          <cell r="G367" t="str">
            <v>AA-Main Board</v>
          </cell>
          <cell r="H367" t="str">
            <v>616E</v>
          </cell>
          <cell r="I367">
            <v>87</v>
          </cell>
          <cell r="J367">
            <v>249.48</v>
          </cell>
          <cell r="K367">
            <v>21704.76</v>
          </cell>
          <cell r="L367">
            <v>0</v>
          </cell>
          <cell r="M367">
            <v>0</v>
          </cell>
          <cell r="N367">
            <v>87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</row>
        <row r="368">
          <cell r="A368" t="str">
            <v>5B28C05806</v>
          </cell>
          <cell r="B368" t="str">
            <v>A6000 PH_Globe MB&amp;*715201001221 CS_1+16G</v>
          </cell>
          <cell r="C368" t="str">
            <v>A6000_16G</v>
          </cell>
          <cell r="D368" t="str">
            <v>A</v>
          </cell>
          <cell r="E368" t="str">
            <v>SMP</v>
          </cell>
          <cell r="F368" t="str">
            <v>REG</v>
          </cell>
          <cell r="G368" t="str">
            <v>AA-Main Board</v>
          </cell>
          <cell r="H368" t="str">
            <v>616E</v>
          </cell>
          <cell r="I368">
            <v>182</v>
          </cell>
          <cell r="J368">
            <v>259.08</v>
          </cell>
          <cell r="K368">
            <v>47152.56</v>
          </cell>
          <cell r="L368">
            <v>0</v>
          </cell>
          <cell r="M368">
            <v>0</v>
          </cell>
          <cell r="N368">
            <v>182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</row>
        <row r="369">
          <cell r="A369" t="str">
            <v>5B28C05810</v>
          </cell>
          <cell r="B369" t="str">
            <v>A6020l37 MX_AT_T MB_16G&amp;*715201001151CS</v>
          </cell>
          <cell r="C369" t="str">
            <v>A6020l37</v>
          </cell>
          <cell r="D369" t="str">
            <v>A</v>
          </cell>
          <cell r="E369" t="str">
            <v>SMP</v>
          </cell>
          <cell r="F369" t="str">
            <v>REG</v>
          </cell>
          <cell r="G369" t="str">
            <v>AA-Main Board</v>
          </cell>
          <cell r="H369" t="str">
            <v>616E</v>
          </cell>
          <cell r="I369">
            <v>550</v>
          </cell>
          <cell r="J369">
            <v>318.91000000000003</v>
          </cell>
          <cell r="K369">
            <v>175400.5</v>
          </cell>
          <cell r="L369">
            <v>540</v>
          </cell>
          <cell r="M369">
            <v>10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</row>
        <row r="370">
          <cell r="A370" t="str">
            <v>5B28C05811</v>
          </cell>
          <cell r="B370" t="str">
            <v>A6020l37 MX_MOVI MB_16G&amp;*715201001141CS</v>
          </cell>
          <cell r="C370" t="str">
            <v>A6020l37</v>
          </cell>
          <cell r="D370" t="str">
            <v>A</v>
          </cell>
          <cell r="E370" t="str">
            <v>SMP</v>
          </cell>
          <cell r="F370" t="str">
            <v>REG</v>
          </cell>
          <cell r="G370" t="str">
            <v>AA-Main Board</v>
          </cell>
          <cell r="H370" t="str">
            <v>616E</v>
          </cell>
          <cell r="I370">
            <v>52</v>
          </cell>
          <cell r="J370">
            <v>307.97000000000003</v>
          </cell>
          <cell r="K370">
            <v>16014.44</v>
          </cell>
          <cell r="L370">
            <v>0</v>
          </cell>
          <cell r="M370">
            <v>52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 t="str">
            <v>5B28C05865</v>
          </cell>
          <cell r="B371" t="str">
            <v>TB3-730F MB_2+16G&amp;*715201001231CS</v>
          </cell>
          <cell r="C371" t="str">
            <v>TB3_730</v>
          </cell>
          <cell r="D371" t="str">
            <v>A</v>
          </cell>
          <cell r="E371" t="str">
            <v>TAB</v>
          </cell>
          <cell r="F371" t="str">
            <v>REG</v>
          </cell>
          <cell r="G371" t="str">
            <v>AA-Main Board</v>
          </cell>
          <cell r="H371" t="str">
            <v>616E</v>
          </cell>
          <cell r="I371">
            <v>85</v>
          </cell>
          <cell r="J371">
            <v>233.2</v>
          </cell>
          <cell r="K371">
            <v>19822</v>
          </cell>
          <cell r="L371">
            <v>0</v>
          </cell>
          <cell r="M371">
            <v>85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</row>
        <row r="372">
          <cell r="A372" t="str">
            <v>5B28C05876</v>
          </cell>
          <cell r="B372" t="str">
            <v>K10a40 MB_1+16G LA&amp;*67101410 CS</v>
          </cell>
          <cell r="C372" t="str">
            <v>K10a40</v>
          </cell>
          <cell r="D372" t="str">
            <v>A</v>
          </cell>
          <cell r="E372" t="str">
            <v>SMP</v>
          </cell>
          <cell r="F372" t="str">
            <v>REG</v>
          </cell>
          <cell r="G372" t="str">
            <v>AA-Main Board</v>
          </cell>
          <cell r="H372" t="str">
            <v>616E</v>
          </cell>
          <cell r="I372">
            <v>300</v>
          </cell>
          <cell r="J372">
            <v>244.01</v>
          </cell>
          <cell r="K372">
            <v>73203</v>
          </cell>
          <cell r="L372">
            <v>300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</row>
        <row r="373">
          <cell r="A373" t="str">
            <v>5B28C05905</v>
          </cell>
          <cell r="B373" t="str">
            <v>A2010-a PH_Globe MB_8G&amp;*HQ31602682000 CS</v>
          </cell>
          <cell r="C373" t="str">
            <v>A2010_a</v>
          </cell>
          <cell r="D373" t="str">
            <v>A</v>
          </cell>
          <cell r="E373" t="str">
            <v>SMP</v>
          </cell>
          <cell r="F373" t="str">
            <v>REG</v>
          </cell>
          <cell r="G373" t="str">
            <v>AA-Main Board</v>
          </cell>
          <cell r="H373" t="str">
            <v>616E</v>
          </cell>
          <cell r="I373">
            <v>180</v>
          </cell>
          <cell r="J373">
            <v>213.8</v>
          </cell>
          <cell r="K373">
            <v>38484</v>
          </cell>
          <cell r="L373">
            <v>0</v>
          </cell>
          <cell r="M373">
            <v>100</v>
          </cell>
          <cell r="N373">
            <v>80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</row>
        <row r="374">
          <cell r="A374" t="str">
            <v>5B28C05909</v>
          </cell>
          <cell r="B374" t="str">
            <v>K10a40 MB_1+8G_S-SIM EMEA&amp;*67101460 CS</v>
          </cell>
          <cell r="C374" t="str">
            <v>K10a40</v>
          </cell>
          <cell r="D374" t="str">
            <v>A</v>
          </cell>
          <cell r="E374" t="str">
            <v>SMP</v>
          </cell>
          <cell r="F374" t="str">
            <v>REG</v>
          </cell>
          <cell r="G374" t="str">
            <v>AA-Main Board</v>
          </cell>
          <cell r="H374" t="str">
            <v>616E</v>
          </cell>
          <cell r="I374">
            <v>325</v>
          </cell>
          <cell r="J374">
            <v>226.96</v>
          </cell>
          <cell r="K374">
            <v>73762</v>
          </cell>
          <cell r="L374">
            <v>200</v>
          </cell>
          <cell r="M374">
            <v>125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</row>
        <row r="375">
          <cell r="A375" t="str">
            <v>5B28C05910</v>
          </cell>
          <cell r="B375" t="str">
            <v>K10a40 MB_2+16G EMEA&amp;*67101450 CS</v>
          </cell>
          <cell r="C375" t="str">
            <v>K10a40</v>
          </cell>
          <cell r="D375" t="str">
            <v>A</v>
          </cell>
          <cell r="E375" t="str">
            <v>SMP</v>
          </cell>
          <cell r="F375" t="str">
            <v>REG</v>
          </cell>
          <cell r="G375" t="str">
            <v>AA-Main Board</v>
          </cell>
          <cell r="H375" t="str">
            <v>616E</v>
          </cell>
          <cell r="I375">
            <v>496</v>
          </cell>
          <cell r="J375">
            <v>265.29000000000002</v>
          </cell>
          <cell r="K375">
            <v>131583.84</v>
          </cell>
          <cell r="L375">
            <v>0</v>
          </cell>
          <cell r="M375">
            <v>496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</row>
        <row r="376">
          <cell r="A376" t="str">
            <v>5B28C05923</v>
          </cell>
          <cell r="B376" t="str">
            <v>S1La40 RO S_SIM MB&amp;*HQ31602786000 CS</v>
          </cell>
          <cell r="C376" t="str">
            <v>S1La40</v>
          </cell>
          <cell r="D376" t="str">
            <v>A</v>
          </cell>
          <cell r="E376" t="str">
            <v>SMP</v>
          </cell>
          <cell r="F376" t="str">
            <v>EOL</v>
          </cell>
          <cell r="G376" t="str">
            <v>AA-Main Board</v>
          </cell>
          <cell r="H376" t="str">
            <v>616E</v>
          </cell>
          <cell r="I376">
            <v>370</v>
          </cell>
          <cell r="J376">
            <v>388.3</v>
          </cell>
          <cell r="K376">
            <v>143671</v>
          </cell>
          <cell r="L376">
            <v>0</v>
          </cell>
          <cell r="M376">
            <v>370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</row>
        <row r="377">
          <cell r="A377" t="str">
            <v>5B28C05981</v>
          </cell>
          <cell r="B377" t="str">
            <v>A2016a40 ROW MB 8G CS</v>
          </cell>
          <cell r="C377" t="str">
            <v>A2016</v>
          </cell>
          <cell r="D377" t="str">
            <v>A</v>
          </cell>
          <cell r="E377" t="str">
            <v>SMP</v>
          </cell>
          <cell r="F377" t="str">
            <v>REG</v>
          </cell>
          <cell r="G377" t="str">
            <v>AA-Main Board</v>
          </cell>
          <cell r="H377" t="str">
            <v>616E</v>
          </cell>
          <cell r="I377">
            <v>2060</v>
          </cell>
          <cell r="J377">
            <v>173.06</v>
          </cell>
          <cell r="K377">
            <v>356503.6</v>
          </cell>
          <cell r="L377">
            <v>2060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</row>
        <row r="378">
          <cell r="A378" t="str">
            <v>5B28C05982</v>
          </cell>
          <cell r="B378" t="str">
            <v>A2016a40 ROW S_SIM MB 8G CS</v>
          </cell>
          <cell r="C378" t="str">
            <v>A2016</v>
          </cell>
          <cell r="D378" t="str">
            <v>A</v>
          </cell>
          <cell r="E378" t="str">
            <v>SMP</v>
          </cell>
          <cell r="F378" t="str">
            <v>REG</v>
          </cell>
          <cell r="G378" t="str">
            <v>AA-Main Board</v>
          </cell>
          <cell r="H378" t="str">
            <v>616E</v>
          </cell>
          <cell r="I378">
            <v>496</v>
          </cell>
          <cell r="J378">
            <v>164.19</v>
          </cell>
          <cell r="K378">
            <v>81438.240000000005</v>
          </cell>
          <cell r="L378">
            <v>200</v>
          </cell>
          <cell r="M378">
            <v>296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</row>
        <row r="379">
          <cell r="A379" t="str">
            <v>5B28C05997</v>
          </cell>
          <cell r="B379" t="str">
            <v>XT1706 MB 2+16G AP&amp;*67101420 CS</v>
          </cell>
          <cell r="C379" t="str">
            <v>XT1706 T1700</v>
          </cell>
          <cell r="D379" t="str">
            <v>A</v>
          </cell>
          <cell r="E379" t="str">
            <v>SMP</v>
          </cell>
          <cell r="F379" t="str">
            <v>REG</v>
          </cell>
          <cell r="G379" t="str">
            <v>AA-Main Board</v>
          </cell>
          <cell r="H379" t="str">
            <v>616E</v>
          </cell>
          <cell r="I379">
            <v>673</v>
          </cell>
          <cell r="J379">
            <v>265.94</v>
          </cell>
          <cell r="K379">
            <v>178977.62</v>
          </cell>
          <cell r="L379">
            <v>0</v>
          </cell>
          <cell r="M379">
            <v>673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</row>
        <row r="380">
          <cell r="A380" t="str">
            <v>5B28C06021</v>
          </cell>
          <cell r="B380" t="str">
            <v>PB2-650Y MB_3+32G&amp;*715201001351 CS</v>
          </cell>
          <cell r="C380" t="str">
            <v>PB2_650</v>
          </cell>
          <cell r="D380" t="str">
            <v>A</v>
          </cell>
          <cell r="E380" t="str">
            <v>TAB</v>
          </cell>
          <cell r="F380" t="str">
            <v>REG</v>
          </cell>
          <cell r="G380" t="str">
            <v>AA-Main Board</v>
          </cell>
          <cell r="H380" t="str">
            <v>616E</v>
          </cell>
          <cell r="I380">
            <v>175</v>
          </cell>
          <cell r="J380">
            <v>429.27</v>
          </cell>
          <cell r="K380">
            <v>75122.25</v>
          </cell>
          <cell r="L380">
            <v>0</v>
          </cell>
          <cell r="M380">
            <v>175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</row>
        <row r="381">
          <cell r="A381" t="str">
            <v>5B28C06022</v>
          </cell>
          <cell r="B381" t="str">
            <v>PB2-650M MB_3+32G&amp;*715201001341CS</v>
          </cell>
          <cell r="C381" t="str">
            <v>PB2_650</v>
          </cell>
          <cell r="D381" t="str">
            <v>A</v>
          </cell>
          <cell r="E381" t="str">
            <v>TAB</v>
          </cell>
          <cell r="F381" t="str">
            <v>REG</v>
          </cell>
          <cell r="G381" t="str">
            <v>AA-Main Board</v>
          </cell>
          <cell r="H381" t="str">
            <v>616E</v>
          </cell>
          <cell r="I381">
            <v>125</v>
          </cell>
          <cell r="J381">
            <v>415.44</v>
          </cell>
          <cell r="K381">
            <v>51930</v>
          </cell>
          <cell r="L381">
            <v>0</v>
          </cell>
          <cell r="M381">
            <v>125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</row>
        <row r="382">
          <cell r="A382" t="str">
            <v>5B28C06050</v>
          </cell>
          <cell r="B382" t="str">
            <v>A2020a40 TH_TRUE MB&amp;*Y8142LE00000 8G_CS</v>
          </cell>
          <cell r="C382" t="str">
            <v>A2020a40_8G</v>
          </cell>
          <cell r="D382" t="str">
            <v>A</v>
          </cell>
          <cell r="E382" t="str">
            <v>SMP</v>
          </cell>
          <cell r="F382" t="str">
            <v>REG</v>
          </cell>
          <cell r="G382" t="str">
            <v>AA-Main Board</v>
          </cell>
          <cell r="H382" t="str">
            <v>616E</v>
          </cell>
          <cell r="I382">
            <v>197</v>
          </cell>
          <cell r="J382">
            <v>198.5</v>
          </cell>
          <cell r="K382">
            <v>39104.5</v>
          </cell>
          <cell r="L382">
            <v>0</v>
          </cell>
          <cell r="M382">
            <v>197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</row>
        <row r="383">
          <cell r="A383" t="str">
            <v>5B28C06053</v>
          </cell>
          <cell r="B383" t="str">
            <v>A2020a40 LB MB&amp;*Y8142LG00000 16G CS</v>
          </cell>
          <cell r="C383" t="str">
            <v>A2020a40_16G</v>
          </cell>
          <cell r="D383" t="str">
            <v>A</v>
          </cell>
          <cell r="E383" t="str">
            <v>SMP</v>
          </cell>
          <cell r="F383" t="str">
            <v>REG</v>
          </cell>
          <cell r="G383" t="str">
            <v>AA-Main Board</v>
          </cell>
          <cell r="H383" t="str">
            <v>616E</v>
          </cell>
          <cell r="I383">
            <v>188</v>
          </cell>
          <cell r="J383">
            <v>211.05</v>
          </cell>
          <cell r="K383">
            <v>39677.4</v>
          </cell>
          <cell r="L383">
            <v>0</v>
          </cell>
          <cell r="M383">
            <v>188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</row>
        <row r="384">
          <cell r="A384" t="str">
            <v>5B28C06066</v>
          </cell>
          <cell r="B384" t="str">
            <v>TB3-850M MB_2+16G_Telco&amp;*67101500 CS</v>
          </cell>
          <cell r="C384" t="str">
            <v>TB3_850</v>
          </cell>
          <cell r="D384" t="str">
            <v>A</v>
          </cell>
          <cell r="E384" t="str">
            <v>TAB</v>
          </cell>
          <cell r="F384" t="str">
            <v>REG</v>
          </cell>
          <cell r="G384" t="str">
            <v>AA-Main Board</v>
          </cell>
          <cell r="H384" t="str">
            <v>616E</v>
          </cell>
          <cell r="I384">
            <v>160</v>
          </cell>
          <cell r="J384">
            <v>301.95</v>
          </cell>
          <cell r="K384">
            <v>48312</v>
          </cell>
          <cell r="L384">
            <v>0</v>
          </cell>
          <cell r="M384">
            <v>160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</row>
        <row r="385">
          <cell r="A385" t="str">
            <v>5B28C06068</v>
          </cell>
          <cell r="B385" t="str">
            <v>K10a40 MB_1+8G_WE&amp;*67101490 CS</v>
          </cell>
          <cell r="C385" t="str">
            <v>K10a40</v>
          </cell>
          <cell r="D385" t="str">
            <v>A</v>
          </cell>
          <cell r="E385" t="str">
            <v>SMP</v>
          </cell>
          <cell r="F385" t="str">
            <v>REG</v>
          </cell>
          <cell r="G385" t="str">
            <v>AA-Main Board</v>
          </cell>
          <cell r="H385" t="str">
            <v>616E</v>
          </cell>
          <cell r="I385">
            <v>480</v>
          </cell>
          <cell r="J385">
            <v>242.21</v>
          </cell>
          <cell r="K385">
            <v>116260.8</v>
          </cell>
          <cell r="L385">
            <v>0</v>
          </cell>
          <cell r="M385">
            <v>480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</row>
        <row r="386">
          <cell r="A386" t="str">
            <v>5B28C06082</v>
          </cell>
          <cell r="B386" t="str">
            <v>A6600 IN MB 1+16G&amp;*67101470 CS</v>
          </cell>
          <cell r="C386" t="str">
            <v>A6600</v>
          </cell>
          <cell r="D386" t="str">
            <v>A</v>
          </cell>
          <cell r="E386" t="str">
            <v>SMP</v>
          </cell>
          <cell r="F386" t="str">
            <v>REG</v>
          </cell>
          <cell r="G386" t="str">
            <v>AA-Main Board</v>
          </cell>
          <cell r="H386" t="str">
            <v>616E</v>
          </cell>
          <cell r="I386">
            <v>795</v>
          </cell>
          <cell r="J386">
            <v>214.41</v>
          </cell>
          <cell r="K386">
            <v>170455.95</v>
          </cell>
          <cell r="L386">
            <v>200</v>
          </cell>
          <cell r="M386">
            <v>595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</row>
        <row r="387">
          <cell r="A387" t="str">
            <v>5B28C06083</v>
          </cell>
          <cell r="B387" t="str">
            <v>A6600 IN MB 2+16G&amp;*67101480 CS</v>
          </cell>
          <cell r="C387" t="str">
            <v>A6600</v>
          </cell>
          <cell r="D387" t="str">
            <v>A</v>
          </cell>
          <cell r="E387" t="str">
            <v>SMP</v>
          </cell>
          <cell r="F387" t="str">
            <v>REG</v>
          </cell>
          <cell r="G387" t="str">
            <v>AA-Main Board</v>
          </cell>
          <cell r="H387" t="str">
            <v>616E</v>
          </cell>
          <cell r="I387">
            <v>900</v>
          </cell>
          <cell r="J387">
            <v>246.07</v>
          </cell>
          <cell r="K387">
            <v>221463</v>
          </cell>
          <cell r="L387">
            <v>0</v>
          </cell>
          <cell r="M387">
            <v>900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</row>
        <row r="388">
          <cell r="A388" t="str">
            <v>5B28C06085</v>
          </cell>
          <cell r="B388" t="str">
            <v>A6600 ROW MB 2+16G&amp;*67101520 CS</v>
          </cell>
          <cell r="C388" t="str">
            <v>A6600</v>
          </cell>
          <cell r="D388" t="str">
            <v>A</v>
          </cell>
          <cell r="E388" t="str">
            <v>SMP</v>
          </cell>
          <cell r="F388" t="str">
            <v>REG</v>
          </cell>
          <cell r="G388" t="str">
            <v>AA-Main Board</v>
          </cell>
          <cell r="H388" t="str">
            <v>616E</v>
          </cell>
          <cell r="I388">
            <v>940</v>
          </cell>
          <cell r="J388">
            <v>249.08</v>
          </cell>
          <cell r="K388">
            <v>234135.2</v>
          </cell>
          <cell r="L388">
            <v>940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</row>
        <row r="389">
          <cell r="A389" t="str">
            <v>5B28C06112</v>
          </cell>
          <cell r="B389" t="str">
            <v>A1010a20 MB_8G_S-Sim CS</v>
          </cell>
          <cell r="C389" t="str">
            <v>A1010a20</v>
          </cell>
          <cell r="D389" t="str">
            <v>A</v>
          </cell>
          <cell r="E389" t="str">
            <v>SMP</v>
          </cell>
          <cell r="F389" t="str">
            <v>REG</v>
          </cell>
          <cell r="G389" t="str">
            <v>AA-Main Board</v>
          </cell>
          <cell r="H389" t="str">
            <v>616E</v>
          </cell>
          <cell r="I389">
            <v>160</v>
          </cell>
          <cell r="J389">
            <v>114.69</v>
          </cell>
          <cell r="K389">
            <v>18350.400000000001</v>
          </cell>
          <cell r="L389">
            <v>15</v>
          </cell>
          <cell r="M389">
            <v>145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</row>
        <row r="390">
          <cell r="A390" t="str">
            <v>5B28C06119</v>
          </cell>
          <cell r="B390" t="str">
            <v>TB-7703F MB_2G+16G&amp;*11745041-00 CS</v>
          </cell>
          <cell r="C390" t="str">
            <v>TB_7703</v>
          </cell>
          <cell r="D390" t="str">
            <v>A</v>
          </cell>
          <cell r="E390" t="str">
            <v>TAB</v>
          </cell>
          <cell r="F390" t="str">
            <v>REG</v>
          </cell>
          <cell r="G390" t="str">
            <v>AA-Main Board</v>
          </cell>
          <cell r="H390" t="str">
            <v>616E</v>
          </cell>
          <cell r="I390">
            <v>245</v>
          </cell>
          <cell r="J390">
            <v>265.89999999999998</v>
          </cell>
          <cell r="K390">
            <v>65145.5</v>
          </cell>
          <cell r="L390">
            <v>245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</row>
        <row r="391">
          <cell r="A391" t="str">
            <v>5B28C06120</v>
          </cell>
          <cell r="B391" t="str">
            <v>TB-7703X MB 2G+16G&amp;*11745045-00 CS</v>
          </cell>
          <cell r="C391" t="str">
            <v>TB_7703</v>
          </cell>
          <cell r="D391" t="str">
            <v>A</v>
          </cell>
          <cell r="E391" t="str">
            <v>TAB</v>
          </cell>
          <cell r="F391" t="str">
            <v>REG</v>
          </cell>
          <cell r="G391" t="str">
            <v>AA-Main Board</v>
          </cell>
          <cell r="H391" t="str">
            <v>616E</v>
          </cell>
          <cell r="I391">
            <v>135</v>
          </cell>
          <cell r="J391">
            <v>295.27999999999997</v>
          </cell>
          <cell r="K391">
            <v>39862.800000000003</v>
          </cell>
          <cell r="L391">
            <v>135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</row>
        <row r="392">
          <cell r="A392" t="str">
            <v>5B28C06220</v>
          </cell>
          <cell r="B392" t="str">
            <v>PB2-670M ROW MB_3+32G&amp;*67101530 CS</v>
          </cell>
          <cell r="C392" t="str">
            <v>PB2_670</v>
          </cell>
          <cell r="D392" t="str">
            <v>A</v>
          </cell>
          <cell r="E392" t="str">
            <v>TAB</v>
          </cell>
          <cell r="F392" t="str">
            <v>REG</v>
          </cell>
          <cell r="G392" t="str">
            <v>AA-Main Board</v>
          </cell>
          <cell r="H392" t="str">
            <v>616E</v>
          </cell>
          <cell r="I392">
            <v>95</v>
          </cell>
          <cell r="J392">
            <v>488.68</v>
          </cell>
          <cell r="K392">
            <v>46424.6</v>
          </cell>
          <cell r="L392">
            <v>95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</row>
        <row r="393">
          <cell r="A393" t="str">
            <v>5B28C06221</v>
          </cell>
          <cell r="B393" t="str">
            <v>PB2-670Y ROW MB_3+32G&amp;*67101540 CS</v>
          </cell>
          <cell r="C393" t="str">
            <v>PB2_670</v>
          </cell>
          <cell r="D393" t="str">
            <v>A</v>
          </cell>
          <cell r="E393" t="str">
            <v>TAB</v>
          </cell>
          <cell r="F393" t="str">
            <v>REG</v>
          </cell>
          <cell r="G393" t="str">
            <v>AA-Main Board</v>
          </cell>
          <cell r="H393" t="str">
            <v>616E</v>
          </cell>
          <cell r="I393">
            <v>100</v>
          </cell>
          <cell r="J393">
            <v>491.37</v>
          </cell>
          <cell r="K393">
            <v>49137</v>
          </cell>
          <cell r="L393">
            <v>100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</row>
        <row r="394">
          <cell r="A394" t="str">
            <v>5B28C06251</v>
          </cell>
          <cell r="B394" t="str">
            <v>PB2-690Y MB_4+64G CS</v>
          </cell>
          <cell r="C394" t="str">
            <v>PB2_690</v>
          </cell>
          <cell r="D394" t="str">
            <v>A</v>
          </cell>
          <cell r="E394" t="str">
            <v>TAB</v>
          </cell>
          <cell r="F394" t="str">
            <v>REG</v>
          </cell>
          <cell r="G394" t="str">
            <v>AA-Main Board</v>
          </cell>
          <cell r="H394" t="str">
            <v>616E</v>
          </cell>
          <cell r="I394">
            <v>20</v>
          </cell>
          <cell r="J394">
            <v>586.72</v>
          </cell>
          <cell r="K394">
            <v>11734.4</v>
          </cell>
          <cell r="L394">
            <v>20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</row>
        <row r="395">
          <cell r="A395" t="str">
            <v>5B28C06257</v>
          </cell>
          <cell r="B395" t="str">
            <v>K10a40 MB_2+16G WE&amp;*67101550 CS</v>
          </cell>
          <cell r="C395" t="str">
            <v>K10a40</v>
          </cell>
          <cell r="D395" t="str">
            <v>A</v>
          </cell>
          <cell r="E395" t="str">
            <v>SMP</v>
          </cell>
          <cell r="F395" t="str">
            <v>REG</v>
          </cell>
          <cell r="G395" t="str">
            <v>AA-Main Board</v>
          </cell>
          <cell r="H395" t="str">
            <v>616E</v>
          </cell>
          <cell r="I395">
            <v>270</v>
          </cell>
          <cell r="J395">
            <v>263.97000000000003</v>
          </cell>
          <cell r="K395">
            <v>71271.899999999994</v>
          </cell>
          <cell r="L395">
            <v>0</v>
          </cell>
          <cell r="M395">
            <v>270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</row>
        <row r="396">
          <cell r="A396" t="str">
            <v>5B28C06270</v>
          </cell>
          <cell r="B396" t="str">
            <v>XT1700 MB 1+8G_S-Sim&amp;*67101570 CS</v>
          </cell>
          <cell r="C396" t="str">
            <v>XT1706 T1700</v>
          </cell>
          <cell r="D396" t="str">
            <v>A</v>
          </cell>
          <cell r="E396" t="str">
            <v>SMP</v>
          </cell>
          <cell r="F396" t="str">
            <v>REG</v>
          </cell>
          <cell r="G396" t="str">
            <v>AA-Main Board</v>
          </cell>
          <cell r="H396" t="str">
            <v>616E</v>
          </cell>
          <cell r="I396">
            <v>680</v>
          </cell>
          <cell r="J396">
            <v>227.86</v>
          </cell>
          <cell r="K396">
            <v>154944.79999999999</v>
          </cell>
          <cell r="L396">
            <v>400</v>
          </cell>
          <cell r="M396">
            <v>280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</row>
        <row r="397">
          <cell r="A397" t="str">
            <v>5B28C06304</v>
          </cell>
          <cell r="B397" t="str">
            <v>K33a48 MB DS_16G&amp;*715201001551 CS</v>
          </cell>
          <cell r="C397" t="str">
            <v>K33</v>
          </cell>
          <cell r="D397" t="str">
            <v>A</v>
          </cell>
          <cell r="E397" t="str">
            <v>SMP</v>
          </cell>
          <cell r="F397" t="str">
            <v>REG</v>
          </cell>
          <cell r="G397" t="str">
            <v>AA-Main Board</v>
          </cell>
          <cell r="H397" t="str">
            <v>616E</v>
          </cell>
          <cell r="I397">
            <v>868</v>
          </cell>
          <cell r="J397">
            <v>308.51</v>
          </cell>
          <cell r="K397">
            <v>267786.68</v>
          </cell>
          <cell r="L397">
            <v>868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</row>
        <row r="398">
          <cell r="A398" t="str">
            <v>5B28C06330</v>
          </cell>
          <cell r="B398" t="str">
            <v>YB1-X91L ROW MB_4+64G CS</v>
          </cell>
          <cell r="C398" t="str">
            <v>YB1_X91</v>
          </cell>
          <cell r="D398" t="str">
            <v>A</v>
          </cell>
          <cell r="E398" t="str">
            <v>TAB</v>
          </cell>
          <cell r="F398" t="str">
            <v>REG</v>
          </cell>
          <cell r="G398" t="str">
            <v>AA-Main Board</v>
          </cell>
          <cell r="H398" t="str">
            <v>616E</v>
          </cell>
          <cell r="I398">
            <v>86</v>
          </cell>
          <cell r="J398">
            <v>775.21</v>
          </cell>
          <cell r="K398">
            <v>66668.06</v>
          </cell>
          <cell r="L398">
            <v>0</v>
          </cell>
          <cell r="M398">
            <v>86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</row>
        <row r="399">
          <cell r="A399" t="str">
            <v>5B28C06331</v>
          </cell>
          <cell r="B399" t="str">
            <v>YB1-X91F ROW MB_4+64G CS</v>
          </cell>
          <cell r="C399" t="str">
            <v>YB1_X91</v>
          </cell>
          <cell r="D399" t="str">
            <v>A</v>
          </cell>
          <cell r="E399" t="str">
            <v>TAB</v>
          </cell>
          <cell r="F399" t="str">
            <v>REG</v>
          </cell>
          <cell r="G399" t="str">
            <v>AA-Main Board</v>
          </cell>
          <cell r="H399" t="str">
            <v>616E</v>
          </cell>
          <cell r="I399">
            <v>105</v>
          </cell>
          <cell r="J399">
            <v>578.4</v>
          </cell>
          <cell r="K399">
            <v>60732</v>
          </cell>
          <cell r="L399">
            <v>100</v>
          </cell>
          <cell r="M399">
            <v>5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</row>
        <row r="400">
          <cell r="A400" t="str">
            <v>5B28C06339</v>
          </cell>
          <cell r="B400" t="str">
            <v>A7700 ROW MB 2+16G&amp;*HQ31603125000 CS</v>
          </cell>
          <cell r="C400" t="str">
            <v>A7700</v>
          </cell>
          <cell r="D400" t="str">
            <v>A</v>
          </cell>
          <cell r="E400" t="str">
            <v>SMP</v>
          </cell>
          <cell r="F400" t="str">
            <v>REG</v>
          </cell>
          <cell r="G400" t="str">
            <v>AA-Main Board</v>
          </cell>
          <cell r="H400" t="str">
            <v>616E</v>
          </cell>
          <cell r="I400">
            <v>747</v>
          </cell>
          <cell r="J400">
            <v>293.76</v>
          </cell>
          <cell r="K400">
            <v>219438.72</v>
          </cell>
          <cell r="L400">
            <v>300</v>
          </cell>
          <cell r="M400">
            <v>447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</row>
        <row r="401">
          <cell r="A401" t="str">
            <v>5B28C06361</v>
          </cell>
          <cell r="B401" t="str">
            <v>YB1-X90L ROW MB_4+64G CS</v>
          </cell>
          <cell r="C401" t="str">
            <v>YB1_X90</v>
          </cell>
          <cell r="D401" t="str">
            <v>A</v>
          </cell>
          <cell r="E401" t="str">
            <v>TAB</v>
          </cell>
          <cell r="F401" t="str">
            <v>REG</v>
          </cell>
          <cell r="G401" t="str">
            <v>AA-Main Board</v>
          </cell>
          <cell r="H401" t="str">
            <v>616E</v>
          </cell>
          <cell r="I401">
            <v>73</v>
          </cell>
          <cell r="J401">
            <v>795.9</v>
          </cell>
          <cell r="K401">
            <v>58100.7</v>
          </cell>
          <cell r="L401">
            <v>10</v>
          </cell>
          <cell r="M401">
            <v>63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</row>
        <row r="402">
          <cell r="A402" t="str">
            <v>5B28C06362</v>
          </cell>
          <cell r="B402" t="str">
            <v>YB1-X90F ROW MB_4+64G CS</v>
          </cell>
          <cell r="C402" t="str">
            <v>YB1_X90</v>
          </cell>
          <cell r="D402" t="str">
            <v>A</v>
          </cell>
          <cell r="E402" t="str">
            <v>TAB</v>
          </cell>
          <cell r="F402" t="str">
            <v>REG</v>
          </cell>
          <cell r="G402" t="str">
            <v>AA-Main Board</v>
          </cell>
          <cell r="H402" t="str">
            <v>616E</v>
          </cell>
          <cell r="I402">
            <v>170</v>
          </cell>
          <cell r="J402">
            <v>580.14</v>
          </cell>
          <cell r="K402">
            <v>98623.8</v>
          </cell>
          <cell r="L402">
            <v>0</v>
          </cell>
          <cell r="M402">
            <v>170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</row>
        <row r="403">
          <cell r="A403" t="str">
            <v>5B28C06471</v>
          </cell>
          <cell r="B403" t="str">
            <v>A7020a48 AP MB CS_3+32G</v>
          </cell>
          <cell r="C403" t="str">
            <v>A7020a48</v>
          </cell>
          <cell r="D403" t="str">
            <v>A</v>
          </cell>
          <cell r="E403" t="str">
            <v>SMP</v>
          </cell>
          <cell r="F403" t="str">
            <v>REG</v>
          </cell>
          <cell r="G403" t="str">
            <v>AA-Main Board</v>
          </cell>
          <cell r="H403" t="str">
            <v>616E</v>
          </cell>
          <cell r="I403">
            <v>380</v>
          </cell>
          <cell r="J403">
            <v>408.65</v>
          </cell>
          <cell r="K403">
            <v>155287</v>
          </cell>
          <cell r="L403">
            <v>200</v>
          </cell>
          <cell r="M403">
            <v>180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 t="str">
            <v>5B28C06499</v>
          </cell>
          <cell r="B404" t="str">
            <v>TB-X103F MB_16G&amp;*HQ31603161000 CS</v>
          </cell>
          <cell r="C404" t="str">
            <v>TB_X103F</v>
          </cell>
          <cell r="D404" t="str">
            <v>A</v>
          </cell>
          <cell r="E404" t="str">
            <v>TAB</v>
          </cell>
          <cell r="F404" t="str">
            <v>REG</v>
          </cell>
          <cell r="G404" t="str">
            <v>AA-Main Board</v>
          </cell>
          <cell r="H404" t="str">
            <v>616E</v>
          </cell>
          <cell r="I404">
            <v>100</v>
          </cell>
          <cell r="J404">
            <v>190.25</v>
          </cell>
          <cell r="K404">
            <v>19025</v>
          </cell>
          <cell r="L404">
            <v>100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 t="str">
            <v>5B28C06508</v>
          </cell>
          <cell r="B405" t="str">
            <v>A6600 TH MB 2+16G&amp;*67101521 CS</v>
          </cell>
          <cell r="C405" t="str">
            <v>A6600</v>
          </cell>
          <cell r="D405" t="str">
            <v>A</v>
          </cell>
          <cell r="E405" t="str">
            <v>SMP</v>
          </cell>
          <cell r="F405" t="str">
            <v>REG</v>
          </cell>
          <cell r="G405" t="str">
            <v>AA-Main Board</v>
          </cell>
          <cell r="H405" t="str">
            <v>616E</v>
          </cell>
          <cell r="I405">
            <v>200</v>
          </cell>
          <cell r="J405">
            <v>249.08</v>
          </cell>
          <cell r="K405">
            <v>49816</v>
          </cell>
          <cell r="L405">
            <v>0</v>
          </cell>
          <cell r="M405">
            <v>200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</row>
        <row r="406">
          <cell r="A406" t="str">
            <v>5B28C06542</v>
          </cell>
          <cell r="B406" t="str">
            <v>YT3-X90X MB 4+64G CS</v>
          </cell>
          <cell r="C406" t="str">
            <v>YT3_X90</v>
          </cell>
          <cell r="D406" t="str">
            <v>A</v>
          </cell>
          <cell r="E406" t="str">
            <v>TAB</v>
          </cell>
          <cell r="F406" t="str">
            <v>REG</v>
          </cell>
          <cell r="G406" t="str">
            <v>AA-Main Board</v>
          </cell>
          <cell r="H406" t="str">
            <v>616E</v>
          </cell>
          <cell r="I406">
            <v>95</v>
          </cell>
          <cell r="J406">
            <v>814.92</v>
          </cell>
          <cell r="K406">
            <v>77417.399999999994</v>
          </cell>
          <cell r="L406">
            <v>95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</row>
        <row r="407">
          <cell r="A407" t="str">
            <v>5B28C06543</v>
          </cell>
          <cell r="B407" t="str">
            <v>YT3-X90L MB 4+64G CS</v>
          </cell>
          <cell r="C407" t="str">
            <v>YT3_X90</v>
          </cell>
          <cell r="D407" t="str">
            <v>A</v>
          </cell>
          <cell r="E407" t="str">
            <v>TAB</v>
          </cell>
          <cell r="F407" t="str">
            <v>REG</v>
          </cell>
          <cell r="G407" t="str">
            <v>AA-Main Board</v>
          </cell>
          <cell r="H407" t="str">
            <v>616E</v>
          </cell>
          <cell r="I407">
            <v>38</v>
          </cell>
          <cell r="J407">
            <v>787.35</v>
          </cell>
          <cell r="K407">
            <v>29919.3</v>
          </cell>
          <cell r="L407">
            <v>38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</row>
        <row r="408">
          <cell r="A408" t="str">
            <v>5B28C06544</v>
          </cell>
          <cell r="B408" t="str">
            <v>YT3-X90F MB 4+64G CS</v>
          </cell>
          <cell r="C408" t="str">
            <v>YT3_X90</v>
          </cell>
          <cell r="D408" t="str">
            <v>A</v>
          </cell>
          <cell r="E408" t="str">
            <v>TAB</v>
          </cell>
          <cell r="F408" t="str">
            <v>REG</v>
          </cell>
          <cell r="G408" t="str">
            <v>AA-Main Board</v>
          </cell>
          <cell r="H408" t="str">
            <v>616E</v>
          </cell>
          <cell r="I408">
            <v>111</v>
          </cell>
          <cell r="J408">
            <v>590.94000000000005</v>
          </cell>
          <cell r="K408">
            <v>65594.34</v>
          </cell>
          <cell r="L408">
            <v>111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</row>
        <row r="409">
          <cell r="A409" t="str">
            <v>5B28C06546</v>
          </cell>
          <cell r="B409" t="str">
            <v>TB2-X30L MB_32G&amp;*HQ31603302000 CS</v>
          </cell>
          <cell r="C409" t="str">
            <v>TB2_X30</v>
          </cell>
          <cell r="D409" t="str">
            <v>A</v>
          </cell>
          <cell r="E409" t="str">
            <v>TAB</v>
          </cell>
          <cell r="F409" t="str">
            <v>REG</v>
          </cell>
          <cell r="G409" t="str">
            <v>AA-Main Board</v>
          </cell>
          <cell r="H409" t="str">
            <v>616E</v>
          </cell>
          <cell r="I409">
            <v>50</v>
          </cell>
          <cell r="J409">
            <v>329.87</v>
          </cell>
          <cell r="K409">
            <v>16493.5</v>
          </cell>
          <cell r="L409">
            <v>50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</row>
        <row r="410">
          <cell r="A410" t="str">
            <v>5B28C06549</v>
          </cell>
          <cell r="B410" t="str">
            <v>TB3-730F MB_AU-HCF_1+16G&amp;*715201001721CS</v>
          </cell>
          <cell r="C410" t="str">
            <v>TB3_730</v>
          </cell>
          <cell r="D410" t="str">
            <v>A</v>
          </cell>
          <cell r="E410" t="str">
            <v>TAB</v>
          </cell>
          <cell r="F410" t="str">
            <v>REG</v>
          </cell>
          <cell r="G410" t="str">
            <v>AA-Main Board</v>
          </cell>
          <cell r="H410" t="str">
            <v>616E</v>
          </cell>
          <cell r="I410">
            <v>65</v>
          </cell>
          <cell r="J410">
            <v>203.97</v>
          </cell>
          <cell r="K410">
            <v>13258.05</v>
          </cell>
          <cell r="L410">
            <v>0</v>
          </cell>
          <cell r="M410">
            <v>65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</row>
        <row r="411">
          <cell r="A411" t="str">
            <v>5B28C06550</v>
          </cell>
          <cell r="B411" t="str">
            <v>A2016b30 LATAM MB 8G CS</v>
          </cell>
          <cell r="C411" t="str">
            <v>A2016</v>
          </cell>
          <cell r="D411" t="str">
            <v>A</v>
          </cell>
          <cell r="E411" t="str">
            <v>SMP</v>
          </cell>
          <cell r="F411" t="str">
            <v>REG</v>
          </cell>
          <cell r="G411" t="str">
            <v>AA-Main Board</v>
          </cell>
          <cell r="H411" t="str">
            <v>616E</v>
          </cell>
          <cell r="I411">
            <v>1</v>
          </cell>
          <cell r="J411">
            <v>175.96</v>
          </cell>
          <cell r="K411">
            <v>175.96</v>
          </cell>
          <cell r="L411">
            <v>1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 t="str">
            <v>5B28C06552</v>
          </cell>
          <cell r="B412" t="str">
            <v>A6020a40T-MOBILE MB&amp;*715201001681_16G CS</v>
          </cell>
          <cell r="C412" t="str">
            <v>A6020a40</v>
          </cell>
          <cell r="D412" t="str">
            <v>A</v>
          </cell>
          <cell r="E412" t="str">
            <v>SMP</v>
          </cell>
          <cell r="F412" t="str">
            <v>REG</v>
          </cell>
          <cell r="G412" t="str">
            <v>AA-Main Board</v>
          </cell>
          <cell r="H412" t="str">
            <v>616E</v>
          </cell>
          <cell r="I412">
            <v>110</v>
          </cell>
          <cell r="J412">
            <v>318.52</v>
          </cell>
          <cell r="K412">
            <v>35037.199999999997</v>
          </cell>
          <cell r="L412">
            <v>110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</row>
        <row r="413">
          <cell r="A413" t="str">
            <v>5B28C06570</v>
          </cell>
          <cell r="B413" t="str">
            <v>TB3-850M MB_SBM_2+16G&amp;*67101620 CS</v>
          </cell>
          <cell r="C413" t="str">
            <v>TB3_850</v>
          </cell>
          <cell r="D413" t="str">
            <v>A</v>
          </cell>
          <cell r="E413" t="str">
            <v>TAB</v>
          </cell>
          <cell r="F413" t="str">
            <v>NPI</v>
          </cell>
          <cell r="G413" t="str">
            <v>AA-Main Board</v>
          </cell>
          <cell r="H413" t="str">
            <v>616E</v>
          </cell>
          <cell r="I413">
            <v>150</v>
          </cell>
          <cell r="J413">
            <v>290.47000000000003</v>
          </cell>
          <cell r="K413">
            <v>43570.5</v>
          </cell>
          <cell r="L413">
            <v>150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</row>
        <row r="414">
          <cell r="A414" t="str">
            <v>5B28C06571</v>
          </cell>
          <cell r="B414" t="str">
            <v>TB3-850M MB_YM_2+16G&amp;*67101621 CS</v>
          </cell>
          <cell r="C414" t="str">
            <v>TB3_850</v>
          </cell>
          <cell r="D414" t="str">
            <v>A</v>
          </cell>
          <cell r="E414" t="str">
            <v>TAB</v>
          </cell>
          <cell r="F414" t="str">
            <v>NPI</v>
          </cell>
          <cell r="G414" t="str">
            <v>AA-Main Board</v>
          </cell>
          <cell r="H414" t="str">
            <v>616E</v>
          </cell>
          <cell r="I414">
            <v>150</v>
          </cell>
          <cell r="J414">
            <v>290.47000000000003</v>
          </cell>
          <cell r="K414">
            <v>43570.5</v>
          </cell>
          <cell r="L414">
            <v>150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</row>
        <row r="415">
          <cell r="A415" t="str">
            <v>5B28C06573</v>
          </cell>
          <cell r="B415" t="str">
            <v>TB3-730X MB_1+16G_BG&amp;*715201001751CS</v>
          </cell>
          <cell r="C415" t="str">
            <v>TB3_730</v>
          </cell>
          <cell r="D415" t="str">
            <v>A</v>
          </cell>
          <cell r="E415" t="str">
            <v>TAB</v>
          </cell>
          <cell r="F415" t="str">
            <v>REG</v>
          </cell>
          <cell r="G415" t="str">
            <v>AA-Main Board</v>
          </cell>
          <cell r="H415" t="str">
            <v>616E</v>
          </cell>
          <cell r="I415">
            <v>40</v>
          </cell>
          <cell r="J415">
            <v>240.78</v>
          </cell>
          <cell r="K415">
            <v>9631.2000000000007</v>
          </cell>
          <cell r="L415">
            <v>0</v>
          </cell>
          <cell r="M415">
            <v>40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</row>
        <row r="416">
          <cell r="A416" t="str">
            <v>5B28C06580</v>
          </cell>
          <cell r="B416" t="str">
            <v>XT1706 MB 2+16G IN &amp;*67101421 CS</v>
          </cell>
          <cell r="C416" t="str">
            <v>XT1706 T1700</v>
          </cell>
          <cell r="D416" t="str">
            <v>A</v>
          </cell>
          <cell r="E416" t="str">
            <v>SMP</v>
          </cell>
          <cell r="F416" t="str">
            <v>REG</v>
          </cell>
          <cell r="G416" t="str">
            <v>AA-Main Board</v>
          </cell>
          <cell r="H416" t="str">
            <v>616E</v>
          </cell>
          <cell r="I416">
            <v>215</v>
          </cell>
          <cell r="J416">
            <v>265.94</v>
          </cell>
          <cell r="K416">
            <v>57177.1</v>
          </cell>
          <cell r="L416">
            <v>215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</row>
        <row r="417">
          <cell r="A417" t="str">
            <v>5B28C06582</v>
          </cell>
          <cell r="B417" t="str">
            <v>Z2132 IN MB 3+32G CS</v>
          </cell>
          <cell r="C417" t="str">
            <v>Z2132</v>
          </cell>
          <cell r="D417" t="str">
            <v>A</v>
          </cell>
          <cell r="E417" t="str">
            <v>SMP</v>
          </cell>
          <cell r="F417" t="str">
            <v>REG</v>
          </cell>
          <cell r="G417" t="str">
            <v>AA-Main Board</v>
          </cell>
          <cell r="H417" t="str">
            <v>616E</v>
          </cell>
          <cell r="I417">
            <v>320</v>
          </cell>
          <cell r="J417">
            <v>678.24</v>
          </cell>
          <cell r="K417">
            <v>217036.79999999999</v>
          </cell>
          <cell r="L417">
            <v>0</v>
          </cell>
          <cell r="M417">
            <v>320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</row>
        <row r="418">
          <cell r="A418" t="str">
            <v>5B28C06583</v>
          </cell>
          <cell r="B418" t="str">
            <v>Z2132 IN MB 4+64G CS</v>
          </cell>
          <cell r="C418" t="str">
            <v>Z2132</v>
          </cell>
          <cell r="D418" t="str">
            <v>A</v>
          </cell>
          <cell r="E418" t="str">
            <v>SMP</v>
          </cell>
          <cell r="F418" t="str">
            <v>REG</v>
          </cell>
          <cell r="G418" t="str">
            <v>AA-Main Board</v>
          </cell>
          <cell r="H418" t="str">
            <v>616E</v>
          </cell>
          <cell r="I418">
            <v>915</v>
          </cell>
          <cell r="J418">
            <v>735.01</v>
          </cell>
          <cell r="K418">
            <v>672534.15</v>
          </cell>
          <cell r="L418">
            <v>0</v>
          </cell>
          <cell r="M418">
            <v>915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</row>
        <row r="419">
          <cell r="A419" t="str">
            <v>5B28C06593</v>
          </cell>
          <cell r="B419" t="str">
            <v>YT-X703L MB_3+32G&amp;*11784687-00 CS</v>
          </cell>
          <cell r="C419" t="str">
            <v>YT_X703</v>
          </cell>
          <cell r="D419" t="str">
            <v>A</v>
          </cell>
          <cell r="E419" t="str">
            <v>TAB</v>
          </cell>
          <cell r="F419" t="str">
            <v>REG</v>
          </cell>
          <cell r="G419" t="str">
            <v>AA-Main Board</v>
          </cell>
          <cell r="H419" t="str">
            <v>616E</v>
          </cell>
          <cell r="I419">
            <v>48</v>
          </cell>
          <cell r="J419">
            <v>681.4</v>
          </cell>
          <cell r="K419">
            <v>32707.200000000001</v>
          </cell>
          <cell r="L419">
            <v>48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 t="str">
            <v>5B28C06594</v>
          </cell>
          <cell r="B420" t="str">
            <v>YT-X703X MB_3+32G&amp;*11784686-00 CS</v>
          </cell>
          <cell r="C420" t="str">
            <v>YT_X703</v>
          </cell>
          <cell r="D420" t="str">
            <v>A</v>
          </cell>
          <cell r="E420" t="str">
            <v>TAB</v>
          </cell>
          <cell r="F420" t="str">
            <v>NPI</v>
          </cell>
          <cell r="G420" t="str">
            <v>AA-Main Board</v>
          </cell>
          <cell r="H420" t="str">
            <v>616E</v>
          </cell>
          <cell r="I420">
            <v>50</v>
          </cell>
          <cell r="L420">
            <v>50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 t="str">
            <v>5B28C06595</v>
          </cell>
          <cell r="B421" t="str">
            <v>YT-X703F MB_3+32G&amp;*11786141-00 CS</v>
          </cell>
          <cell r="C421" t="str">
            <v>YT_X703</v>
          </cell>
          <cell r="D421" t="str">
            <v>A</v>
          </cell>
          <cell r="E421" t="str">
            <v>TAB</v>
          </cell>
          <cell r="F421" t="str">
            <v>REG</v>
          </cell>
          <cell r="G421" t="str">
            <v>AA-Main Board</v>
          </cell>
          <cell r="H421" t="str">
            <v>616E</v>
          </cell>
          <cell r="I421">
            <v>50</v>
          </cell>
          <cell r="J421">
            <v>597.32000000000005</v>
          </cell>
          <cell r="K421">
            <v>29866</v>
          </cell>
          <cell r="L421">
            <v>50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 t="str">
            <v>5B28C06651</v>
          </cell>
          <cell r="B422" t="str">
            <v>K33b37 MB SS_32G&amp;*715201001621 CS</v>
          </cell>
          <cell r="C422" t="str">
            <v>K33</v>
          </cell>
          <cell r="D422" t="str">
            <v>A</v>
          </cell>
          <cell r="E422" t="str">
            <v>SMP</v>
          </cell>
          <cell r="F422" t="str">
            <v>REG</v>
          </cell>
          <cell r="G422" t="str">
            <v>AA-Main Board</v>
          </cell>
          <cell r="H422" t="str">
            <v>616E</v>
          </cell>
          <cell r="I422">
            <v>80</v>
          </cell>
          <cell r="J422">
            <v>363.44</v>
          </cell>
          <cell r="K422">
            <v>29075.200000000001</v>
          </cell>
          <cell r="L422">
            <v>80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</row>
        <row r="423">
          <cell r="A423" t="str">
            <v>5B28C06652</v>
          </cell>
          <cell r="B423" t="str">
            <v>K33a48 MB SS&amp;*715201001651 CS</v>
          </cell>
          <cell r="C423" t="str">
            <v>K33</v>
          </cell>
          <cell r="D423" t="str">
            <v>A</v>
          </cell>
          <cell r="E423" t="str">
            <v>SMP</v>
          </cell>
          <cell r="F423" t="str">
            <v>REG</v>
          </cell>
          <cell r="G423" t="str">
            <v>AA-Main Board</v>
          </cell>
          <cell r="H423" t="str">
            <v>616E</v>
          </cell>
          <cell r="I423">
            <v>71</v>
          </cell>
          <cell r="J423">
            <v>320.27</v>
          </cell>
          <cell r="K423">
            <v>22739.17</v>
          </cell>
          <cell r="L423">
            <v>71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</row>
        <row r="424">
          <cell r="A424" t="str">
            <v>5B28C06684</v>
          </cell>
          <cell r="B424" t="str">
            <v>A6020a40 MB_D&amp;*715201001771_16G CS</v>
          </cell>
          <cell r="C424" t="str">
            <v>A6020a40</v>
          </cell>
          <cell r="D424" t="str">
            <v>A</v>
          </cell>
          <cell r="E424" t="str">
            <v>SMP</v>
          </cell>
          <cell r="F424" t="str">
            <v>REG</v>
          </cell>
          <cell r="G424" t="str">
            <v>AA-Main Board</v>
          </cell>
          <cell r="H424" t="str">
            <v>616E</v>
          </cell>
          <cell r="I424">
            <v>7338</v>
          </cell>
          <cell r="J424">
            <v>315.02</v>
          </cell>
          <cell r="K424">
            <v>2311616.7599999998</v>
          </cell>
          <cell r="L424">
            <v>7338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</row>
        <row r="425">
          <cell r="A425" t="str">
            <v>5B28C06686</v>
          </cell>
          <cell r="B425" t="str">
            <v>A6020a41 MB_S_SIM MB&amp;*715201001791CS</v>
          </cell>
          <cell r="C425" t="str">
            <v>A6020a41</v>
          </cell>
          <cell r="D425" t="str">
            <v>A</v>
          </cell>
          <cell r="E425" t="str">
            <v>SMP</v>
          </cell>
          <cell r="F425" t="str">
            <v>REG</v>
          </cell>
          <cell r="G425" t="str">
            <v>AA-Main Board</v>
          </cell>
          <cell r="H425" t="str">
            <v>616E</v>
          </cell>
          <cell r="I425">
            <v>580</v>
          </cell>
          <cell r="J425">
            <v>324.7</v>
          </cell>
          <cell r="K425">
            <v>188326</v>
          </cell>
          <cell r="L425">
            <v>580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</row>
        <row r="426">
          <cell r="A426" t="str">
            <v>5B28C06720</v>
          </cell>
          <cell r="B426" t="str">
            <v>K53a48 MB DS_3+32G&amp;*715201001931 CS</v>
          </cell>
          <cell r="C426" t="str">
            <v>K53</v>
          </cell>
          <cell r="D426" t="str">
            <v>A</v>
          </cell>
          <cell r="E426" t="str">
            <v>SMP</v>
          </cell>
          <cell r="F426" t="str">
            <v>REG</v>
          </cell>
          <cell r="G426" t="str">
            <v>AA-Main Board</v>
          </cell>
          <cell r="H426" t="str">
            <v>616E</v>
          </cell>
          <cell r="I426">
            <v>88</v>
          </cell>
          <cell r="J426">
            <v>376.26</v>
          </cell>
          <cell r="K426">
            <v>33110.879999999997</v>
          </cell>
          <cell r="L426">
            <v>88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</row>
        <row r="427">
          <cell r="A427" t="str">
            <v>5B28C06721</v>
          </cell>
          <cell r="B427" t="str">
            <v>K53a48 MB DS_4+32G&amp;*715201001941 CS</v>
          </cell>
          <cell r="C427" t="str">
            <v>K53</v>
          </cell>
          <cell r="D427" t="str">
            <v>A</v>
          </cell>
          <cell r="E427" t="str">
            <v>SMP</v>
          </cell>
          <cell r="F427" t="str">
            <v>NPI</v>
          </cell>
          <cell r="G427" t="str">
            <v>AA-Main Board</v>
          </cell>
          <cell r="H427" t="str">
            <v>616E</v>
          </cell>
          <cell r="I427">
            <v>1005</v>
          </cell>
          <cell r="J427">
            <v>441</v>
          </cell>
          <cell r="K427">
            <v>443205</v>
          </cell>
          <cell r="L427">
            <v>1005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</row>
        <row r="428">
          <cell r="A428" t="str">
            <v>5B28C06722</v>
          </cell>
          <cell r="B428" t="str">
            <v>K53a48 MB SS_3+32G&amp;*715201001951 CS</v>
          </cell>
          <cell r="C428" t="str">
            <v>K53</v>
          </cell>
          <cell r="D428" t="str">
            <v>A</v>
          </cell>
          <cell r="E428" t="str">
            <v>SMP</v>
          </cell>
          <cell r="F428" t="str">
            <v>NPI</v>
          </cell>
          <cell r="G428" t="str">
            <v>AA-Main Board</v>
          </cell>
          <cell r="H428" t="str">
            <v>616E</v>
          </cell>
          <cell r="I428">
            <v>470</v>
          </cell>
          <cell r="J428">
            <v>377.91</v>
          </cell>
          <cell r="K428">
            <v>177617.7</v>
          </cell>
          <cell r="L428">
            <v>470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</row>
        <row r="429">
          <cell r="A429" t="str">
            <v>5B28C06724</v>
          </cell>
          <cell r="B429" t="str">
            <v>K53b36 MB DS_3+32G&amp;*715201001961 CS</v>
          </cell>
          <cell r="C429" t="str">
            <v>K53</v>
          </cell>
          <cell r="D429" t="str">
            <v>A</v>
          </cell>
          <cell r="E429" t="str">
            <v>SMP</v>
          </cell>
          <cell r="F429" t="str">
            <v>NPI</v>
          </cell>
          <cell r="G429" t="str">
            <v>AA-Main Board</v>
          </cell>
          <cell r="H429" t="str">
            <v>616E</v>
          </cell>
          <cell r="I429">
            <v>136</v>
          </cell>
          <cell r="J429">
            <v>373.82</v>
          </cell>
          <cell r="K429">
            <v>50839.519999999997</v>
          </cell>
          <cell r="L429">
            <v>136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</row>
        <row r="430">
          <cell r="A430" t="str">
            <v>5B28C06781</v>
          </cell>
          <cell r="B430" t="str">
            <v>K33a42 MB DS 2+16G&amp;*715201002071 CS</v>
          </cell>
          <cell r="C430" t="str">
            <v>K33</v>
          </cell>
          <cell r="D430" t="str">
            <v>A</v>
          </cell>
          <cell r="E430" t="str">
            <v>SMP</v>
          </cell>
          <cell r="F430" t="str">
            <v>REG</v>
          </cell>
          <cell r="G430" t="str">
            <v>AA-Main Board</v>
          </cell>
          <cell r="H430" t="str">
            <v>616E</v>
          </cell>
          <cell r="I430">
            <v>55</v>
          </cell>
          <cell r="J430">
            <v>320.52</v>
          </cell>
          <cell r="K430">
            <v>17628.599999999999</v>
          </cell>
          <cell r="L430">
            <v>55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 t="str">
            <v>5B28C06782</v>
          </cell>
          <cell r="B431" t="str">
            <v>K33a42 MB DS 3+32G&amp;*715201002081 CS</v>
          </cell>
          <cell r="C431" t="str">
            <v>K33</v>
          </cell>
          <cell r="D431" t="str">
            <v>A</v>
          </cell>
          <cell r="E431" t="str">
            <v>SMP</v>
          </cell>
          <cell r="F431" t="str">
            <v>REG</v>
          </cell>
          <cell r="G431" t="str">
            <v>AA-Main Board</v>
          </cell>
          <cell r="H431" t="str">
            <v>616E</v>
          </cell>
          <cell r="I431">
            <v>1995</v>
          </cell>
          <cell r="J431">
            <v>383.03</v>
          </cell>
          <cell r="K431">
            <v>764144.85</v>
          </cell>
          <cell r="L431">
            <v>1995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</row>
        <row r="432">
          <cell r="A432" t="str">
            <v>5B28C06898</v>
          </cell>
          <cell r="B432" t="str">
            <v>XT1700 MB 1+8G_S-Sim_GB&amp;*67101571 CS</v>
          </cell>
          <cell r="C432" t="str">
            <v>XT1706 T1700</v>
          </cell>
          <cell r="D432" t="str">
            <v>A</v>
          </cell>
          <cell r="E432" t="str">
            <v>SMP</v>
          </cell>
          <cell r="F432" t="str">
            <v>REG</v>
          </cell>
          <cell r="G432" t="str">
            <v>AA-Main Board</v>
          </cell>
          <cell r="H432" t="str">
            <v>616E</v>
          </cell>
          <cell r="I432">
            <v>120</v>
          </cell>
          <cell r="J432">
            <v>215.05</v>
          </cell>
          <cell r="K432">
            <v>25806</v>
          </cell>
          <cell r="L432">
            <v>120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 t="str">
            <v>5B28C06907</v>
          </cell>
          <cell r="B433" t="str">
            <v>A2016b31 LA SS CL WON MB 8G CS</v>
          </cell>
          <cell r="C433" t="str">
            <v>A2016</v>
          </cell>
          <cell r="D433" t="str">
            <v>A</v>
          </cell>
          <cell r="E433" t="str">
            <v>SMP</v>
          </cell>
          <cell r="F433" t="str">
            <v>REG</v>
          </cell>
          <cell r="G433" t="str">
            <v>AA-Main Board</v>
          </cell>
          <cell r="H433" t="str">
            <v>616E</v>
          </cell>
          <cell r="I433">
            <v>32</v>
          </cell>
          <cell r="J433">
            <v>174.13</v>
          </cell>
          <cell r="K433">
            <v>5572.16</v>
          </cell>
          <cell r="L433">
            <v>32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</row>
        <row r="434">
          <cell r="A434" t="str">
            <v>5B28C06922</v>
          </cell>
          <cell r="B434" t="str">
            <v>K10a40 MB_1+8G_DZ&amp;*67101690 CS</v>
          </cell>
          <cell r="C434" t="str">
            <v>K10a40</v>
          </cell>
          <cell r="D434" t="str">
            <v>A</v>
          </cell>
          <cell r="E434" t="str">
            <v>SMP</v>
          </cell>
          <cell r="F434" t="str">
            <v>REG</v>
          </cell>
          <cell r="G434" t="str">
            <v>AA-Main Board</v>
          </cell>
          <cell r="H434" t="str">
            <v>616E</v>
          </cell>
          <cell r="I434">
            <v>400</v>
          </cell>
          <cell r="J434">
            <v>242.21</v>
          </cell>
          <cell r="K434">
            <v>96884</v>
          </cell>
          <cell r="L434">
            <v>400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</row>
        <row r="435">
          <cell r="A435" t="str">
            <v>5B28C06944</v>
          </cell>
          <cell r="B435" t="str">
            <v>XT1663 ROW MB 3+32G&amp;*67101671 CS</v>
          </cell>
          <cell r="C435" t="str">
            <v>XT1663</v>
          </cell>
          <cell r="D435" t="str">
            <v>A</v>
          </cell>
          <cell r="E435" t="str">
            <v>SMP</v>
          </cell>
          <cell r="F435" t="str">
            <v>NPI</v>
          </cell>
          <cell r="G435" t="str">
            <v>AA-Main Board</v>
          </cell>
          <cell r="H435" t="str">
            <v>616E</v>
          </cell>
          <cell r="I435">
            <v>20</v>
          </cell>
          <cell r="J435">
            <v>521.01</v>
          </cell>
          <cell r="K435">
            <v>10420.200000000001</v>
          </cell>
          <cell r="L435">
            <v>20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</row>
        <row r="436">
          <cell r="A436" t="str">
            <v>5B28C06945</v>
          </cell>
          <cell r="B436" t="str">
            <v>XT1663 ROW MB 4+32G&amp;*67101680 CS</v>
          </cell>
          <cell r="C436" t="str">
            <v>XT1663</v>
          </cell>
          <cell r="D436" t="str">
            <v>A</v>
          </cell>
          <cell r="E436" t="str">
            <v>SMP</v>
          </cell>
          <cell r="F436" t="str">
            <v>NPI</v>
          </cell>
          <cell r="G436" t="str">
            <v>AA-Main Board</v>
          </cell>
          <cell r="H436" t="str">
            <v>616E</v>
          </cell>
          <cell r="I436">
            <v>100</v>
          </cell>
          <cell r="L436">
            <v>100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</row>
        <row r="437">
          <cell r="A437" t="str">
            <v>5B28C07024</v>
          </cell>
          <cell r="B437" t="str">
            <v>A2016a40 ROW UK_O2 S_SIM MB 8G CS</v>
          </cell>
          <cell r="C437" t="str">
            <v>A2016</v>
          </cell>
          <cell r="D437" t="str">
            <v>A</v>
          </cell>
          <cell r="E437" t="str">
            <v>SMP</v>
          </cell>
          <cell r="F437" t="str">
            <v>REG</v>
          </cell>
          <cell r="G437" t="str">
            <v>AA-Main Board</v>
          </cell>
          <cell r="H437" t="str">
            <v>616E</v>
          </cell>
          <cell r="I437">
            <v>165</v>
          </cell>
          <cell r="J437">
            <v>164.42</v>
          </cell>
          <cell r="K437">
            <v>27129.3</v>
          </cell>
          <cell r="L437">
            <v>165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</row>
        <row r="438">
          <cell r="A438" t="str">
            <v>5B28C07091</v>
          </cell>
          <cell r="B438" t="str">
            <v>A7700 TH MB 2+16G&amp;*HQ31603540000 CS</v>
          </cell>
          <cell r="C438" t="str">
            <v>A7700</v>
          </cell>
          <cell r="D438" t="str">
            <v>A</v>
          </cell>
          <cell r="E438" t="str">
            <v>SMP</v>
          </cell>
          <cell r="F438" t="str">
            <v>REG</v>
          </cell>
          <cell r="G438" t="str">
            <v>AA-Main Board</v>
          </cell>
          <cell r="H438" t="str">
            <v>616E</v>
          </cell>
          <cell r="I438">
            <v>90</v>
          </cell>
          <cell r="J438">
            <v>279.16000000000003</v>
          </cell>
          <cell r="K438">
            <v>25124.400000000001</v>
          </cell>
          <cell r="L438">
            <v>90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</row>
        <row r="439">
          <cell r="A439" t="str">
            <v>5B28C07092</v>
          </cell>
          <cell r="B439" t="str">
            <v>A2016a40 HU_TELN S_SIM MB 8G CS</v>
          </cell>
          <cell r="C439" t="str">
            <v>A2016</v>
          </cell>
          <cell r="D439" t="str">
            <v>A</v>
          </cell>
          <cell r="E439" t="str">
            <v>SMP</v>
          </cell>
          <cell r="F439" t="str">
            <v>REG</v>
          </cell>
          <cell r="G439" t="str">
            <v>AA-Main Board</v>
          </cell>
          <cell r="H439" t="str">
            <v>616E</v>
          </cell>
          <cell r="I439">
            <v>55</v>
          </cell>
          <cell r="J439">
            <v>164.3</v>
          </cell>
          <cell r="K439">
            <v>9036.5</v>
          </cell>
          <cell r="L439">
            <v>55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</row>
        <row r="440">
          <cell r="A440" t="str">
            <v>5B28C07151</v>
          </cell>
          <cell r="B440" t="str">
            <v>XT1700 MB 1+8G_S GB_MtorIE&amp;*67101720 CS</v>
          </cell>
          <cell r="C440" t="str">
            <v>XT1706 T1700</v>
          </cell>
          <cell r="D440" t="str">
            <v>A</v>
          </cell>
          <cell r="E440" t="str">
            <v>SMP</v>
          </cell>
          <cell r="F440" t="str">
            <v>NPI</v>
          </cell>
          <cell r="G440" t="str">
            <v>AA-Main Board</v>
          </cell>
          <cell r="H440" t="str">
            <v>616E</v>
          </cell>
          <cell r="I440">
            <v>100</v>
          </cell>
          <cell r="J440">
            <v>215.05</v>
          </cell>
          <cell r="K440">
            <v>21505</v>
          </cell>
          <cell r="L440">
            <v>100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</row>
        <row r="441">
          <cell r="A441" t="str">
            <v>5B28C07152</v>
          </cell>
          <cell r="B441" t="str">
            <v>XT1700 MB 1+8G_S GB_3IE&amp;*67101730 CS</v>
          </cell>
          <cell r="C441" t="str">
            <v>XT1706 T1700</v>
          </cell>
          <cell r="D441" t="str">
            <v>A</v>
          </cell>
          <cell r="E441" t="str">
            <v>SMP</v>
          </cell>
          <cell r="F441" t="str">
            <v>NPI</v>
          </cell>
          <cell r="G441" t="str">
            <v>AA-Main Board</v>
          </cell>
          <cell r="H441" t="str">
            <v>616E</v>
          </cell>
          <cell r="I441">
            <v>70</v>
          </cell>
          <cell r="J441">
            <v>215.05</v>
          </cell>
          <cell r="K441">
            <v>15053.5</v>
          </cell>
          <cell r="L441">
            <v>70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</row>
        <row r="442">
          <cell r="A442" t="str">
            <v>5B28C07153</v>
          </cell>
          <cell r="B442" t="str">
            <v>XT1700 MB 1+8G_S GB_O2&amp;*67101740 CS</v>
          </cell>
          <cell r="C442" t="str">
            <v>XT1706 T1700</v>
          </cell>
          <cell r="D442" t="str">
            <v>A</v>
          </cell>
          <cell r="E442" t="str">
            <v>SMP</v>
          </cell>
          <cell r="F442" t="str">
            <v>REG</v>
          </cell>
          <cell r="G442" t="str">
            <v>AA-Main Board</v>
          </cell>
          <cell r="H442" t="str">
            <v>616E</v>
          </cell>
          <cell r="I442">
            <v>40</v>
          </cell>
          <cell r="J442">
            <v>215.05</v>
          </cell>
          <cell r="K442">
            <v>8602</v>
          </cell>
          <cell r="L442">
            <v>40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 t="str">
            <v>5B28C07154</v>
          </cell>
          <cell r="B443" t="str">
            <v>XT1700 MB 1+8G_S GB_Tesco&amp;*67101750 CS</v>
          </cell>
          <cell r="C443" t="str">
            <v>XT1706 T1700</v>
          </cell>
          <cell r="D443" t="str">
            <v>A</v>
          </cell>
          <cell r="E443" t="str">
            <v>SMP</v>
          </cell>
          <cell r="F443" t="str">
            <v>REG</v>
          </cell>
          <cell r="G443" t="str">
            <v>AA-Main Board</v>
          </cell>
          <cell r="H443" t="str">
            <v>616E</v>
          </cell>
          <cell r="I443">
            <v>80</v>
          </cell>
          <cell r="J443">
            <v>215.05</v>
          </cell>
          <cell r="K443">
            <v>17204</v>
          </cell>
          <cell r="L443">
            <v>80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</row>
        <row r="444">
          <cell r="A444" t="str">
            <v>5B28C07161</v>
          </cell>
          <cell r="B444" t="str">
            <v>A1000m MB_4G_D-Sim TH_True CS</v>
          </cell>
          <cell r="C444" t="str">
            <v>A1000m</v>
          </cell>
          <cell r="D444" t="str">
            <v>A</v>
          </cell>
          <cell r="E444" t="str">
            <v>SMP</v>
          </cell>
          <cell r="F444" t="str">
            <v>REG</v>
          </cell>
          <cell r="G444" t="str">
            <v>AA-Main Board</v>
          </cell>
          <cell r="H444" t="str">
            <v>616E</v>
          </cell>
          <cell r="I444">
            <v>300</v>
          </cell>
          <cell r="J444">
            <v>94</v>
          </cell>
          <cell r="K444">
            <v>28200</v>
          </cell>
          <cell r="L444">
            <v>300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</row>
        <row r="445">
          <cell r="A445" t="str">
            <v>5B28C07220</v>
          </cell>
          <cell r="B445" t="str">
            <v>TB-8703F MB_3G+16G&amp;*67101770 CS</v>
          </cell>
          <cell r="C445" t="str">
            <v>TB_8703</v>
          </cell>
          <cell r="D445" t="str">
            <v>A</v>
          </cell>
          <cell r="E445" t="str">
            <v>TAB</v>
          </cell>
          <cell r="F445" t="str">
            <v>NPI</v>
          </cell>
          <cell r="G445" t="str">
            <v>AA-Main Board</v>
          </cell>
          <cell r="H445" t="str">
            <v>616E</v>
          </cell>
          <cell r="I445">
            <v>50</v>
          </cell>
          <cell r="L445">
            <v>50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</row>
        <row r="446">
          <cell r="A446" t="str">
            <v>5B28C07222</v>
          </cell>
          <cell r="B446" t="str">
            <v>TB-8703X MB_3G+16G&amp;*67101760 CS</v>
          </cell>
          <cell r="C446" t="str">
            <v>TB_8703</v>
          </cell>
          <cell r="D446" t="str">
            <v>A</v>
          </cell>
          <cell r="E446" t="str">
            <v>TAB</v>
          </cell>
          <cell r="F446" t="str">
            <v>NPI</v>
          </cell>
          <cell r="G446" t="str">
            <v>AA-Main Board</v>
          </cell>
          <cell r="H446" t="str">
            <v>616E</v>
          </cell>
          <cell r="I446">
            <v>50</v>
          </cell>
          <cell r="L446">
            <v>50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</row>
        <row r="447">
          <cell r="A447" t="str">
            <v>5B28C07290</v>
          </cell>
          <cell r="B447" t="str">
            <v>TB3-X70F MB_16G&amp;*HQ31603633000 CS</v>
          </cell>
          <cell r="C447" t="str">
            <v>TB3_X70</v>
          </cell>
          <cell r="D447" t="str">
            <v>A</v>
          </cell>
          <cell r="E447" t="str">
            <v>TAB</v>
          </cell>
          <cell r="F447" t="str">
            <v>REG</v>
          </cell>
          <cell r="G447" t="str">
            <v>AA-Main Board</v>
          </cell>
          <cell r="H447" t="str">
            <v>616E</v>
          </cell>
          <cell r="I447">
            <v>198</v>
          </cell>
          <cell r="J447">
            <v>0</v>
          </cell>
          <cell r="K447">
            <v>0</v>
          </cell>
          <cell r="L447">
            <v>198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</row>
        <row r="448">
          <cell r="A448" t="str">
            <v>5B28C07291</v>
          </cell>
          <cell r="B448" t="str">
            <v>TB3-X70L MB_16G&amp;*HQ31603635000 CS</v>
          </cell>
          <cell r="C448" t="str">
            <v>TB3_X70</v>
          </cell>
          <cell r="D448" t="str">
            <v>A</v>
          </cell>
          <cell r="E448" t="str">
            <v>TAB</v>
          </cell>
          <cell r="F448" t="str">
            <v>REG</v>
          </cell>
          <cell r="G448" t="str">
            <v>AA-Main Board</v>
          </cell>
          <cell r="H448" t="str">
            <v>616E</v>
          </cell>
          <cell r="I448">
            <v>100</v>
          </cell>
          <cell r="J448">
            <v>0</v>
          </cell>
          <cell r="K448">
            <v>0</v>
          </cell>
          <cell r="L448">
            <v>100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</row>
        <row r="449">
          <cell r="A449" t="str">
            <v>5B28C07304</v>
          </cell>
          <cell r="B449" t="str">
            <v>XT1663 IN MB 4+64G&amp;*67101790 CS</v>
          </cell>
          <cell r="C449" t="str">
            <v>XT1663</v>
          </cell>
          <cell r="D449" t="str">
            <v>A</v>
          </cell>
          <cell r="E449" t="str">
            <v>SMP</v>
          </cell>
          <cell r="F449" t="str">
            <v>NPI</v>
          </cell>
          <cell r="G449" t="str">
            <v>AA-Main Board</v>
          </cell>
          <cell r="H449" t="str">
            <v>616E</v>
          </cell>
          <cell r="I449">
            <v>900</v>
          </cell>
          <cell r="J449">
            <v>640.52</v>
          </cell>
          <cell r="K449">
            <v>576468</v>
          </cell>
          <cell r="L449">
            <v>900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</row>
        <row r="450">
          <cell r="A450" t="str">
            <v>5B28C07305</v>
          </cell>
          <cell r="B450" t="str">
            <v>XT1663 EMEA MB 3+32G&amp;*67101780 CS</v>
          </cell>
          <cell r="C450" t="str">
            <v>XT1663</v>
          </cell>
          <cell r="D450" t="str">
            <v>A</v>
          </cell>
          <cell r="E450" t="str">
            <v>SMP</v>
          </cell>
          <cell r="F450" t="str">
            <v>NPI</v>
          </cell>
          <cell r="G450" t="str">
            <v>AA-Main Board</v>
          </cell>
          <cell r="H450" t="str">
            <v>616E</v>
          </cell>
          <cell r="I450">
            <v>500</v>
          </cell>
          <cell r="J450">
            <v>0</v>
          </cell>
          <cell r="K450">
            <v>0</v>
          </cell>
          <cell r="L450">
            <v>500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</row>
        <row r="451">
          <cell r="A451" t="str">
            <v>5B28C07350</v>
          </cell>
          <cell r="B451" t="str">
            <v>A7020a48 TH_TRUE MB CS_4+32G</v>
          </cell>
          <cell r="C451" t="str">
            <v>A7020a48</v>
          </cell>
          <cell r="D451" t="str">
            <v>A</v>
          </cell>
          <cell r="E451" t="str">
            <v>SMP</v>
          </cell>
          <cell r="F451" t="str">
            <v>REG</v>
          </cell>
          <cell r="G451" t="str">
            <v>AA-Main Board</v>
          </cell>
          <cell r="H451" t="str">
            <v>616E</v>
          </cell>
          <cell r="I451">
            <v>300</v>
          </cell>
          <cell r="J451">
            <v>462.22</v>
          </cell>
          <cell r="K451">
            <v>138666</v>
          </cell>
          <cell r="L451">
            <v>300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 t="str">
            <v>5B28C07372</v>
          </cell>
          <cell r="B452" t="str">
            <v>YT-X703F MB 4GB+64G&amp;*11892314-00 CS</v>
          </cell>
          <cell r="C452" t="str">
            <v>YT_X703</v>
          </cell>
          <cell r="D452" t="str">
            <v>A</v>
          </cell>
          <cell r="E452" t="str">
            <v>TAB</v>
          </cell>
          <cell r="F452" t="str">
            <v>REG</v>
          </cell>
          <cell r="G452" t="str">
            <v>AA-Main Board</v>
          </cell>
          <cell r="H452" t="str">
            <v>616E</v>
          </cell>
          <cell r="I452">
            <v>50</v>
          </cell>
          <cell r="J452">
            <v>0</v>
          </cell>
          <cell r="K452">
            <v>0</v>
          </cell>
          <cell r="L452">
            <v>50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</row>
        <row r="453">
          <cell r="A453" t="str">
            <v>5B28C07373</v>
          </cell>
          <cell r="B453" t="str">
            <v>YT-X703L MB 4GB+64G&amp;*11892313-00 CS</v>
          </cell>
          <cell r="C453" t="str">
            <v>YT_X703</v>
          </cell>
          <cell r="D453" t="str">
            <v>A</v>
          </cell>
          <cell r="E453" t="str">
            <v>TAB</v>
          </cell>
          <cell r="F453" t="str">
            <v>REG</v>
          </cell>
          <cell r="G453" t="str">
            <v>AA-Main Board</v>
          </cell>
          <cell r="H453" t="str">
            <v>616E</v>
          </cell>
          <cell r="I453">
            <v>50</v>
          </cell>
          <cell r="J453">
            <v>0</v>
          </cell>
          <cell r="K453">
            <v>0</v>
          </cell>
          <cell r="L453">
            <v>50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 t="str">
            <v>5B28C07414</v>
          </cell>
          <cell r="B454" t="str">
            <v>TB-X103F MB_2+16G&amp;*HQ31603660000 CS</v>
          </cell>
          <cell r="C454" t="str">
            <v>TB_X103F</v>
          </cell>
          <cell r="D454" t="str">
            <v>A</v>
          </cell>
          <cell r="E454" t="str">
            <v>TAB</v>
          </cell>
          <cell r="F454" t="str">
            <v>REG</v>
          </cell>
          <cell r="G454" t="str">
            <v>AA-Main Board</v>
          </cell>
          <cell r="H454" t="str">
            <v>616E</v>
          </cell>
          <cell r="I454">
            <v>200</v>
          </cell>
          <cell r="J454">
            <v>0</v>
          </cell>
          <cell r="K454">
            <v>0</v>
          </cell>
          <cell r="L454">
            <v>200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</row>
        <row r="455">
          <cell r="A455" t="str">
            <v>5B29A15218</v>
          </cell>
          <cell r="B455" t="str">
            <v>A60+SideKeyFPCmodule&amp;*HQ22000095000CS</v>
          </cell>
          <cell r="C455" t="str">
            <v>A60+</v>
          </cell>
          <cell r="D455" t="str">
            <v>B</v>
          </cell>
          <cell r="E455" t="str">
            <v>SMP</v>
          </cell>
          <cell r="F455" t="str">
            <v>EOL</v>
          </cell>
          <cell r="G455" t="str">
            <v>F7-FPC</v>
          </cell>
          <cell r="H455" t="str">
            <v>616E</v>
          </cell>
          <cell r="I455">
            <v>8</v>
          </cell>
          <cell r="J455">
            <v>0.55549999999999999</v>
          </cell>
          <cell r="K455">
            <v>4.444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8</v>
          </cell>
          <cell r="S455">
            <v>8</v>
          </cell>
        </row>
        <row r="456">
          <cell r="A456" t="str">
            <v>5B29A15490</v>
          </cell>
          <cell r="B456" t="str">
            <v>A600ePowerKeyFPCModule&amp;*66800634CS</v>
          </cell>
          <cell r="C456" t="str">
            <v>A600e</v>
          </cell>
          <cell r="D456" t="str">
            <v>B</v>
          </cell>
          <cell r="E456" t="str">
            <v>SMP</v>
          </cell>
          <cell r="F456" t="str">
            <v>EOL</v>
          </cell>
          <cell r="G456" t="str">
            <v>F7-FPC</v>
          </cell>
          <cell r="H456" t="str">
            <v>616E</v>
          </cell>
          <cell r="I456">
            <v>43</v>
          </cell>
          <cell r="J456">
            <v>0.99139999999999995</v>
          </cell>
          <cell r="K456">
            <v>42.630200000000002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43</v>
          </cell>
          <cell r="S456">
            <v>43</v>
          </cell>
        </row>
        <row r="457">
          <cell r="A457" t="str">
            <v>5B29A462LD</v>
          </cell>
          <cell r="B457" t="str">
            <v>S820_ROWMainBoardModule_CSEU</v>
          </cell>
          <cell r="C457" t="str">
            <v>S820</v>
          </cell>
          <cell r="D457" t="str">
            <v>A</v>
          </cell>
          <cell r="E457" t="str">
            <v>SMP</v>
          </cell>
          <cell r="F457" t="str">
            <v>EOL</v>
          </cell>
          <cell r="G457" t="str">
            <v>AA-Main Board</v>
          </cell>
          <cell r="H457" t="str">
            <v>616E</v>
          </cell>
          <cell r="I457">
            <v>103</v>
          </cell>
          <cell r="J457">
            <v>225.5</v>
          </cell>
          <cell r="K457">
            <v>23226.5</v>
          </cell>
          <cell r="L457">
            <v>103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</row>
        <row r="458">
          <cell r="A458" t="str">
            <v>5B29A462LE</v>
          </cell>
          <cell r="B458" t="str">
            <v>P780_ROW Main Board Module CS</v>
          </cell>
          <cell r="C458" t="str">
            <v>P780</v>
          </cell>
          <cell r="D458" t="str">
            <v>A</v>
          </cell>
          <cell r="E458" t="str">
            <v>SMP</v>
          </cell>
          <cell r="F458" t="str">
            <v>EOL</v>
          </cell>
          <cell r="G458" t="str">
            <v>AA-Main Board</v>
          </cell>
          <cell r="H458" t="str">
            <v>616E</v>
          </cell>
          <cell r="I458">
            <v>225</v>
          </cell>
          <cell r="J458">
            <v>241.76</v>
          </cell>
          <cell r="K458">
            <v>54396</v>
          </cell>
          <cell r="L458">
            <v>200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25</v>
          </cell>
          <cell r="S458">
            <v>25</v>
          </cell>
        </row>
        <row r="459">
          <cell r="A459" t="str">
            <v>5B29A4647L</v>
          </cell>
          <cell r="B459" t="str">
            <v>S820_8GROWCSMBBOM_EU</v>
          </cell>
          <cell r="C459" t="str">
            <v>S820_8G</v>
          </cell>
          <cell r="D459" t="str">
            <v>A</v>
          </cell>
          <cell r="E459" t="str">
            <v>SMP</v>
          </cell>
          <cell r="F459" t="str">
            <v>EOL</v>
          </cell>
          <cell r="G459" t="str">
            <v>AA-Main Board</v>
          </cell>
          <cell r="H459" t="str">
            <v>616E</v>
          </cell>
          <cell r="I459">
            <v>339</v>
          </cell>
          <cell r="J459">
            <v>211.79</v>
          </cell>
          <cell r="K459">
            <v>71796.81</v>
          </cell>
          <cell r="L459">
            <v>339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</row>
        <row r="460">
          <cell r="A460" t="str">
            <v>5B29A464CK</v>
          </cell>
          <cell r="B460" t="str">
            <v>K900_32G ROW CS MB SOUTHEAST ASIA</v>
          </cell>
          <cell r="C460" t="str">
            <v>K900_32G</v>
          </cell>
          <cell r="D460" t="str">
            <v>A</v>
          </cell>
          <cell r="E460" t="str">
            <v>SMP</v>
          </cell>
          <cell r="F460" t="str">
            <v>EOL</v>
          </cell>
          <cell r="G460" t="str">
            <v>AA-Main Board</v>
          </cell>
          <cell r="H460" t="str">
            <v>616E</v>
          </cell>
          <cell r="I460">
            <v>253</v>
          </cell>
          <cell r="J460">
            <v>729.32</v>
          </cell>
          <cell r="K460">
            <v>184517.96</v>
          </cell>
          <cell r="L460">
            <v>100</v>
          </cell>
          <cell r="M460">
            <v>100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53</v>
          </cell>
          <cell r="S460">
            <v>53</v>
          </cell>
        </row>
        <row r="461">
          <cell r="A461" t="str">
            <v>5B29A464CN</v>
          </cell>
          <cell r="B461" t="str">
            <v>A516_ROW CS MB module (Europe)</v>
          </cell>
          <cell r="C461" t="str">
            <v>A516</v>
          </cell>
          <cell r="D461" t="str">
            <v>A</v>
          </cell>
          <cell r="E461" t="str">
            <v>SMP</v>
          </cell>
          <cell r="F461" t="str">
            <v>EOL</v>
          </cell>
          <cell r="G461" t="str">
            <v>AA-Main Board</v>
          </cell>
          <cell r="H461" t="str">
            <v>616E</v>
          </cell>
          <cell r="I461">
            <v>1502</v>
          </cell>
          <cell r="J461">
            <v>128.94</v>
          </cell>
          <cell r="K461">
            <v>193667.88</v>
          </cell>
          <cell r="L461">
            <v>1000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502</v>
          </cell>
          <cell r="S461">
            <v>502</v>
          </cell>
        </row>
        <row r="462">
          <cell r="A462" t="str">
            <v>5B29A464OI</v>
          </cell>
          <cell r="B462" t="str">
            <v>A1000L  RoW+WIFI+8G+MB module_CS</v>
          </cell>
          <cell r="C462" t="str">
            <v>A1000L</v>
          </cell>
          <cell r="D462" t="str">
            <v>A</v>
          </cell>
          <cell r="E462" t="str">
            <v>TAB</v>
          </cell>
          <cell r="F462" t="str">
            <v>EOL</v>
          </cell>
          <cell r="G462" t="str">
            <v>AA-Main Board</v>
          </cell>
          <cell r="H462" t="str">
            <v>616E</v>
          </cell>
          <cell r="I462">
            <v>352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352</v>
          </cell>
          <cell r="S462">
            <v>352</v>
          </cell>
        </row>
        <row r="463">
          <cell r="A463" t="str">
            <v>5B29A464VL</v>
          </cell>
          <cell r="B463" t="str">
            <v>B8000 16G Row MB Module_CS</v>
          </cell>
          <cell r="C463" t="str">
            <v>B8000</v>
          </cell>
          <cell r="D463" t="str">
            <v>A</v>
          </cell>
          <cell r="E463" t="str">
            <v>TAB</v>
          </cell>
          <cell r="F463" t="str">
            <v>EOL</v>
          </cell>
          <cell r="G463" t="str">
            <v>AA-Main Board</v>
          </cell>
          <cell r="H463" t="str">
            <v>616E</v>
          </cell>
          <cell r="I463">
            <v>398</v>
          </cell>
          <cell r="J463">
            <v>327.04000000000002</v>
          </cell>
          <cell r="K463">
            <v>130161.92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398</v>
          </cell>
          <cell r="S463">
            <v>398</v>
          </cell>
        </row>
        <row r="464">
          <cell r="A464" t="str">
            <v>5B29A464VM</v>
          </cell>
          <cell r="B464" t="str">
            <v>B8000 RoW Sub_Board Module_CS</v>
          </cell>
          <cell r="C464" t="str">
            <v>B8000</v>
          </cell>
          <cell r="D464" t="str">
            <v>A</v>
          </cell>
          <cell r="E464" t="str">
            <v>TAB</v>
          </cell>
          <cell r="F464" t="str">
            <v>EOL</v>
          </cell>
          <cell r="G464" t="str">
            <v>AB-Sub Board</v>
          </cell>
          <cell r="H464" t="str">
            <v>616E</v>
          </cell>
          <cell r="I464">
            <v>77</v>
          </cell>
          <cell r="J464">
            <v>20.98</v>
          </cell>
          <cell r="K464">
            <v>1615.46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77</v>
          </cell>
          <cell r="S464">
            <v>77</v>
          </cell>
        </row>
        <row r="465">
          <cell r="A465" t="str">
            <v>5B29A464WB</v>
          </cell>
          <cell r="B465" t="str">
            <v>B6000 Row WIFI+16G MB Module CS</v>
          </cell>
          <cell r="C465" t="str">
            <v>B6000</v>
          </cell>
          <cell r="D465" t="str">
            <v>A</v>
          </cell>
          <cell r="E465" t="str">
            <v>TAB</v>
          </cell>
          <cell r="F465" t="str">
            <v>EOL</v>
          </cell>
          <cell r="G465" t="str">
            <v>AA-Main Board</v>
          </cell>
          <cell r="H465" t="str">
            <v>616E</v>
          </cell>
          <cell r="I465">
            <v>832</v>
          </cell>
          <cell r="J465">
            <v>287.79000000000002</v>
          </cell>
          <cell r="K465">
            <v>239441.28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832</v>
          </cell>
          <cell r="S465">
            <v>832</v>
          </cell>
        </row>
        <row r="466">
          <cell r="A466" t="str">
            <v>5B29A464WC</v>
          </cell>
          <cell r="B466" t="str">
            <v>B6000 Row Sub Board Module CS</v>
          </cell>
          <cell r="C466" t="str">
            <v>B6000</v>
          </cell>
          <cell r="D466" t="str">
            <v>A</v>
          </cell>
          <cell r="E466" t="str">
            <v>TAB</v>
          </cell>
          <cell r="F466" t="str">
            <v>EOL</v>
          </cell>
          <cell r="G466" t="str">
            <v>AB-Sub Board</v>
          </cell>
          <cell r="H466" t="str">
            <v>616E</v>
          </cell>
          <cell r="I466">
            <v>74</v>
          </cell>
          <cell r="J466">
            <v>21.43</v>
          </cell>
          <cell r="K466">
            <v>1585.82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74</v>
          </cell>
          <cell r="S466">
            <v>74</v>
          </cell>
        </row>
        <row r="467">
          <cell r="A467" t="str">
            <v>5B29A464Z3</v>
          </cell>
          <cell r="B467" t="str">
            <v>S5000 RoW WIFI 16GeMMC MB module_CS</v>
          </cell>
          <cell r="C467" t="str">
            <v>S5000</v>
          </cell>
          <cell r="D467" t="str">
            <v>A</v>
          </cell>
          <cell r="E467" t="str">
            <v>TAB</v>
          </cell>
          <cell r="F467" t="str">
            <v>EOL</v>
          </cell>
          <cell r="G467" t="str">
            <v>AA-Main Board</v>
          </cell>
          <cell r="H467" t="str">
            <v>616E</v>
          </cell>
          <cell r="I467">
            <v>17</v>
          </cell>
          <cell r="J467">
            <v>244.64</v>
          </cell>
          <cell r="K467">
            <v>4158.88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17</v>
          </cell>
          <cell r="S467">
            <v>17</v>
          </cell>
        </row>
        <row r="468">
          <cell r="A468" t="str">
            <v>5B29A465BR</v>
          </cell>
          <cell r="B468" t="str">
            <v>S960_ROW MB_Eurp(CS)</v>
          </cell>
          <cell r="C468" t="str">
            <v>S960</v>
          </cell>
          <cell r="D468" t="str">
            <v>A</v>
          </cell>
          <cell r="E468" t="str">
            <v>SMP</v>
          </cell>
          <cell r="F468" t="str">
            <v>EOL</v>
          </cell>
          <cell r="G468" t="str">
            <v>AA-Main Board</v>
          </cell>
          <cell r="H468" t="str">
            <v>616E</v>
          </cell>
          <cell r="I468">
            <v>68</v>
          </cell>
          <cell r="J468">
            <v>368.76</v>
          </cell>
          <cell r="K468">
            <v>25075.68</v>
          </cell>
          <cell r="L468">
            <v>68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</row>
        <row r="469">
          <cell r="A469" t="str">
            <v>5B29A465KM</v>
          </cell>
          <cell r="B469" t="str">
            <v>A269I_ROWMB_PH&amp;*78P6010001N(CS)</v>
          </cell>
          <cell r="C469" t="str">
            <v>A269I</v>
          </cell>
          <cell r="D469" t="str">
            <v>A</v>
          </cell>
          <cell r="E469" t="str">
            <v>SMP</v>
          </cell>
          <cell r="F469" t="str">
            <v>EOL</v>
          </cell>
          <cell r="G469" t="str">
            <v>AA-Main Board</v>
          </cell>
          <cell r="H469" t="str">
            <v>616E</v>
          </cell>
          <cell r="I469">
            <v>199</v>
          </cell>
          <cell r="J469">
            <v>154.52000000000001</v>
          </cell>
          <cell r="K469">
            <v>30749.48</v>
          </cell>
          <cell r="L469">
            <v>100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99</v>
          </cell>
          <cell r="R469">
            <v>0</v>
          </cell>
          <cell r="S469">
            <v>49.5</v>
          </cell>
        </row>
        <row r="470">
          <cell r="A470" t="str">
            <v>5B29A465KN</v>
          </cell>
          <cell r="B470" t="str">
            <v>A269I_ROWMB_ID&amp;*78P6010002N(CS)</v>
          </cell>
          <cell r="C470" t="str">
            <v>A269I</v>
          </cell>
          <cell r="D470" t="str">
            <v>A</v>
          </cell>
          <cell r="E470" t="str">
            <v>SMP</v>
          </cell>
          <cell r="F470" t="str">
            <v>EOL</v>
          </cell>
          <cell r="G470" t="str">
            <v>AA-Main Board</v>
          </cell>
          <cell r="H470" t="str">
            <v>616E</v>
          </cell>
          <cell r="I470">
            <v>108</v>
          </cell>
          <cell r="J470">
            <v>154.52000000000001</v>
          </cell>
          <cell r="K470">
            <v>16688.16</v>
          </cell>
          <cell r="L470">
            <v>0</v>
          </cell>
          <cell r="M470">
            <v>108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</row>
        <row r="471">
          <cell r="A471" t="str">
            <v>5B29A465KO</v>
          </cell>
          <cell r="B471" t="str">
            <v>A269I_ROWMB_VN&amp;*78P6010003N(CS)</v>
          </cell>
          <cell r="C471" t="str">
            <v>A269I</v>
          </cell>
          <cell r="D471" t="str">
            <v>A</v>
          </cell>
          <cell r="E471" t="str">
            <v>SMP</v>
          </cell>
          <cell r="F471" t="str">
            <v>EOL</v>
          </cell>
          <cell r="G471" t="str">
            <v>AA-Main Board</v>
          </cell>
          <cell r="H471" t="str">
            <v>616E</v>
          </cell>
          <cell r="I471">
            <v>6</v>
          </cell>
          <cell r="J471">
            <v>154.52000000000001</v>
          </cell>
          <cell r="K471">
            <v>927.12</v>
          </cell>
          <cell r="L471">
            <v>6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 t="str">
            <v>5B29A465NX</v>
          </cell>
          <cell r="B472" t="str">
            <v>B8000 RoW 3G+16GeMMC MB Module_CS</v>
          </cell>
          <cell r="C472" t="str">
            <v>B8000_3G</v>
          </cell>
          <cell r="D472" t="str">
            <v>A</v>
          </cell>
          <cell r="E472" t="str">
            <v>TAB</v>
          </cell>
          <cell r="F472" t="str">
            <v>EOL</v>
          </cell>
          <cell r="G472" t="str">
            <v>AA-Main Board</v>
          </cell>
          <cell r="H472" t="str">
            <v>616E</v>
          </cell>
          <cell r="I472">
            <v>528</v>
          </cell>
          <cell r="J472">
            <v>330.43</v>
          </cell>
          <cell r="K472">
            <v>174467.04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528</v>
          </cell>
          <cell r="S472">
            <v>528</v>
          </cell>
        </row>
        <row r="473">
          <cell r="A473" t="str">
            <v>5B29A465O1</v>
          </cell>
          <cell r="B473" t="str">
            <v>B6000 RoW 3G+16GeMMC MB Module_CS</v>
          </cell>
          <cell r="C473" t="str">
            <v>B6000_3G</v>
          </cell>
          <cell r="D473" t="str">
            <v>A</v>
          </cell>
          <cell r="E473" t="str">
            <v>TAB</v>
          </cell>
          <cell r="F473" t="str">
            <v>EOL</v>
          </cell>
          <cell r="G473" t="str">
            <v>AA-Main Board</v>
          </cell>
          <cell r="H473" t="str">
            <v>616E</v>
          </cell>
          <cell r="I473">
            <v>273</v>
          </cell>
          <cell r="J473">
            <v>313.75</v>
          </cell>
          <cell r="K473">
            <v>85653.75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12</v>
          </cell>
          <cell r="R473">
            <v>261</v>
          </cell>
          <cell r="S473">
            <v>267</v>
          </cell>
        </row>
        <row r="474">
          <cell r="A474" t="str">
            <v>5B29A465O7</v>
          </cell>
          <cell r="B474" t="str">
            <v>S5000_3G RoW 16GeMMC MB module_CS</v>
          </cell>
          <cell r="C474" t="str">
            <v>S5000_3G</v>
          </cell>
          <cell r="D474" t="str">
            <v>A</v>
          </cell>
          <cell r="E474" t="str">
            <v>TAB</v>
          </cell>
          <cell r="F474" t="str">
            <v>EOL</v>
          </cell>
          <cell r="G474" t="str">
            <v>AA-Main Board</v>
          </cell>
          <cell r="H474" t="str">
            <v>616E</v>
          </cell>
          <cell r="I474">
            <v>182</v>
          </cell>
          <cell r="J474">
            <v>265.89999999999998</v>
          </cell>
          <cell r="K474">
            <v>48393.8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182</v>
          </cell>
          <cell r="S474">
            <v>182</v>
          </cell>
        </row>
        <row r="475">
          <cell r="A475" t="str">
            <v>5B29A465UG</v>
          </cell>
          <cell r="B475" t="str">
            <v>S960_ROW MB_HK(CS)</v>
          </cell>
          <cell r="C475" t="str">
            <v>S960</v>
          </cell>
          <cell r="D475" t="str">
            <v>A</v>
          </cell>
          <cell r="E475" t="str">
            <v>SMP</v>
          </cell>
          <cell r="F475" t="str">
            <v>EOL</v>
          </cell>
          <cell r="G475" t="str">
            <v>AA-Main Board</v>
          </cell>
          <cell r="H475" t="str">
            <v>616E</v>
          </cell>
          <cell r="I475">
            <v>67</v>
          </cell>
          <cell r="J475">
            <v>378.92</v>
          </cell>
          <cell r="K475">
            <v>25387.64</v>
          </cell>
          <cell r="L475">
            <v>0</v>
          </cell>
          <cell r="M475">
            <v>67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 t="str">
            <v>5B29A465W1</v>
          </cell>
          <cell r="B476" t="str">
            <v>S930 ROW MB Module_CS(EUR)</v>
          </cell>
          <cell r="C476" t="str">
            <v>S930</v>
          </cell>
          <cell r="D476" t="str">
            <v>A</v>
          </cell>
          <cell r="E476" t="str">
            <v>SMP</v>
          </cell>
          <cell r="F476" t="str">
            <v>EOL</v>
          </cell>
          <cell r="G476" t="str">
            <v>AA-Main Board</v>
          </cell>
          <cell r="H476" t="str">
            <v>616E</v>
          </cell>
          <cell r="I476">
            <v>480</v>
          </cell>
          <cell r="J476">
            <v>196.87</v>
          </cell>
          <cell r="K476">
            <v>94497.600000000006</v>
          </cell>
          <cell r="L476">
            <v>300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180</v>
          </cell>
          <cell r="S476">
            <v>180</v>
          </cell>
        </row>
        <row r="477">
          <cell r="A477" t="str">
            <v>5B29A4661I</v>
          </cell>
          <cell r="B477" t="str">
            <v>B6000 RoW 3G_Voice+16GeMMC MB Module_CS</v>
          </cell>
          <cell r="C477" t="str">
            <v>B6000_3G</v>
          </cell>
          <cell r="D477" t="str">
            <v>A</v>
          </cell>
          <cell r="E477" t="str">
            <v>TAB</v>
          </cell>
          <cell r="F477" t="str">
            <v>EOL</v>
          </cell>
          <cell r="G477" t="str">
            <v>AA-Main Board</v>
          </cell>
          <cell r="H477" t="str">
            <v>616E</v>
          </cell>
          <cell r="I477">
            <v>537</v>
          </cell>
          <cell r="J477">
            <v>317.14999999999998</v>
          </cell>
          <cell r="K477">
            <v>170309.55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537</v>
          </cell>
          <cell r="S477">
            <v>537</v>
          </cell>
        </row>
        <row r="478">
          <cell r="A478" t="str">
            <v>5B29A4661J</v>
          </cell>
          <cell r="B478" t="str">
            <v>B6000 RoW 3G+32GeMMC MB Module_CS</v>
          </cell>
          <cell r="C478" t="str">
            <v>B6000_3G</v>
          </cell>
          <cell r="D478" t="str">
            <v>A</v>
          </cell>
          <cell r="E478" t="str">
            <v>TAB</v>
          </cell>
          <cell r="F478" t="str">
            <v>EOL</v>
          </cell>
          <cell r="G478" t="str">
            <v>AA-Main Board</v>
          </cell>
          <cell r="H478" t="str">
            <v>616E</v>
          </cell>
          <cell r="I478">
            <v>23</v>
          </cell>
          <cell r="J478">
            <v>405.25</v>
          </cell>
          <cell r="K478">
            <v>9320.75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23</v>
          </cell>
          <cell r="S478">
            <v>23</v>
          </cell>
        </row>
        <row r="479">
          <cell r="A479" t="str">
            <v>5B29A4661K</v>
          </cell>
          <cell r="B479" t="str">
            <v>B6000 RoW WIFI+32GeMMC MB Module_CS</v>
          </cell>
          <cell r="C479" t="str">
            <v>B6000</v>
          </cell>
          <cell r="D479" t="str">
            <v>A</v>
          </cell>
          <cell r="E479" t="str">
            <v>TAB</v>
          </cell>
          <cell r="F479" t="str">
            <v>EOL</v>
          </cell>
          <cell r="G479" t="str">
            <v>AA-Main Board</v>
          </cell>
          <cell r="H479" t="str">
            <v>616E</v>
          </cell>
          <cell r="I479">
            <v>10</v>
          </cell>
          <cell r="J479">
            <v>395.28</v>
          </cell>
          <cell r="K479">
            <v>3952.8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10</v>
          </cell>
          <cell r="S479">
            <v>10</v>
          </cell>
        </row>
        <row r="480">
          <cell r="A480" t="str">
            <v>5B29A4663O</v>
          </cell>
          <cell r="B480" t="str">
            <v>B8000 RoW WIFI+32GeMMC MB Module_CS</v>
          </cell>
          <cell r="C480" t="str">
            <v>B8000</v>
          </cell>
          <cell r="D480" t="str">
            <v>A</v>
          </cell>
          <cell r="E480" t="str">
            <v>TAB</v>
          </cell>
          <cell r="F480" t="str">
            <v>EOL</v>
          </cell>
          <cell r="G480" t="str">
            <v>AA-Main Board</v>
          </cell>
          <cell r="H480" t="str">
            <v>616E</v>
          </cell>
          <cell r="I480">
            <v>8</v>
          </cell>
          <cell r="J480">
            <v>390.71</v>
          </cell>
          <cell r="K480">
            <v>3125.68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8</v>
          </cell>
          <cell r="S480">
            <v>8</v>
          </cell>
        </row>
        <row r="481">
          <cell r="A481" t="str">
            <v>5B29A4663P</v>
          </cell>
          <cell r="B481" t="str">
            <v>B8000 RoW 3G+32GeMMC MB Module_CS</v>
          </cell>
          <cell r="C481" t="str">
            <v>B8000_3G</v>
          </cell>
          <cell r="D481" t="str">
            <v>A</v>
          </cell>
          <cell r="E481" t="str">
            <v>TAB</v>
          </cell>
          <cell r="F481" t="str">
            <v>EOL</v>
          </cell>
          <cell r="G481" t="str">
            <v>AA-Main Board</v>
          </cell>
          <cell r="H481" t="str">
            <v>616E</v>
          </cell>
          <cell r="I481">
            <v>10</v>
          </cell>
          <cell r="J481">
            <v>403.48</v>
          </cell>
          <cell r="K481">
            <v>4034.8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10</v>
          </cell>
          <cell r="S481">
            <v>10</v>
          </cell>
        </row>
        <row r="482">
          <cell r="A482" t="str">
            <v>5B29A4666J</v>
          </cell>
          <cell r="B482" t="str">
            <v xml:space="preserve">S650_ROW CS MB module </v>
          </cell>
          <cell r="C482" t="str">
            <v>S650</v>
          </cell>
          <cell r="D482" t="str">
            <v>A</v>
          </cell>
          <cell r="E482" t="str">
            <v>SMP</v>
          </cell>
          <cell r="F482" t="str">
            <v>EOL</v>
          </cell>
          <cell r="G482" t="str">
            <v>AA-Main Board</v>
          </cell>
          <cell r="H482" t="str">
            <v>616E</v>
          </cell>
          <cell r="I482">
            <v>1984</v>
          </cell>
          <cell r="J482">
            <v>159.66999999999999</v>
          </cell>
          <cell r="K482">
            <v>316785.28000000003</v>
          </cell>
          <cell r="L482">
            <v>1984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</row>
        <row r="483">
          <cell r="A483" t="str">
            <v>5B29A4666K</v>
          </cell>
          <cell r="B483" t="str">
            <v>S650_ROW CS MB module (HK)</v>
          </cell>
          <cell r="C483" t="str">
            <v>S650</v>
          </cell>
          <cell r="D483" t="str">
            <v>A</v>
          </cell>
          <cell r="E483" t="str">
            <v>SMP</v>
          </cell>
          <cell r="F483" t="str">
            <v>EOL</v>
          </cell>
          <cell r="G483" t="str">
            <v>AA-Main Board</v>
          </cell>
          <cell r="H483" t="str">
            <v>616E</v>
          </cell>
          <cell r="I483">
            <v>80</v>
          </cell>
          <cell r="J483">
            <v>189.91</v>
          </cell>
          <cell r="K483">
            <v>15192.8</v>
          </cell>
          <cell r="L483">
            <v>80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</row>
        <row r="484">
          <cell r="A484" t="str">
            <v>5B29A4669I</v>
          </cell>
          <cell r="B484" t="str">
            <v>A369I_ROW MB PCBA&amp;*67100260(PH_Smart) CS</v>
          </cell>
          <cell r="C484" t="str">
            <v>A369I</v>
          </cell>
          <cell r="D484" t="str">
            <v>A</v>
          </cell>
          <cell r="E484" t="str">
            <v>SMP</v>
          </cell>
          <cell r="F484" t="str">
            <v>EOL</v>
          </cell>
          <cell r="G484" t="str">
            <v>AA-Main Board</v>
          </cell>
          <cell r="H484" t="str">
            <v>616E</v>
          </cell>
          <cell r="I484">
            <v>106</v>
          </cell>
          <cell r="J484">
            <v>76.13</v>
          </cell>
          <cell r="K484">
            <v>8069.78</v>
          </cell>
          <cell r="L484">
            <v>106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</row>
        <row r="485">
          <cell r="A485" t="str">
            <v>5B29A466F2</v>
          </cell>
          <cell r="B485" t="str">
            <v>A516_ROW CS MB Module (LCM_Europe)</v>
          </cell>
          <cell r="C485" t="str">
            <v>A516</v>
          </cell>
          <cell r="D485" t="str">
            <v>A</v>
          </cell>
          <cell r="E485" t="str">
            <v>SMP</v>
          </cell>
          <cell r="F485" t="str">
            <v>EOL</v>
          </cell>
          <cell r="G485" t="str">
            <v>AA-Main Board</v>
          </cell>
          <cell r="H485" t="str">
            <v>616E</v>
          </cell>
          <cell r="I485">
            <v>60</v>
          </cell>
          <cell r="J485">
            <v>134.22</v>
          </cell>
          <cell r="K485">
            <v>8053.2</v>
          </cell>
          <cell r="L485">
            <v>60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</row>
        <row r="486">
          <cell r="A486" t="str">
            <v>5B29A46739</v>
          </cell>
          <cell r="B486" t="str">
            <v>K910L_ROW  MB CS_16G</v>
          </cell>
          <cell r="C486" t="str">
            <v>K910L</v>
          </cell>
          <cell r="D486" t="str">
            <v>A</v>
          </cell>
          <cell r="E486" t="str">
            <v>SMP</v>
          </cell>
          <cell r="F486" t="str">
            <v>EOL</v>
          </cell>
          <cell r="G486" t="str">
            <v>AA-Main Board</v>
          </cell>
          <cell r="H486" t="str">
            <v>616E</v>
          </cell>
          <cell r="I486">
            <v>364</v>
          </cell>
          <cell r="J486">
            <v>696.73</v>
          </cell>
          <cell r="K486">
            <v>253609.72</v>
          </cell>
          <cell r="L486">
            <v>364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</row>
        <row r="487">
          <cell r="A487" t="str">
            <v>5B29A4673A</v>
          </cell>
          <cell r="B487" t="str">
            <v>K910L_ROW MB (CPU 8974-9) CS_16G</v>
          </cell>
          <cell r="C487" t="str">
            <v>K910L</v>
          </cell>
          <cell r="D487" t="str">
            <v>A</v>
          </cell>
          <cell r="E487" t="str">
            <v>SMP</v>
          </cell>
          <cell r="F487" t="str">
            <v>EOL</v>
          </cell>
          <cell r="G487" t="str">
            <v>AA-Main Board</v>
          </cell>
          <cell r="H487" t="str">
            <v>616E</v>
          </cell>
          <cell r="I487">
            <v>435</v>
          </cell>
          <cell r="J487">
            <v>729.7</v>
          </cell>
          <cell r="K487">
            <v>317419.5</v>
          </cell>
          <cell r="L487">
            <v>300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135</v>
          </cell>
          <cell r="S487">
            <v>135</v>
          </cell>
        </row>
        <row r="488">
          <cell r="A488" t="str">
            <v>5B29A467HE</v>
          </cell>
          <cell r="B488" t="str">
            <v>B6000_3G RoW 16GeMMC MB Module JP_CS</v>
          </cell>
          <cell r="C488" t="str">
            <v>B6000_3G</v>
          </cell>
          <cell r="D488" t="str">
            <v>A</v>
          </cell>
          <cell r="E488" t="str">
            <v>TAB</v>
          </cell>
          <cell r="F488" t="str">
            <v>EOL</v>
          </cell>
          <cell r="G488" t="str">
            <v>AA-Main Board</v>
          </cell>
          <cell r="H488" t="str">
            <v>616E</v>
          </cell>
          <cell r="I488">
            <v>10</v>
          </cell>
          <cell r="J488">
            <v>314.08</v>
          </cell>
          <cell r="K488">
            <v>3140.8</v>
          </cell>
          <cell r="L488">
            <v>0</v>
          </cell>
          <cell r="M488">
            <v>10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 t="str">
            <v>5B29A467PI</v>
          </cell>
          <cell r="B489" t="str">
            <v>A859_ROW MB EU CS_8G</v>
          </cell>
          <cell r="C489" t="str">
            <v>A859</v>
          </cell>
          <cell r="D489" t="str">
            <v>A</v>
          </cell>
          <cell r="E489" t="str">
            <v>SMP</v>
          </cell>
          <cell r="F489" t="str">
            <v>EOL</v>
          </cell>
          <cell r="G489" t="str">
            <v>AA-Main Board</v>
          </cell>
          <cell r="H489" t="str">
            <v>616E</v>
          </cell>
          <cell r="I489">
            <v>2222</v>
          </cell>
          <cell r="J489">
            <v>181.08</v>
          </cell>
          <cell r="K489">
            <v>402359.76</v>
          </cell>
          <cell r="L489">
            <v>2000</v>
          </cell>
          <cell r="M489">
            <v>0</v>
          </cell>
          <cell r="N489">
            <v>0</v>
          </cell>
          <cell r="O489">
            <v>0</v>
          </cell>
          <cell r="P489">
            <v>222</v>
          </cell>
          <cell r="Q489">
            <v>0</v>
          </cell>
          <cell r="R489">
            <v>0</v>
          </cell>
          <cell r="S489">
            <v>55.5</v>
          </cell>
        </row>
        <row r="490">
          <cell r="A490" t="str">
            <v>5B29A467QO</v>
          </cell>
          <cell r="H490" t="str">
            <v>616E</v>
          </cell>
          <cell r="I490">
            <v>500</v>
          </cell>
          <cell r="J490">
            <v>332.94</v>
          </cell>
          <cell r="K490">
            <v>166470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500</v>
          </cell>
          <cell r="S490">
            <v>500</v>
          </cell>
        </row>
        <row r="491">
          <cell r="A491" t="str">
            <v>5B29A467SH</v>
          </cell>
          <cell r="B491" t="str">
            <v>A316i_ROW MB&amp;*78P6300003N EU CS_4G</v>
          </cell>
          <cell r="C491" t="str">
            <v>A316i</v>
          </cell>
          <cell r="D491" t="str">
            <v>A</v>
          </cell>
          <cell r="E491" t="str">
            <v>SMP</v>
          </cell>
          <cell r="F491" t="str">
            <v>EOL</v>
          </cell>
          <cell r="G491" t="str">
            <v>AA-Main Board</v>
          </cell>
          <cell r="H491" t="str">
            <v>616E</v>
          </cell>
          <cell r="I491">
            <v>1771</v>
          </cell>
          <cell r="J491">
            <v>22.07</v>
          </cell>
          <cell r="K491">
            <v>39085.97</v>
          </cell>
          <cell r="L491">
            <v>1771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</row>
        <row r="492">
          <cell r="A492" t="str">
            <v>5B29A467TH</v>
          </cell>
          <cell r="B492" t="str">
            <v>A269I_ROWMB_TH&amp;*78P601000CN(CS)</v>
          </cell>
          <cell r="C492" t="str">
            <v>A269I</v>
          </cell>
          <cell r="D492" t="str">
            <v>A</v>
          </cell>
          <cell r="E492" t="str">
            <v>SMP</v>
          </cell>
          <cell r="F492" t="str">
            <v>EOL</v>
          </cell>
          <cell r="G492" t="str">
            <v>AA-Main Board</v>
          </cell>
          <cell r="H492" t="str">
            <v>616E</v>
          </cell>
          <cell r="I492">
            <v>7</v>
          </cell>
          <cell r="J492">
            <v>154.51900000000001</v>
          </cell>
          <cell r="K492">
            <v>1081.633</v>
          </cell>
          <cell r="L492">
            <v>7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</row>
        <row r="493">
          <cell r="A493" t="str">
            <v>5B29A6MVPW</v>
          </cell>
          <cell r="B493" t="str">
            <v>A3300 RoW Voice +8G MB&amp;*HQ31600198000 CS</v>
          </cell>
          <cell r="C493" t="str">
            <v>A3300</v>
          </cell>
          <cell r="D493" t="str">
            <v>A</v>
          </cell>
          <cell r="E493" t="str">
            <v>TAB</v>
          </cell>
          <cell r="F493" t="str">
            <v>EOL</v>
          </cell>
          <cell r="G493" t="str">
            <v>AA-Main Board</v>
          </cell>
          <cell r="H493" t="str">
            <v>616E</v>
          </cell>
          <cell r="I493">
            <v>1017</v>
          </cell>
          <cell r="J493">
            <v>52.74</v>
          </cell>
          <cell r="K493">
            <v>53636.58</v>
          </cell>
          <cell r="L493">
            <v>1017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</row>
        <row r="494">
          <cell r="A494" t="str">
            <v>5B29A6MVVT</v>
          </cell>
          <cell r="B494" t="str">
            <v>A5500 MB WIFI+16G&amp;*78B0510003N CS</v>
          </cell>
          <cell r="C494" t="str">
            <v>A5500</v>
          </cell>
          <cell r="D494" t="str">
            <v>A</v>
          </cell>
          <cell r="E494" t="str">
            <v>TAB</v>
          </cell>
          <cell r="F494" t="str">
            <v>EOL</v>
          </cell>
          <cell r="G494" t="str">
            <v>AA-Main Board</v>
          </cell>
          <cell r="H494" t="str">
            <v>616E</v>
          </cell>
          <cell r="I494">
            <v>851</v>
          </cell>
          <cell r="J494">
            <v>478.38</v>
          </cell>
          <cell r="K494">
            <v>407101.38</v>
          </cell>
          <cell r="L494">
            <v>0</v>
          </cell>
          <cell r="M494">
            <v>0</v>
          </cell>
          <cell r="N494">
            <v>851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</row>
        <row r="495">
          <cell r="A495" t="str">
            <v>5B29A6MVWP</v>
          </cell>
          <cell r="B495" t="str">
            <v>A7600 WIFI 16G MB&amp;*78B0410001N_CS</v>
          </cell>
          <cell r="C495" t="str">
            <v>A7600</v>
          </cell>
          <cell r="D495" t="str">
            <v>A</v>
          </cell>
          <cell r="E495" t="str">
            <v>TAB</v>
          </cell>
          <cell r="F495" t="str">
            <v>EOL</v>
          </cell>
          <cell r="G495" t="str">
            <v>AA-Main Board</v>
          </cell>
          <cell r="H495" t="str">
            <v>616E</v>
          </cell>
          <cell r="I495">
            <v>1607</v>
          </cell>
          <cell r="J495">
            <v>425.91</v>
          </cell>
          <cell r="K495">
            <v>684437.37</v>
          </cell>
          <cell r="L495">
            <v>0</v>
          </cell>
          <cell r="M495">
            <v>0</v>
          </cell>
          <cell r="N495">
            <v>0</v>
          </cell>
          <cell r="O495">
            <v>1607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</row>
        <row r="496">
          <cell r="A496" t="str">
            <v>5B29A6MVXT</v>
          </cell>
          <cell r="B496" t="str">
            <v>S660 ROW MB&amp;*78P6700003N EU CS_8G</v>
          </cell>
          <cell r="C496" t="str">
            <v>S660</v>
          </cell>
          <cell r="D496" t="str">
            <v>A</v>
          </cell>
          <cell r="E496" t="str">
            <v>SMP</v>
          </cell>
          <cell r="F496" t="str">
            <v>EOL</v>
          </cell>
          <cell r="G496" t="str">
            <v>AA-Main Board</v>
          </cell>
          <cell r="H496" t="str">
            <v>616E</v>
          </cell>
          <cell r="I496">
            <v>6745</v>
          </cell>
          <cell r="J496">
            <v>342.28</v>
          </cell>
          <cell r="K496">
            <v>2308678.6</v>
          </cell>
          <cell r="L496">
            <v>5554</v>
          </cell>
          <cell r="M496">
            <v>1191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</row>
        <row r="497">
          <cell r="A497" t="str">
            <v>5B29A6MW21</v>
          </cell>
          <cell r="B497" t="str">
            <v>A3500 Voice 16G MB&amp;*67100370 CS</v>
          </cell>
          <cell r="C497" t="str">
            <v>A3500_3G</v>
          </cell>
          <cell r="D497" t="str">
            <v>A</v>
          </cell>
          <cell r="E497" t="str">
            <v>TAB</v>
          </cell>
          <cell r="F497" t="str">
            <v>EOL</v>
          </cell>
          <cell r="G497" t="str">
            <v>AA-Main Board</v>
          </cell>
          <cell r="H497" t="str">
            <v>616E</v>
          </cell>
          <cell r="I497">
            <v>749</v>
          </cell>
          <cell r="J497">
            <v>128.41999999999999</v>
          </cell>
          <cell r="K497">
            <v>96186.58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749</v>
          </cell>
          <cell r="Q497">
            <v>0</v>
          </cell>
          <cell r="R497">
            <v>0</v>
          </cell>
          <cell r="S497">
            <v>187.25</v>
          </cell>
        </row>
        <row r="498">
          <cell r="A498" t="str">
            <v>5B29A6MW51</v>
          </cell>
          <cell r="B498" t="str">
            <v>A526_ROW MB&amp;*78P6640002N EU CS_4G</v>
          </cell>
          <cell r="C498" t="str">
            <v>A526</v>
          </cell>
          <cell r="D498" t="str">
            <v>A</v>
          </cell>
          <cell r="E498" t="str">
            <v>SMP</v>
          </cell>
          <cell r="F498" t="str">
            <v>EOL</v>
          </cell>
          <cell r="G498" t="str">
            <v>AA-Main Board</v>
          </cell>
          <cell r="H498" t="str">
            <v>616E</v>
          </cell>
          <cell r="I498">
            <v>3722</v>
          </cell>
          <cell r="J498">
            <v>178.5</v>
          </cell>
          <cell r="K498">
            <v>664377</v>
          </cell>
          <cell r="L498">
            <v>3000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722</v>
          </cell>
          <cell r="R498">
            <v>0</v>
          </cell>
          <cell r="S498">
            <v>361</v>
          </cell>
        </row>
        <row r="499">
          <cell r="A499" t="str">
            <v>5B29A6MW64</v>
          </cell>
          <cell r="B499" t="str">
            <v>A5500 MB WCDMA+16G&amp;*78B0510002NCS</v>
          </cell>
          <cell r="C499" t="str">
            <v>A5500_3G</v>
          </cell>
          <cell r="D499" t="str">
            <v>A</v>
          </cell>
          <cell r="E499" t="str">
            <v>TAB</v>
          </cell>
          <cell r="F499" t="str">
            <v>EOL</v>
          </cell>
          <cell r="G499" t="str">
            <v>AA-Main Board</v>
          </cell>
          <cell r="H499" t="str">
            <v>616E</v>
          </cell>
          <cell r="I499">
            <v>2914</v>
          </cell>
          <cell r="J499">
            <v>442.47</v>
          </cell>
          <cell r="K499">
            <v>1289357.58</v>
          </cell>
          <cell r="L499">
            <v>0</v>
          </cell>
          <cell r="M499">
            <v>0</v>
          </cell>
          <cell r="N499">
            <v>0</v>
          </cell>
          <cell r="O499">
            <v>2500</v>
          </cell>
          <cell r="P499">
            <v>414</v>
          </cell>
          <cell r="Q499">
            <v>0</v>
          </cell>
          <cell r="R499">
            <v>0</v>
          </cell>
          <cell r="S499">
            <v>103.5</v>
          </cell>
        </row>
        <row r="500">
          <cell r="A500" t="str">
            <v>5B29A6MW65</v>
          </cell>
          <cell r="B500" t="str">
            <v>A7600 MB 3G+16G&amp;*78B0410003N CS</v>
          </cell>
          <cell r="C500" t="str">
            <v>A7600_3G</v>
          </cell>
          <cell r="D500" t="str">
            <v>A</v>
          </cell>
          <cell r="E500" t="str">
            <v>TAB</v>
          </cell>
          <cell r="F500" t="str">
            <v>EOL</v>
          </cell>
          <cell r="G500" t="str">
            <v>AA-Main Board</v>
          </cell>
          <cell r="H500" t="str">
            <v>616E</v>
          </cell>
          <cell r="I500">
            <v>6348</v>
          </cell>
          <cell r="J500">
            <v>427.62</v>
          </cell>
          <cell r="K500">
            <v>2714531.76</v>
          </cell>
          <cell r="L500">
            <v>0</v>
          </cell>
          <cell r="M500">
            <v>0</v>
          </cell>
          <cell r="N500">
            <v>0</v>
          </cell>
          <cell r="O500">
            <v>3779</v>
          </cell>
          <cell r="P500">
            <v>2569</v>
          </cell>
          <cell r="Q500">
            <v>0</v>
          </cell>
          <cell r="R500">
            <v>0</v>
          </cell>
          <cell r="S500">
            <v>642.25</v>
          </cell>
        </row>
        <row r="501">
          <cell r="A501" t="str">
            <v>5B29A6MWFP</v>
          </cell>
          <cell r="B501" t="str">
            <v>B8080 RoW WIFI 32GeMMC MB Sil_CS</v>
          </cell>
          <cell r="C501" t="str">
            <v>B8080</v>
          </cell>
          <cell r="D501" t="str">
            <v>A</v>
          </cell>
          <cell r="E501" t="str">
            <v>TAB</v>
          </cell>
          <cell r="F501" t="str">
            <v>EOL</v>
          </cell>
          <cell r="G501" t="str">
            <v>AA-Main Board</v>
          </cell>
          <cell r="H501" t="str">
            <v>616E</v>
          </cell>
          <cell r="I501">
            <v>112</v>
          </cell>
          <cell r="J501">
            <v>362.29</v>
          </cell>
          <cell r="K501">
            <v>40576.480000000003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112</v>
          </cell>
          <cell r="S501">
            <v>112</v>
          </cell>
        </row>
        <row r="502">
          <cell r="A502" t="str">
            <v>5B29A6MWFR</v>
          </cell>
          <cell r="B502" t="str">
            <v>B8080 RoW WIFI 16GeMMC MB Sil_CS</v>
          </cell>
          <cell r="C502" t="str">
            <v>B8080</v>
          </cell>
          <cell r="D502" t="str">
            <v>A</v>
          </cell>
          <cell r="E502" t="str">
            <v>TAB</v>
          </cell>
          <cell r="F502" t="str">
            <v>EOL</v>
          </cell>
          <cell r="G502" t="str">
            <v>AA-Main Board</v>
          </cell>
          <cell r="H502" t="str">
            <v>616E</v>
          </cell>
          <cell r="I502">
            <v>240</v>
          </cell>
          <cell r="J502">
            <v>314.56</v>
          </cell>
          <cell r="K502">
            <v>75494.399999999994</v>
          </cell>
          <cell r="L502">
            <v>0</v>
          </cell>
          <cell r="M502">
            <v>100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140</v>
          </cell>
          <cell r="S502">
            <v>140</v>
          </cell>
        </row>
        <row r="503">
          <cell r="A503" t="str">
            <v>5B29A6MWFS</v>
          </cell>
          <cell r="B503" t="str">
            <v>B8080 RoW WIFI 32GeMMC MB Gol_CS</v>
          </cell>
          <cell r="C503" t="str">
            <v>B8080</v>
          </cell>
          <cell r="D503" t="str">
            <v>A</v>
          </cell>
          <cell r="E503" t="str">
            <v>TAB</v>
          </cell>
          <cell r="F503" t="str">
            <v>EOL</v>
          </cell>
          <cell r="G503" t="str">
            <v>AA-Main Board</v>
          </cell>
          <cell r="H503" t="str">
            <v>616E</v>
          </cell>
          <cell r="I503">
            <v>16</v>
          </cell>
          <cell r="J503">
            <v>370</v>
          </cell>
          <cell r="K503">
            <v>5920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16</v>
          </cell>
          <cell r="S503">
            <v>16</v>
          </cell>
        </row>
        <row r="504">
          <cell r="A504" t="str">
            <v>5B29A6MWFT</v>
          </cell>
          <cell r="B504" t="str">
            <v>B8080 RoW WIFI 16GeMMC MB Gol_CS</v>
          </cell>
          <cell r="C504" t="str">
            <v>B8080</v>
          </cell>
          <cell r="D504" t="str">
            <v>A</v>
          </cell>
          <cell r="E504" t="str">
            <v>TAB</v>
          </cell>
          <cell r="F504" t="str">
            <v>EOL</v>
          </cell>
          <cell r="G504" t="str">
            <v>AA-Main Board</v>
          </cell>
          <cell r="H504" t="str">
            <v>616E</v>
          </cell>
          <cell r="I504">
            <v>32</v>
          </cell>
          <cell r="J504">
            <v>325.69</v>
          </cell>
          <cell r="K504">
            <v>10422.08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32</v>
          </cell>
          <cell r="S504">
            <v>32</v>
          </cell>
        </row>
        <row r="505">
          <cell r="A505" t="str">
            <v>5B29A6MWFU</v>
          </cell>
          <cell r="B505" t="str">
            <v>B8080 RoW 3G+32GeMMC MB Silver_CS</v>
          </cell>
          <cell r="C505" t="str">
            <v>B8080_3G</v>
          </cell>
          <cell r="D505" t="str">
            <v>A</v>
          </cell>
          <cell r="E505" t="str">
            <v>TAB</v>
          </cell>
          <cell r="F505" t="str">
            <v>EOL</v>
          </cell>
          <cell r="G505" t="str">
            <v>AA-Main Board</v>
          </cell>
          <cell r="H505" t="str">
            <v>616E</v>
          </cell>
          <cell r="I505">
            <v>125</v>
          </cell>
          <cell r="J505">
            <v>388.02</v>
          </cell>
          <cell r="K505">
            <v>48502.5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125</v>
          </cell>
          <cell r="S505">
            <v>125</v>
          </cell>
        </row>
        <row r="506">
          <cell r="A506" t="str">
            <v>5B29A6MWFV</v>
          </cell>
          <cell r="B506" t="str">
            <v>B8080 RoW 3G+16GeMMC MB Silver_CS</v>
          </cell>
          <cell r="C506" t="str">
            <v>B8080_3G</v>
          </cell>
          <cell r="D506" t="str">
            <v>A</v>
          </cell>
          <cell r="E506" t="str">
            <v>TAB</v>
          </cell>
          <cell r="F506" t="str">
            <v>EOL</v>
          </cell>
          <cell r="G506" t="str">
            <v>AA-Main Board</v>
          </cell>
          <cell r="H506" t="str">
            <v>616E</v>
          </cell>
          <cell r="I506">
            <v>375</v>
          </cell>
          <cell r="J506">
            <v>356.34</v>
          </cell>
          <cell r="K506">
            <v>133627.5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375</v>
          </cell>
          <cell r="S506">
            <v>375</v>
          </cell>
        </row>
        <row r="507">
          <cell r="A507" t="str">
            <v>5B29A6MWFW</v>
          </cell>
          <cell r="B507" t="str">
            <v>B8080 RoW 3G+32GeMMC MB Golden_CS</v>
          </cell>
          <cell r="C507" t="str">
            <v>B8080_3G</v>
          </cell>
          <cell r="D507" t="str">
            <v>A</v>
          </cell>
          <cell r="E507" t="str">
            <v>TAB</v>
          </cell>
          <cell r="F507" t="str">
            <v>EOL</v>
          </cell>
          <cell r="G507" t="str">
            <v>AA-Main Board</v>
          </cell>
          <cell r="H507" t="str">
            <v>616E</v>
          </cell>
          <cell r="I507">
            <v>146</v>
          </cell>
          <cell r="J507">
            <v>388.02</v>
          </cell>
          <cell r="K507">
            <v>56650.92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146</v>
          </cell>
          <cell r="S507">
            <v>146</v>
          </cell>
        </row>
        <row r="508">
          <cell r="A508" t="str">
            <v>5B29A6MWFX</v>
          </cell>
          <cell r="B508" t="str">
            <v>B8080 RoW 3G+16GeMMC MB Golden_CS</v>
          </cell>
          <cell r="C508" t="str">
            <v>B8080_3G</v>
          </cell>
          <cell r="D508" t="str">
            <v>A</v>
          </cell>
          <cell r="E508" t="str">
            <v>TAB</v>
          </cell>
          <cell r="F508" t="str">
            <v>EOL</v>
          </cell>
          <cell r="G508" t="str">
            <v>AA-Main Board</v>
          </cell>
          <cell r="H508" t="str">
            <v>616E</v>
          </cell>
          <cell r="I508">
            <v>111</v>
          </cell>
          <cell r="J508">
            <v>352.81</v>
          </cell>
          <cell r="K508">
            <v>39161.910000000003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111</v>
          </cell>
          <cell r="S508">
            <v>111</v>
          </cell>
        </row>
        <row r="509">
          <cell r="A509" t="str">
            <v>5B29A6MWGD</v>
          </cell>
          <cell r="B509" t="str">
            <v>A3500 WIFI 8G MB Module&amp;*67100380 CS</v>
          </cell>
          <cell r="C509" t="str">
            <v>A3500_WIFI_8G</v>
          </cell>
          <cell r="D509" t="str">
            <v>A</v>
          </cell>
          <cell r="E509" t="str">
            <v>TAB</v>
          </cell>
          <cell r="F509" t="str">
            <v>EOL</v>
          </cell>
          <cell r="G509" t="str">
            <v>AA-Main Board</v>
          </cell>
          <cell r="H509" t="str">
            <v>616E</v>
          </cell>
          <cell r="I509">
            <v>1436</v>
          </cell>
          <cell r="J509">
            <v>215.73</v>
          </cell>
          <cell r="K509">
            <v>309788.28000000003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1436</v>
          </cell>
          <cell r="S509">
            <v>1436</v>
          </cell>
        </row>
        <row r="510">
          <cell r="A510" t="str">
            <v>5B29A6MWND</v>
          </cell>
          <cell r="B510" t="str">
            <v>A3500 WIFI 16G MB Module&amp;*67100390 CS</v>
          </cell>
          <cell r="C510" t="str">
            <v>A3500_WIFI_16G&amp;32G</v>
          </cell>
          <cell r="D510" t="str">
            <v>A</v>
          </cell>
          <cell r="E510" t="str">
            <v>TAB</v>
          </cell>
          <cell r="F510" t="str">
            <v>EOL</v>
          </cell>
          <cell r="G510" t="str">
            <v>AA-Main Board</v>
          </cell>
          <cell r="H510" t="str">
            <v>616E</v>
          </cell>
          <cell r="I510">
            <v>110</v>
          </cell>
          <cell r="J510">
            <v>44.35</v>
          </cell>
          <cell r="K510">
            <v>4878.5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110</v>
          </cell>
          <cell r="Q510">
            <v>0</v>
          </cell>
          <cell r="R510">
            <v>0</v>
          </cell>
          <cell r="S510">
            <v>27.5</v>
          </cell>
        </row>
        <row r="511">
          <cell r="A511" t="str">
            <v>5B29A6MWWW</v>
          </cell>
          <cell r="B511" t="str">
            <v>A680 MB&amp;*HQ31600126000 CS_4G(No Camera)</v>
          </cell>
          <cell r="C511" t="str">
            <v>A680</v>
          </cell>
          <cell r="D511" t="str">
            <v>A</v>
          </cell>
          <cell r="E511" t="str">
            <v>SMP</v>
          </cell>
          <cell r="F511" t="str">
            <v>EOL</v>
          </cell>
          <cell r="G511" t="str">
            <v>AA-Main Board</v>
          </cell>
          <cell r="H511" t="str">
            <v>616E</v>
          </cell>
          <cell r="I511">
            <v>885</v>
          </cell>
          <cell r="J511">
            <v>100.89</v>
          </cell>
          <cell r="K511">
            <v>89287.65</v>
          </cell>
          <cell r="L511">
            <v>885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 t="str">
            <v>5B29A6MX0N</v>
          </cell>
          <cell r="B512" t="str">
            <v>A3500 3G 16G MB&amp;*67100410 CS</v>
          </cell>
          <cell r="C512" t="str">
            <v>A3500_3G</v>
          </cell>
          <cell r="D512" t="str">
            <v>A</v>
          </cell>
          <cell r="E512" t="str">
            <v>TAB</v>
          </cell>
          <cell r="F512" t="str">
            <v>EOL</v>
          </cell>
          <cell r="G512" t="str">
            <v>AA-Main Board</v>
          </cell>
          <cell r="H512" t="str">
            <v>616E</v>
          </cell>
          <cell r="I512">
            <v>1084</v>
          </cell>
          <cell r="J512">
            <v>332.47</v>
          </cell>
          <cell r="K512">
            <v>360397.48</v>
          </cell>
          <cell r="L512">
            <v>1000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84</v>
          </cell>
          <cell r="S512">
            <v>84</v>
          </cell>
        </row>
        <row r="513">
          <cell r="A513" t="str">
            <v>5B29A6MX2R</v>
          </cell>
          <cell r="B513" t="str">
            <v>A7600 WIFI 32G MB&amp;*78B0410006N CS</v>
          </cell>
          <cell r="C513" t="str">
            <v>A7600</v>
          </cell>
          <cell r="D513" t="str">
            <v>A</v>
          </cell>
          <cell r="E513" t="str">
            <v>TAB</v>
          </cell>
          <cell r="F513" t="str">
            <v>EOL</v>
          </cell>
          <cell r="G513" t="str">
            <v>AA-Main Board</v>
          </cell>
          <cell r="H513" t="str">
            <v>616E</v>
          </cell>
          <cell r="I513">
            <v>147</v>
          </cell>
          <cell r="J513">
            <v>456.91</v>
          </cell>
          <cell r="K513">
            <v>67165.77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147</v>
          </cell>
          <cell r="Q513">
            <v>0</v>
          </cell>
          <cell r="R513">
            <v>0</v>
          </cell>
          <cell r="S513">
            <v>36.75</v>
          </cell>
        </row>
        <row r="514">
          <cell r="A514" t="str">
            <v>5B29A6MX2T</v>
          </cell>
          <cell r="B514" t="str">
            <v>A5500 HVMB 16G&amp;*78B0510001N CS</v>
          </cell>
          <cell r="C514" t="str">
            <v>A5500_3G</v>
          </cell>
          <cell r="D514" t="str">
            <v>A</v>
          </cell>
          <cell r="E514" t="str">
            <v>TAB</v>
          </cell>
          <cell r="F514" t="str">
            <v>EOL</v>
          </cell>
          <cell r="G514" t="str">
            <v>AA-Main Board</v>
          </cell>
          <cell r="H514" t="str">
            <v>616E</v>
          </cell>
          <cell r="I514">
            <v>1201</v>
          </cell>
          <cell r="J514">
            <v>437.44</v>
          </cell>
          <cell r="K514">
            <v>525365.43999999994</v>
          </cell>
          <cell r="L514">
            <v>500</v>
          </cell>
          <cell r="M514">
            <v>0</v>
          </cell>
          <cell r="N514">
            <v>34</v>
          </cell>
          <cell r="O514">
            <v>667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</row>
        <row r="515">
          <cell r="A515" t="str">
            <v>5B29A6MX3S</v>
          </cell>
          <cell r="H515" t="str">
            <v>616E</v>
          </cell>
          <cell r="I515">
            <v>10</v>
          </cell>
          <cell r="J515">
            <v>480.57</v>
          </cell>
          <cell r="K515">
            <v>4805.7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10</v>
          </cell>
          <cell r="Q515">
            <v>0</v>
          </cell>
          <cell r="R515">
            <v>0</v>
          </cell>
          <cell r="S515">
            <v>2.5</v>
          </cell>
        </row>
        <row r="516">
          <cell r="A516" t="str">
            <v>5B29A6MXHE</v>
          </cell>
          <cell r="B516" t="str">
            <v>A7600 MB 3G+32G&amp;*78B0410002N CS</v>
          </cell>
          <cell r="C516" t="str">
            <v>A7600_3G</v>
          </cell>
          <cell r="D516" t="str">
            <v>A</v>
          </cell>
          <cell r="E516" t="str">
            <v>TAB</v>
          </cell>
          <cell r="F516" t="str">
            <v>EOL</v>
          </cell>
          <cell r="G516" t="str">
            <v>AA-Main Board</v>
          </cell>
          <cell r="H516" t="str">
            <v>616E</v>
          </cell>
          <cell r="I516">
            <v>81</v>
          </cell>
          <cell r="J516">
            <v>355.38</v>
          </cell>
          <cell r="K516">
            <v>28785.78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81</v>
          </cell>
          <cell r="R516">
            <v>0</v>
          </cell>
          <cell r="S516">
            <v>40.5</v>
          </cell>
        </row>
        <row r="517">
          <cell r="A517" t="str">
            <v>5B29A6MY4S</v>
          </cell>
          <cell r="B517" t="str">
            <v>A3500 Everypad MB&amp;*67100440 CS</v>
          </cell>
          <cell r="C517" t="str">
            <v>A3500 Everypad</v>
          </cell>
          <cell r="D517" t="str">
            <v>A</v>
          </cell>
          <cell r="E517" t="str">
            <v>TAB</v>
          </cell>
          <cell r="F517" t="str">
            <v>EOL</v>
          </cell>
          <cell r="G517" t="str">
            <v>AA-Main Board</v>
          </cell>
          <cell r="H517" t="str">
            <v>616E</v>
          </cell>
          <cell r="I517">
            <v>482</v>
          </cell>
          <cell r="J517">
            <v>411.26</v>
          </cell>
          <cell r="K517">
            <v>198227.32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482</v>
          </cell>
          <cell r="S517">
            <v>482</v>
          </cell>
        </row>
        <row r="518">
          <cell r="A518" t="str">
            <v>5B29A6MYJX</v>
          </cell>
          <cell r="B518" t="str">
            <v>A269iMBPH(NoLCD)&amp;*78P601000DNCS_512M</v>
          </cell>
          <cell r="C518" t="str">
            <v>A269I</v>
          </cell>
          <cell r="D518" t="str">
            <v>A</v>
          </cell>
          <cell r="E518" t="str">
            <v>SMP</v>
          </cell>
          <cell r="F518" t="str">
            <v>EOL</v>
          </cell>
          <cell r="G518" t="str">
            <v>AA-Main Board</v>
          </cell>
          <cell r="H518" t="str">
            <v>616E</v>
          </cell>
          <cell r="I518">
            <v>101</v>
          </cell>
          <cell r="J518">
            <v>72.040000000000006</v>
          </cell>
          <cell r="K518">
            <v>7276.04</v>
          </cell>
          <cell r="L518">
            <v>0</v>
          </cell>
          <cell r="M518">
            <v>101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</row>
        <row r="519">
          <cell r="A519" t="str">
            <v>5B29A6MYK1</v>
          </cell>
          <cell r="B519" t="str">
            <v>A269iMBIN(NoLCD)&amp;*78P601000GNCS_512M</v>
          </cell>
          <cell r="C519" t="str">
            <v>A269I</v>
          </cell>
          <cell r="D519" t="str">
            <v>A</v>
          </cell>
          <cell r="E519" t="str">
            <v>SMP</v>
          </cell>
          <cell r="F519" t="str">
            <v>EOL</v>
          </cell>
          <cell r="G519" t="str">
            <v>AA-Main Board</v>
          </cell>
          <cell r="H519" t="str">
            <v>616E</v>
          </cell>
          <cell r="I519">
            <v>153</v>
          </cell>
          <cell r="J519">
            <v>106.3</v>
          </cell>
          <cell r="K519">
            <v>16263.9</v>
          </cell>
          <cell r="L519">
            <v>153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</row>
        <row r="520">
          <cell r="A520" t="str">
            <v>5B29A6MYK4</v>
          </cell>
          <cell r="B520" t="str">
            <v>S850 ROW MB CE CS_16G</v>
          </cell>
          <cell r="C520" t="str">
            <v>S850</v>
          </cell>
          <cell r="D520" t="str">
            <v>A</v>
          </cell>
          <cell r="E520" t="str">
            <v>SMP</v>
          </cell>
          <cell r="F520" t="str">
            <v>EOL</v>
          </cell>
          <cell r="G520" t="str">
            <v>AA-Main Board</v>
          </cell>
          <cell r="H520" t="str">
            <v>616E</v>
          </cell>
          <cell r="I520">
            <v>4189</v>
          </cell>
          <cell r="J520">
            <v>211.05</v>
          </cell>
          <cell r="K520">
            <v>884088.45</v>
          </cell>
          <cell r="L520">
            <v>4189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 t="str">
            <v>5B29A6N0D9</v>
          </cell>
          <cell r="B521" t="str">
            <v>A536 ROW MB&amp;*1123115900 CS_8G</v>
          </cell>
          <cell r="C521" t="str">
            <v>A536</v>
          </cell>
          <cell r="D521" t="str">
            <v>A</v>
          </cell>
          <cell r="E521" t="str">
            <v>SMP</v>
          </cell>
          <cell r="F521" t="str">
            <v>EOL</v>
          </cell>
          <cell r="G521" t="str">
            <v>AA-Main Board</v>
          </cell>
          <cell r="H521" t="str">
            <v>616E</v>
          </cell>
          <cell r="I521">
            <v>8166</v>
          </cell>
          <cell r="J521">
            <v>192.46</v>
          </cell>
          <cell r="K521">
            <v>1571628.36</v>
          </cell>
          <cell r="L521">
            <v>1684</v>
          </cell>
          <cell r="M521">
            <v>2991</v>
          </cell>
          <cell r="N521">
            <v>605</v>
          </cell>
          <cell r="O521">
            <v>2886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</row>
        <row r="522">
          <cell r="A522" t="str">
            <v>5B29A6N0LB</v>
          </cell>
          <cell r="B522" t="str">
            <v>S860 ROW Molex_V2 MB_16GB CS</v>
          </cell>
          <cell r="C522" t="str">
            <v>S860</v>
          </cell>
          <cell r="D522" t="str">
            <v>A</v>
          </cell>
          <cell r="E522" t="str">
            <v>SMP</v>
          </cell>
          <cell r="F522" t="str">
            <v>EOL</v>
          </cell>
          <cell r="G522" t="str">
            <v>AA-Main Board</v>
          </cell>
          <cell r="H522" t="str">
            <v>616E</v>
          </cell>
          <cell r="I522">
            <v>676</v>
          </cell>
          <cell r="J522">
            <v>294.25</v>
          </cell>
          <cell r="K522">
            <v>198913</v>
          </cell>
          <cell r="L522">
            <v>676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</row>
        <row r="523">
          <cell r="A523" t="str">
            <v>5B29A6N1K6</v>
          </cell>
          <cell r="B523" t="str">
            <v>A606 ROW MB&amp;*67100480 CS_8G</v>
          </cell>
          <cell r="C523" t="str">
            <v>A606</v>
          </cell>
          <cell r="D523" t="str">
            <v>A</v>
          </cell>
          <cell r="E523" t="str">
            <v>SMP</v>
          </cell>
          <cell r="F523" t="str">
            <v>EOL</v>
          </cell>
          <cell r="G523" t="str">
            <v>AA-Main Board</v>
          </cell>
          <cell r="H523" t="str">
            <v>616E</v>
          </cell>
          <cell r="I523">
            <v>3830</v>
          </cell>
          <cell r="J523">
            <v>319.69</v>
          </cell>
          <cell r="K523">
            <v>1224412.7</v>
          </cell>
          <cell r="L523">
            <v>2000</v>
          </cell>
          <cell r="M523">
            <v>0</v>
          </cell>
          <cell r="N523">
            <v>622</v>
          </cell>
          <cell r="O523">
            <v>1208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</row>
        <row r="524">
          <cell r="A524" t="str">
            <v>5B29A6N1UY</v>
          </cell>
          <cell r="B524" t="str">
            <v>S856 ROW MB EU CS_8G</v>
          </cell>
          <cell r="C524" t="str">
            <v>S856</v>
          </cell>
          <cell r="D524" t="str">
            <v>A</v>
          </cell>
          <cell r="E524" t="str">
            <v>SMP</v>
          </cell>
          <cell r="F524" t="str">
            <v>EOL</v>
          </cell>
          <cell r="G524" t="str">
            <v>AA-Main Board</v>
          </cell>
          <cell r="H524" t="str">
            <v>616E</v>
          </cell>
          <cell r="I524">
            <v>415</v>
          </cell>
          <cell r="J524">
            <v>315.85000000000002</v>
          </cell>
          <cell r="K524">
            <v>131077.75</v>
          </cell>
          <cell r="L524">
            <v>0</v>
          </cell>
          <cell r="M524">
            <v>0</v>
          </cell>
          <cell r="N524">
            <v>235</v>
          </cell>
          <cell r="O524">
            <v>0</v>
          </cell>
          <cell r="P524">
            <v>0</v>
          </cell>
          <cell r="Q524">
            <v>0</v>
          </cell>
          <cell r="R524">
            <v>180</v>
          </cell>
          <cell r="S524">
            <v>180</v>
          </cell>
        </row>
        <row r="525">
          <cell r="A525" t="str">
            <v>5B29A6N2B1</v>
          </cell>
          <cell r="B525" t="str">
            <v>S860 ROW Molex_V2 TH MB_16GB CS</v>
          </cell>
          <cell r="C525" t="str">
            <v>S860</v>
          </cell>
          <cell r="D525" t="str">
            <v>A</v>
          </cell>
          <cell r="E525" t="str">
            <v>SMP</v>
          </cell>
          <cell r="F525" t="str">
            <v>EOL</v>
          </cell>
          <cell r="G525" t="str">
            <v>AA-Main Board</v>
          </cell>
          <cell r="H525" t="str">
            <v>616E</v>
          </cell>
          <cell r="I525">
            <v>152</v>
          </cell>
          <cell r="J525">
            <v>298.35000000000002</v>
          </cell>
          <cell r="K525">
            <v>45349.2</v>
          </cell>
          <cell r="L525">
            <v>152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</row>
        <row r="526">
          <cell r="A526" t="str">
            <v>5B29A6N2BT</v>
          </cell>
          <cell r="B526" t="str">
            <v>A328 ROW MB&amp;*HQ31600459000 CS_8G</v>
          </cell>
          <cell r="C526" t="str">
            <v>A328</v>
          </cell>
          <cell r="D526" t="str">
            <v>A</v>
          </cell>
          <cell r="E526" t="str">
            <v>SMP</v>
          </cell>
          <cell r="F526" t="str">
            <v>EOL</v>
          </cell>
          <cell r="G526" t="str">
            <v>AA-Main Board</v>
          </cell>
          <cell r="H526" t="str">
            <v>616E</v>
          </cell>
          <cell r="I526">
            <v>7066</v>
          </cell>
          <cell r="J526">
            <v>164.13</v>
          </cell>
          <cell r="K526">
            <v>1159742.58</v>
          </cell>
          <cell r="L526">
            <v>2000</v>
          </cell>
          <cell r="M526">
            <v>0</v>
          </cell>
          <cell r="N526">
            <v>2995</v>
          </cell>
          <cell r="O526">
            <v>2071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 t="str">
            <v>5B29A6N2C6</v>
          </cell>
          <cell r="B527" t="str">
            <v>A536 ROW TH MB&amp;*1125718600 CS_8G</v>
          </cell>
          <cell r="C527" t="str">
            <v>A536</v>
          </cell>
          <cell r="D527" t="str">
            <v>A</v>
          </cell>
          <cell r="E527" t="str">
            <v>SMP</v>
          </cell>
          <cell r="F527" t="str">
            <v>EOL</v>
          </cell>
          <cell r="G527" t="str">
            <v>AA-Main Board</v>
          </cell>
          <cell r="H527" t="str">
            <v>616E</v>
          </cell>
          <cell r="I527">
            <v>126</v>
          </cell>
          <cell r="J527">
            <v>204.55</v>
          </cell>
          <cell r="K527">
            <v>25773.3</v>
          </cell>
          <cell r="L527">
            <v>126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</row>
        <row r="528">
          <cell r="A528" t="str">
            <v>5B29A6N2CP</v>
          </cell>
          <cell r="B528" t="str">
            <v>Blade2 8A ROW MB LTE+2G+16G CS</v>
          </cell>
          <cell r="C528" t="str">
            <v>Blade2_830</v>
          </cell>
          <cell r="D528" t="str">
            <v>A</v>
          </cell>
          <cell r="E528" t="str">
            <v>TAB</v>
          </cell>
          <cell r="F528" t="str">
            <v>EOL</v>
          </cell>
          <cell r="G528" t="str">
            <v>AA-Main Board</v>
          </cell>
          <cell r="H528" t="str">
            <v>616E</v>
          </cell>
          <cell r="I528">
            <v>2044</v>
          </cell>
          <cell r="J528">
            <v>611.42999999999995</v>
          </cell>
          <cell r="K528">
            <v>1249762.92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2044</v>
          </cell>
          <cell r="Q528">
            <v>0</v>
          </cell>
          <cell r="R528">
            <v>0</v>
          </cell>
          <cell r="S528">
            <v>511</v>
          </cell>
        </row>
        <row r="529">
          <cell r="A529" t="str">
            <v>5B29A6N2CR</v>
          </cell>
          <cell r="B529" t="str">
            <v>Blade2 8A ROW MB Wifi+2G+16G CS</v>
          </cell>
          <cell r="C529" t="str">
            <v>Blade2_830</v>
          </cell>
          <cell r="D529" t="str">
            <v>A</v>
          </cell>
          <cell r="E529" t="str">
            <v>TAB</v>
          </cell>
          <cell r="F529" t="str">
            <v>EOL</v>
          </cell>
          <cell r="G529" t="str">
            <v>AA-Main Board</v>
          </cell>
          <cell r="H529" t="str">
            <v>616E</v>
          </cell>
          <cell r="I529">
            <v>127</v>
          </cell>
          <cell r="J529">
            <v>462.4</v>
          </cell>
          <cell r="K529">
            <v>58724.800000000003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100</v>
          </cell>
          <cell r="Q529">
            <v>27</v>
          </cell>
          <cell r="R529">
            <v>0</v>
          </cell>
          <cell r="S529">
            <v>38.5</v>
          </cell>
        </row>
        <row r="530">
          <cell r="A530" t="str">
            <v>5B29A6N2CS</v>
          </cell>
          <cell r="B530" t="str">
            <v>Blade2 8A ROW MB LTE+Voice+2G+16G CS</v>
          </cell>
          <cell r="C530" t="str">
            <v>Blade2_830</v>
          </cell>
          <cell r="D530" t="str">
            <v>A</v>
          </cell>
          <cell r="E530" t="str">
            <v>TAB</v>
          </cell>
          <cell r="F530" t="str">
            <v>EOL</v>
          </cell>
          <cell r="G530" t="str">
            <v>AA-Main Board</v>
          </cell>
          <cell r="H530" t="str">
            <v>616E</v>
          </cell>
          <cell r="I530">
            <v>321</v>
          </cell>
          <cell r="J530">
            <v>604.19000000000005</v>
          </cell>
          <cell r="K530">
            <v>193944.99</v>
          </cell>
          <cell r="L530">
            <v>0</v>
          </cell>
          <cell r="M530">
            <v>0</v>
          </cell>
          <cell r="N530">
            <v>0</v>
          </cell>
          <cell r="O530">
            <v>321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</row>
        <row r="531">
          <cell r="A531" t="str">
            <v>5B29A6N2ED</v>
          </cell>
          <cell r="B531" t="str">
            <v>A3300-HV MB+8G&amp;*HQ31600490000 CS</v>
          </cell>
          <cell r="C531" t="str">
            <v>A3300</v>
          </cell>
          <cell r="D531" t="str">
            <v>A</v>
          </cell>
          <cell r="E531" t="str">
            <v>TAB</v>
          </cell>
          <cell r="F531" t="str">
            <v>EOL</v>
          </cell>
          <cell r="G531" t="str">
            <v>AA-Main Board</v>
          </cell>
          <cell r="H531" t="str">
            <v>616E</v>
          </cell>
          <cell r="I531">
            <v>5447</v>
          </cell>
          <cell r="J531">
            <v>72.23</v>
          </cell>
          <cell r="K531">
            <v>393436.81</v>
          </cell>
          <cell r="L531">
            <v>400</v>
          </cell>
          <cell r="M531">
            <v>0</v>
          </cell>
          <cell r="N531">
            <v>0</v>
          </cell>
          <cell r="O531">
            <v>0</v>
          </cell>
          <cell r="P531">
            <v>5000</v>
          </cell>
          <cell r="Q531">
            <v>47</v>
          </cell>
          <cell r="R531">
            <v>0</v>
          </cell>
          <cell r="S531">
            <v>1273.5</v>
          </cell>
        </row>
        <row r="532">
          <cell r="A532" t="str">
            <v>5B29A6N2JS</v>
          </cell>
          <cell r="B532" t="str">
            <v>Blade2-10A ROW MB WIFI+16G CS</v>
          </cell>
          <cell r="C532" t="str">
            <v>Blade2_1050</v>
          </cell>
          <cell r="D532" t="str">
            <v>A</v>
          </cell>
          <cell r="E532" t="str">
            <v>TAB</v>
          </cell>
          <cell r="F532" t="str">
            <v>EOL</v>
          </cell>
          <cell r="G532" t="str">
            <v>AA-Main Board</v>
          </cell>
          <cell r="H532" t="str">
            <v>616E</v>
          </cell>
          <cell r="I532">
            <v>2610</v>
          </cell>
          <cell r="J532">
            <v>444.97</v>
          </cell>
          <cell r="K532">
            <v>1161371.7</v>
          </cell>
          <cell r="L532">
            <v>800</v>
          </cell>
          <cell r="M532">
            <v>0</v>
          </cell>
          <cell r="N532">
            <v>1810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</row>
        <row r="533">
          <cell r="A533" t="str">
            <v>5B29A6N2JT</v>
          </cell>
          <cell r="B533" t="str">
            <v>Blade2-10A ROW MB WIFI+32G CS</v>
          </cell>
          <cell r="C533" t="str">
            <v>Blade2_1050</v>
          </cell>
          <cell r="D533" t="str">
            <v>A</v>
          </cell>
          <cell r="E533" t="str">
            <v>TAB</v>
          </cell>
          <cell r="F533" t="str">
            <v>EOL</v>
          </cell>
          <cell r="G533" t="str">
            <v>AA-Main Board</v>
          </cell>
          <cell r="H533" t="str">
            <v>616E</v>
          </cell>
          <cell r="I533">
            <v>888</v>
          </cell>
          <cell r="J533">
            <v>485.13</v>
          </cell>
          <cell r="K533">
            <v>430795.44</v>
          </cell>
          <cell r="L533">
            <v>200</v>
          </cell>
          <cell r="M533">
            <v>0</v>
          </cell>
          <cell r="N533">
            <v>688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</row>
        <row r="534">
          <cell r="A534" t="str">
            <v>5B29A6N2JU</v>
          </cell>
          <cell r="B534" t="str">
            <v>Blade2-10A ROW MB LTE+16G CS</v>
          </cell>
          <cell r="C534" t="str">
            <v>Blade2_1050</v>
          </cell>
          <cell r="D534" t="str">
            <v>A</v>
          </cell>
          <cell r="E534" t="str">
            <v>TAB</v>
          </cell>
          <cell r="F534" t="str">
            <v>EOL</v>
          </cell>
          <cell r="G534" t="str">
            <v>AA-Main Board</v>
          </cell>
          <cell r="H534" t="str">
            <v>616E</v>
          </cell>
          <cell r="I534">
            <v>2703</v>
          </cell>
          <cell r="J534">
            <v>610.23</v>
          </cell>
          <cell r="K534">
            <v>1649451.69</v>
          </cell>
          <cell r="L534">
            <v>500</v>
          </cell>
          <cell r="M534">
            <v>1677</v>
          </cell>
          <cell r="N534">
            <v>526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 t="str">
            <v>5B29A6N2JV</v>
          </cell>
          <cell r="B535" t="str">
            <v>Blade2-10A ROW MB LTE+32G CS</v>
          </cell>
          <cell r="C535" t="str">
            <v>Blade2_1050</v>
          </cell>
          <cell r="D535" t="str">
            <v>A</v>
          </cell>
          <cell r="E535" t="str">
            <v>TAB</v>
          </cell>
          <cell r="F535" t="str">
            <v>EOL</v>
          </cell>
          <cell r="G535" t="str">
            <v>AA-Main Board</v>
          </cell>
          <cell r="H535" t="str">
            <v>616E</v>
          </cell>
          <cell r="I535">
            <v>908</v>
          </cell>
          <cell r="J535">
            <v>643.15</v>
          </cell>
          <cell r="K535">
            <v>583980.19999999995</v>
          </cell>
          <cell r="L535">
            <v>700</v>
          </cell>
          <cell r="M535">
            <v>0</v>
          </cell>
          <cell r="N535">
            <v>208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</row>
        <row r="536">
          <cell r="A536" t="str">
            <v>5B29A6N2YW</v>
          </cell>
          <cell r="B536" t="str">
            <v>S8-50 MB-F+16G&amp;*1128418500 CS</v>
          </cell>
          <cell r="C536" t="str">
            <v>S8_50</v>
          </cell>
          <cell r="D536" t="str">
            <v>A</v>
          </cell>
          <cell r="E536" t="str">
            <v>TAB</v>
          </cell>
          <cell r="F536" t="str">
            <v>EOL</v>
          </cell>
          <cell r="G536" t="str">
            <v>AA-Main Board</v>
          </cell>
          <cell r="H536" t="str">
            <v>616E</v>
          </cell>
          <cell r="I536">
            <v>1420</v>
          </cell>
          <cell r="J536">
            <v>523</v>
          </cell>
          <cell r="K536">
            <v>742660</v>
          </cell>
          <cell r="L536">
            <v>0</v>
          </cell>
          <cell r="M536">
            <v>943</v>
          </cell>
          <cell r="N536">
            <v>200</v>
          </cell>
          <cell r="O536">
            <v>277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</row>
        <row r="537">
          <cell r="A537" t="str">
            <v>5B29A6N31G</v>
          </cell>
          <cell r="B537" t="str">
            <v>A369I_ ROW MB&amp;*67100500 RS_MTEL CS_4G</v>
          </cell>
          <cell r="C537" t="str">
            <v>A369I</v>
          </cell>
          <cell r="D537" t="str">
            <v>A</v>
          </cell>
          <cell r="E537" t="str">
            <v>SMP</v>
          </cell>
          <cell r="F537" t="str">
            <v>EOL</v>
          </cell>
          <cell r="G537" t="str">
            <v>AA-Main Board</v>
          </cell>
          <cell r="H537" t="str">
            <v>616E</v>
          </cell>
          <cell r="I537">
            <v>106</v>
          </cell>
          <cell r="J537">
            <v>101.34</v>
          </cell>
          <cell r="K537">
            <v>10742.04</v>
          </cell>
          <cell r="L537">
            <v>0</v>
          </cell>
          <cell r="M537">
            <v>106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</row>
        <row r="538">
          <cell r="A538" t="str">
            <v>5B29A6N31J</v>
          </cell>
          <cell r="B538" t="str">
            <v>A369I_ROW MB PCBA Ass'y&amp;*67100510 CS</v>
          </cell>
          <cell r="C538" t="str">
            <v>A369I</v>
          </cell>
          <cell r="D538" t="str">
            <v>A</v>
          </cell>
          <cell r="E538" t="str">
            <v>SMP</v>
          </cell>
          <cell r="F538" t="str">
            <v>EOL</v>
          </cell>
          <cell r="G538" t="str">
            <v>AA-Main Board</v>
          </cell>
          <cell r="H538" t="str">
            <v>616E</v>
          </cell>
          <cell r="I538">
            <v>3376</v>
          </cell>
          <cell r="J538">
            <v>24.02</v>
          </cell>
          <cell r="K538">
            <v>81091.520000000004</v>
          </cell>
          <cell r="L538">
            <v>2000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1376</v>
          </cell>
          <cell r="R538">
            <v>0</v>
          </cell>
          <cell r="S538">
            <v>688</v>
          </cell>
        </row>
        <row r="539">
          <cell r="A539" t="str">
            <v>5B29A6N369</v>
          </cell>
          <cell r="B539" t="str">
            <v>Blade2 8W ROW  MB Wifi +32G CS</v>
          </cell>
          <cell r="C539" t="str">
            <v>Blade2_851</v>
          </cell>
          <cell r="D539" t="str">
            <v>A</v>
          </cell>
          <cell r="E539" t="str">
            <v>TAB</v>
          </cell>
          <cell r="F539" t="str">
            <v>EOL</v>
          </cell>
          <cell r="G539" t="str">
            <v>AA-Main Board</v>
          </cell>
          <cell r="H539" t="str">
            <v>616E</v>
          </cell>
          <cell r="I539">
            <v>201</v>
          </cell>
          <cell r="J539">
            <v>491.68</v>
          </cell>
          <cell r="K539">
            <v>98827.68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201</v>
          </cell>
          <cell r="Q539">
            <v>0</v>
          </cell>
          <cell r="R539">
            <v>0</v>
          </cell>
          <cell r="S539">
            <v>50.25</v>
          </cell>
        </row>
        <row r="540">
          <cell r="A540" t="str">
            <v>5B29A6N36A</v>
          </cell>
          <cell r="B540" t="str">
            <v>Blade 10W ROW MB Wifi+32G CS</v>
          </cell>
          <cell r="C540" t="str">
            <v>Blade2_1051</v>
          </cell>
          <cell r="D540" t="str">
            <v>A</v>
          </cell>
          <cell r="E540" t="str">
            <v>TAB</v>
          </cell>
          <cell r="F540" t="str">
            <v>EOL</v>
          </cell>
          <cell r="G540" t="str">
            <v>AA-Main Board</v>
          </cell>
          <cell r="H540" t="str">
            <v>616E</v>
          </cell>
          <cell r="I540">
            <v>476</v>
          </cell>
          <cell r="J540">
            <v>498.04</v>
          </cell>
          <cell r="K540">
            <v>237067.04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476</v>
          </cell>
          <cell r="Q540">
            <v>0</v>
          </cell>
          <cell r="R540">
            <v>0</v>
          </cell>
          <cell r="S540">
            <v>119</v>
          </cell>
        </row>
        <row r="541">
          <cell r="A541" t="str">
            <v>5B29A6N36B</v>
          </cell>
          <cell r="B541" t="str">
            <v>Blade 10W ROW MB LTE+32G CS</v>
          </cell>
          <cell r="C541" t="str">
            <v>Blade2_1051</v>
          </cell>
          <cell r="D541" t="str">
            <v>A</v>
          </cell>
          <cell r="E541" t="str">
            <v>TAB</v>
          </cell>
          <cell r="F541" t="str">
            <v>EOL</v>
          </cell>
          <cell r="G541" t="str">
            <v>AA-Main Board</v>
          </cell>
          <cell r="H541" t="str">
            <v>616E</v>
          </cell>
          <cell r="I541">
            <v>1749</v>
          </cell>
          <cell r="J541">
            <v>660.03</v>
          </cell>
          <cell r="K541">
            <v>1154392.47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1749</v>
          </cell>
          <cell r="Q541">
            <v>0</v>
          </cell>
          <cell r="R541">
            <v>0</v>
          </cell>
          <cell r="S541">
            <v>437.25</v>
          </cell>
        </row>
        <row r="542">
          <cell r="A542" t="str">
            <v>5B29A6N3TR</v>
          </cell>
          <cell r="B542" t="str">
            <v>A3300 ROW WCDMA+8G MB&amp;*HQ31600561000 CS</v>
          </cell>
          <cell r="C542" t="str">
            <v>A3300</v>
          </cell>
          <cell r="D542" t="str">
            <v>A</v>
          </cell>
          <cell r="E542" t="str">
            <v>TAB</v>
          </cell>
          <cell r="F542" t="str">
            <v>EOL</v>
          </cell>
          <cell r="G542" t="str">
            <v>AA-Main Board</v>
          </cell>
          <cell r="H542" t="str">
            <v>616E</v>
          </cell>
          <cell r="I542">
            <v>2531</v>
          </cell>
          <cell r="J542">
            <v>192.15</v>
          </cell>
          <cell r="K542">
            <v>486331.65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2531</v>
          </cell>
          <cell r="S542">
            <v>2531</v>
          </cell>
        </row>
        <row r="543">
          <cell r="A543" t="str">
            <v>5B29A6N3TT</v>
          </cell>
          <cell r="B543" t="str">
            <v>A3300 3G_V+8G MB(MY)&amp;*HQ31600562000 CS</v>
          </cell>
          <cell r="C543" t="str">
            <v>A3300</v>
          </cell>
          <cell r="D543" t="str">
            <v>A</v>
          </cell>
          <cell r="E543" t="str">
            <v>TAB</v>
          </cell>
          <cell r="F543" t="str">
            <v>EOL</v>
          </cell>
          <cell r="G543" t="str">
            <v>AA-Main Board</v>
          </cell>
          <cell r="H543" t="str">
            <v>616E</v>
          </cell>
          <cell r="I543">
            <v>178</v>
          </cell>
          <cell r="J543">
            <v>49.26</v>
          </cell>
          <cell r="K543">
            <v>8768.2800000000007</v>
          </cell>
          <cell r="L543">
            <v>178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</row>
        <row r="544">
          <cell r="A544" t="str">
            <v>5B29A6N3UD</v>
          </cell>
          <cell r="B544" t="str">
            <v>Blade2-13A ROW MB Wifi+32G CS</v>
          </cell>
          <cell r="C544" t="str">
            <v>Blade2_1380</v>
          </cell>
          <cell r="D544" t="str">
            <v>A</v>
          </cell>
          <cell r="E544" t="str">
            <v>TAB</v>
          </cell>
          <cell r="F544" t="str">
            <v>EOL</v>
          </cell>
          <cell r="G544" t="str">
            <v>AA-Main Board</v>
          </cell>
          <cell r="H544" t="str">
            <v>616E</v>
          </cell>
          <cell r="I544">
            <v>1511</v>
          </cell>
          <cell r="J544">
            <v>499.35</v>
          </cell>
          <cell r="K544">
            <v>754517.85</v>
          </cell>
          <cell r="L544">
            <v>200</v>
          </cell>
          <cell r="M544">
            <v>0</v>
          </cell>
          <cell r="N544">
            <v>1311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</row>
        <row r="545">
          <cell r="A545" t="str">
            <v>5B29A6N3UE</v>
          </cell>
          <cell r="B545" t="str">
            <v>Blade2-13A ROW MB LTE+32G CS</v>
          </cell>
          <cell r="C545" t="str">
            <v>Blade2_1380</v>
          </cell>
          <cell r="D545" t="str">
            <v>A</v>
          </cell>
          <cell r="E545" t="str">
            <v>TAB</v>
          </cell>
          <cell r="F545" t="str">
            <v>EOL</v>
          </cell>
          <cell r="G545" t="str">
            <v>AA-Main Board</v>
          </cell>
          <cell r="H545" t="str">
            <v>616E</v>
          </cell>
          <cell r="I545">
            <v>927</v>
          </cell>
          <cell r="J545">
            <v>667.46</v>
          </cell>
          <cell r="K545">
            <v>618735.42000000004</v>
          </cell>
          <cell r="L545">
            <v>200</v>
          </cell>
          <cell r="M545">
            <v>0</v>
          </cell>
          <cell r="N545">
            <v>727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</row>
        <row r="546">
          <cell r="A546" t="str">
            <v>5B29A6N40X</v>
          </cell>
          <cell r="B546" t="str">
            <v>A369I_ROW MB&amp;*67100540 CS 4G</v>
          </cell>
          <cell r="C546" t="str">
            <v>A369I</v>
          </cell>
          <cell r="D546" t="str">
            <v>A</v>
          </cell>
          <cell r="E546" t="str">
            <v>SMP</v>
          </cell>
          <cell r="F546" t="str">
            <v>EOL</v>
          </cell>
          <cell r="G546" t="str">
            <v>AA-Main Board</v>
          </cell>
          <cell r="H546" t="str">
            <v>616E</v>
          </cell>
          <cell r="I546">
            <v>2260</v>
          </cell>
          <cell r="J546">
            <v>13.09</v>
          </cell>
          <cell r="K546">
            <v>29583.4</v>
          </cell>
          <cell r="L546">
            <v>1000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1260</v>
          </cell>
          <cell r="S546">
            <v>1260</v>
          </cell>
        </row>
        <row r="547">
          <cell r="A547" t="str">
            <v>5B29A6N41S</v>
          </cell>
          <cell r="B547" t="str">
            <v>S8-50 MB-L+16G&amp;*1128418600 CS</v>
          </cell>
          <cell r="C547" t="str">
            <v>S8_50</v>
          </cell>
          <cell r="D547" t="str">
            <v>A</v>
          </cell>
          <cell r="E547" t="str">
            <v>TAB</v>
          </cell>
          <cell r="F547" t="str">
            <v>EOL</v>
          </cell>
          <cell r="G547" t="str">
            <v>AA-Main Board</v>
          </cell>
          <cell r="H547" t="str">
            <v>616E</v>
          </cell>
          <cell r="I547">
            <v>869</v>
          </cell>
          <cell r="J547">
            <v>719.32</v>
          </cell>
          <cell r="K547">
            <v>625089.07999999996</v>
          </cell>
          <cell r="L547">
            <v>0</v>
          </cell>
          <cell r="M547">
            <v>436</v>
          </cell>
          <cell r="N547">
            <v>433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</row>
        <row r="548">
          <cell r="A548" t="str">
            <v>5B29A6N43A</v>
          </cell>
          <cell r="B548" t="str">
            <v>A319 ROW MB&amp;*HQ31600564000 CS_4G</v>
          </cell>
          <cell r="C548" t="str">
            <v>A319 A319 Lite</v>
          </cell>
          <cell r="D548" t="str">
            <v>A</v>
          </cell>
          <cell r="E548" t="str">
            <v>SMP</v>
          </cell>
          <cell r="F548" t="str">
            <v>EOL</v>
          </cell>
          <cell r="G548" t="str">
            <v>AA-Main Board</v>
          </cell>
          <cell r="H548" t="str">
            <v>616E</v>
          </cell>
          <cell r="I548">
            <v>53924</v>
          </cell>
          <cell r="J548">
            <v>145.77000000000001</v>
          </cell>
          <cell r="K548">
            <v>7860501.4800000004</v>
          </cell>
          <cell r="L548">
            <v>5750</v>
          </cell>
          <cell r="M548">
            <v>18000</v>
          </cell>
          <cell r="N548">
            <v>14000</v>
          </cell>
          <cell r="O548">
            <v>16174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</row>
        <row r="549">
          <cell r="A549" t="str">
            <v>5B29A6N43H</v>
          </cell>
          <cell r="B549" t="str">
            <v>S8-50 MB-LC+16G&amp;*1128419100 CS</v>
          </cell>
          <cell r="C549" t="str">
            <v>S8_50</v>
          </cell>
          <cell r="D549" t="str">
            <v>A</v>
          </cell>
          <cell r="E549" t="str">
            <v>TAB</v>
          </cell>
          <cell r="F549" t="str">
            <v>EOL</v>
          </cell>
          <cell r="G549" t="str">
            <v>AA-Main Board</v>
          </cell>
          <cell r="H549" t="str">
            <v>616E</v>
          </cell>
          <cell r="I549">
            <v>1649</v>
          </cell>
          <cell r="J549">
            <v>719.77</v>
          </cell>
          <cell r="K549">
            <v>1186900.73</v>
          </cell>
          <cell r="L549">
            <v>0</v>
          </cell>
          <cell r="M549">
            <v>0</v>
          </cell>
          <cell r="N549">
            <v>0</v>
          </cell>
          <cell r="O549">
            <v>736</v>
          </cell>
          <cell r="P549">
            <v>913</v>
          </cell>
          <cell r="Q549">
            <v>0</v>
          </cell>
          <cell r="R549">
            <v>0</v>
          </cell>
          <cell r="S549">
            <v>228.25</v>
          </cell>
        </row>
        <row r="550">
          <cell r="A550" t="str">
            <v>5B29A6N44L</v>
          </cell>
          <cell r="B550" t="str">
            <v>A536 Single Sim MB&amp;*1128203900 CS_8G</v>
          </cell>
          <cell r="C550" t="str">
            <v>A536</v>
          </cell>
          <cell r="D550" t="str">
            <v>A</v>
          </cell>
          <cell r="E550" t="str">
            <v>SMP</v>
          </cell>
          <cell r="F550" t="str">
            <v>EOL</v>
          </cell>
          <cell r="G550" t="str">
            <v>AA-Main Board</v>
          </cell>
          <cell r="H550" t="str">
            <v>616E</v>
          </cell>
          <cell r="I550">
            <v>587</v>
          </cell>
          <cell r="J550">
            <v>198.17</v>
          </cell>
          <cell r="K550">
            <v>116325.79</v>
          </cell>
          <cell r="L550">
            <v>500</v>
          </cell>
          <cell r="M550">
            <v>87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</row>
        <row r="551">
          <cell r="A551" t="str">
            <v>5B29A6N478</v>
          </cell>
          <cell r="B551" t="str">
            <v>A3500 3G 16G MB(IN_On)&amp;*67100580 CS</v>
          </cell>
          <cell r="C551" t="str">
            <v>A3500_3G</v>
          </cell>
          <cell r="D551" t="str">
            <v>A</v>
          </cell>
          <cell r="E551" t="str">
            <v>TAB</v>
          </cell>
          <cell r="F551" t="str">
            <v>EOL</v>
          </cell>
          <cell r="G551" t="str">
            <v>AA-Main Board</v>
          </cell>
          <cell r="H551" t="str">
            <v>616E</v>
          </cell>
          <cell r="I551">
            <v>94</v>
          </cell>
          <cell r="J551">
            <v>21.597999999999999</v>
          </cell>
          <cell r="K551">
            <v>2030.212</v>
          </cell>
          <cell r="L551">
            <v>94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</row>
        <row r="552">
          <cell r="A552" t="str">
            <v>5B29A6N49U</v>
          </cell>
          <cell r="B552" t="str">
            <v xml:space="preserve">A680 MB&amp;*HQ31600579000 CS_4G(No Camera) </v>
          </cell>
          <cell r="C552" t="str">
            <v>A680</v>
          </cell>
          <cell r="D552" t="str">
            <v>A</v>
          </cell>
          <cell r="E552" t="str">
            <v>SMP</v>
          </cell>
          <cell r="F552" t="str">
            <v>EOL</v>
          </cell>
          <cell r="G552" t="str">
            <v>AA-Main Board</v>
          </cell>
          <cell r="H552" t="str">
            <v>616E</v>
          </cell>
          <cell r="I552">
            <v>68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68</v>
          </cell>
          <cell r="R552">
            <v>0</v>
          </cell>
          <cell r="S552">
            <v>34</v>
          </cell>
        </row>
        <row r="553">
          <cell r="A553" t="str">
            <v>5B29A6N4S7</v>
          </cell>
          <cell r="B553" t="str">
            <v>A3300 MB_H_8G_CH&amp;*HQ31600602000 CS</v>
          </cell>
          <cell r="C553" t="str">
            <v>A3300</v>
          </cell>
          <cell r="D553" t="str">
            <v>A</v>
          </cell>
          <cell r="E553" t="str">
            <v>TAB</v>
          </cell>
          <cell r="F553" t="str">
            <v>EOL</v>
          </cell>
          <cell r="G553" t="str">
            <v>AA-Main Board</v>
          </cell>
          <cell r="H553" t="str">
            <v>616E</v>
          </cell>
          <cell r="I553">
            <v>331</v>
          </cell>
          <cell r="J553">
            <v>74.91</v>
          </cell>
          <cell r="K553">
            <v>24795.21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331</v>
          </cell>
          <cell r="S553">
            <v>331</v>
          </cell>
        </row>
        <row r="554">
          <cell r="A554" t="str">
            <v>5B29A6N4SY</v>
          </cell>
          <cell r="B554" t="str">
            <v>X2 ROW MB AP CS_32G</v>
          </cell>
          <cell r="C554" t="str">
            <v>X2</v>
          </cell>
          <cell r="D554" t="str">
            <v>A</v>
          </cell>
          <cell r="E554" t="str">
            <v>SMP</v>
          </cell>
          <cell r="F554" t="str">
            <v>EOL</v>
          </cell>
          <cell r="G554" t="str">
            <v>AA-Main Board</v>
          </cell>
          <cell r="H554" t="str">
            <v>616E</v>
          </cell>
          <cell r="I554">
            <v>3435</v>
          </cell>
          <cell r="J554">
            <v>607.21</v>
          </cell>
          <cell r="K554">
            <v>2085766.35</v>
          </cell>
          <cell r="L554">
            <v>500</v>
          </cell>
          <cell r="M554">
            <v>0</v>
          </cell>
          <cell r="N554">
            <v>52</v>
          </cell>
          <cell r="O554">
            <v>2883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</row>
        <row r="555">
          <cell r="A555" t="str">
            <v>5B29A6N4T0</v>
          </cell>
          <cell r="B555" t="str">
            <v>X2 ROW S_Sim MB EU CS_32G</v>
          </cell>
          <cell r="C555" t="str">
            <v>X2</v>
          </cell>
          <cell r="D555" t="str">
            <v>A</v>
          </cell>
          <cell r="E555" t="str">
            <v>SMP</v>
          </cell>
          <cell r="F555" t="str">
            <v>EOL</v>
          </cell>
          <cell r="G555" t="str">
            <v>AA-Main Board</v>
          </cell>
          <cell r="H555" t="str">
            <v>616E</v>
          </cell>
          <cell r="I555">
            <v>2548</v>
          </cell>
          <cell r="J555">
            <v>570.32000000000005</v>
          </cell>
          <cell r="K555">
            <v>1453175.36</v>
          </cell>
          <cell r="L555">
            <v>2000</v>
          </cell>
          <cell r="M555">
            <v>0</v>
          </cell>
          <cell r="N555">
            <v>548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</row>
        <row r="556">
          <cell r="A556" t="str">
            <v>5B29A6N4UB</v>
          </cell>
          <cell r="B556" t="str">
            <v>S8-50 MB-L+16G NEC&amp;*1130026900 CS</v>
          </cell>
          <cell r="C556" t="str">
            <v>S8_50NEC</v>
          </cell>
          <cell r="D556" t="str">
            <v>A</v>
          </cell>
          <cell r="E556" t="str">
            <v>TAB</v>
          </cell>
          <cell r="F556" t="str">
            <v>EOL</v>
          </cell>
          <cell r="G556" t="str">
            <v>AA-Main Board</v>
          </cell>
          <cell r="H556" t="str">
            <v>616E</v>
          </cell>
          <cell r="I556">
            <v>304</v>
          </cell>
          <cell r="J556">
            <v>726.79</v>
          </cell>
          <cell r="K556">
            <v>220944.16</v>
          </cell>
          <cell r="L556">
            <v>0</v>
          </cell>
          <cell r="M556">
            <v>304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</row>
        <row r="557">
          <cell r="A557" t="str">
            <v>5B29A6N4XV</v>
          </cell>
          <cell r="B557" t="str">
            <v>S8-50 MB-L+16G PL&amp;*1130442600 CS</v>
          </cell>
          <cell r="C557" t="str">
            <v>S8_50</v>
          </cell>
          <cell r="D557" t="str">
            <v>A</v>
          </cell>
          <cell r="E557" t="str">
            <v>TAB</v>
          </cell>
          <cell r="F557" t="str">
            <v>EOL</v>
          </cell>
          <cell r="G557" t="str">
            <v>AA-Main Board</v>
          </cell>
          <cell r="H557" t="str">
            <v>616E</v>
          </cell>
          <cell r="I557">
            <v>735</v>
          </cell>
          <cell r="J557">
            <v>719.58</v>
          </cell>
          <cell r="K557">
            <v>528891.30000000005</v>
          </cell>
          <cell r="L557">
            <v>0</v>
          </cell>
          <cell r="M557">
            <v>700</v>
          </cell>
          <cell r="N557">
            <v>35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</row>
        <row r="558">
          <cell r="A558" t="str">
            <v>5B29A6N5L0</v>
          </cell>
          <cell r="B558" t="str">
            <v>S856 ROW MB TH CS_8G</v>
          </cell>
          <cell r="C558" t="str">
            <v>S856</v>
          </cell>
          <cell r="D558" t="str">
            <v>A</v>
          </cell>
          <cell r="E558" t="str">
            <v>SMP</v>
          </cell>
          <cell r="F558" t="str">
            <v>EOL</v>
          </cell>
          <cell r="G558" t="str">
            <v>AA-Main Board</v>
          </cell>
          <cell r="H558" t="str">
            <v>616E</v>
          </cell>
          <cell r="I558">
            <v>50</v>
          </cell>
          <cell r="J558">
            <v>367.86</v>
          </cell>
          <cell r="K558">
            <v>18393</v>
          </cell>
          <cell r="L558">
            <v>0</v>
          </cell>
          <cell r="M558">
            <v>50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</row>
        <row r="559">
          <cell r="A559" t="str">
            <v>5B68C00414</v>
          </cell>
          <cell r="B559" t="str">
            <v>A7-30-SideKey&amp;*HQ21001067000 BL_CS</v>
          </cell>
          <cell r="C559" t="str">
            <v>A7_30</v>
          </cell>
          <cell r="D559" t="str">
            <v>C</v>
          </cell>
          <cell r="E559" t="str">
            <v>TAB</v>
          </cell>
          <cell r="F559" t="str">
            <v>EOL</v>
          </cell>
          <cell r="G559" t="str">
            <v>B6-Key</v>
          </cell>
          <cell r="H559" t="str">
            <v>616E</v>
          </cell>
          <cell r="I559">
            <v>339</v>
          </cell>
          <cell r="J559">
            <v>0.6</v>
          </cell>
          <cell r="K559">
            <v>203.4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100</v>
          </cell>
          <cell r="Q559">
            <v>239</v>
          </cell>
          <cell r="R559">
            <v>0</v>
          </cell>
          <cell r="S559">
            <v>144.5</v>
          </cell>
        </row>
        <row r="560">
          <cell r="A560" t="str">
            <v>5B68C00457</v>
          </cell>
          <cell r="B560" t="str">
            <v>P70-A Side Key&amp;*HQ21001089000 CS</v>
          </cell>
          <cell r="C560" t="str">
            <v>P70_A</v>
          </cell>
          <cell r="D560" t="str">
            <v>C</v>
          </cell>
          <cell r="E560" t="str">
            <v>SMP</v>
          </cell>
          <cell r="F560" t="str">
            <v>EOL</v>
          </cell>
          <cell r="G560" t="str">
            <v>B6-Key</v>
          </cell>
          <cell r="H560" t="str">
            <v>616E</v>
          </cell>
          <cell r="I560">
            <v>246</v>
          </cell>
          <cell r="J560">
            <v>4.5</v>
          </cell>
          <cell r="K560">
            <v>1107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246</v>
          </cell>
          <cell r="S560">
            <v>246</v>
          </cell>
        </row>
        <row r="561">
          <cell r="A561" t="str">
            <v>5B68C00587</v>
          </cell>
          <cell r="B561" t="str">
            <v>A7-30-SideKey&amp;*HQ21001066000 WH_CS</v>
          </cell>
          <cell r="C561" t="str">
            <v>A7_30</v>
          </cell>
          <cell r="D561" t="str">
            <v>C</v>
          </cell>
          <cell r="E561" t="str">
            <v>TAB</v>
          </cell>
          <cell r="F561" t="str">
            <v>EOL</v>
          </cell>
          <cell r="G561" t="str">
            <v>B6-Key</v>
          </cell>
          <cell r="H561" t="str">
            <v>616E</v>
          </cell>
          <cell r="I561">
            <v>308</v>
          </cell>
          <cell r="J561">
            <v>0.6</v>
          </cell>
          <cell r="K561">
            <v>184.8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308</v>
          </cell>
          <cell r="R561">
            <v>0</v>
          </cell>
          <cell r="S561">
            <v>154</v>
          </cell>
        </row>
        <row r="562">
          <cell r="A562" t="str">
            <v>5B68C00754</v>
          </cell>
          <cell r="B562" t="str">
            <v>A5000 Side Key WH&amp;*50403577 CS</v>
          </cell>
          <cell r="C562" t="str">
            <v>A5000</v>
          </cell>
          <cell r="D562" t="str">
            <v>C</v>
          </cell>
          <cell r="E562" t="str">
            <v>SMP</v>
          </cell>
          <cell r="F562" t="str">
            <v>EOL</v>
          </cell>
          <cell r="G562" t="str">
            <v>B6-Key</v>
          </cell>
          <cell r="H562" t="str">
            <v>616E</v>
          </cell>
          <cell r="I562">
            <v>406</v>
          </cell>
          <cell r="J562">
            <v>0.7</v>
          </cell>
          <cell r="K562">
            <v>284.2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406</v>
          </cell>
          <cell r="R562">
            <v>0</v>
          </cell>
          <cell r="S562">
            <v>203</v>
          </cell>
        </row>
        <row r="563">
          <cell r="A563" t="str">
            <v>5B68C00755</v>
          </cell>
          <cell r="B563" t="str">
            <v>A5000 Side Key BL&amp;*50401100 CS</v>
          </cell>
          <cell r="C563" t="str">
            <v>A5000</v>
          </cell>
          <cell r="D563" t="str">
            <v>C</v>
          </cell>
          <cell r="E563" t="str">
            <v>SMP</v>
          </cell>
          <cell r="F563" t="str">
            <v>EOL</v>
          </cell>
          <cell r="G563" t="str">
            <v>B6-Key</v>
          </cell>
          <cell r="H563" t="str">
            <v>616E</v>
          </cell>
          <cell r="I563">
            <v>364</v>
          </cell>
          <cell r="J563">
            <v>0.7</v>
          </cell>
          <cell r="K563">
            <v>254.8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364</v>
          </cell>
          <cell r="R563">
            <v>0</v>
          </cell>
          <cell r="S563">
            <v>182</v>
          </cell>
        </row>
        <row r="564">
          <cell r="A564" t="str">
            <v>5B68C01242</v>
          </cell>
          <cell r="B564" t="str">
            <v>A7-30-SideKey&amp;*HQ21001112000 CC_CS</v>
          </cell>
          <cell r="C564" t="str">
            <v>A7_30</v>
          </cell>
          <cell r="D564" t="str">
            <v>C</v>
          </cell>
          <cell r="E564" t="str">
            <v>TAB</v>
          </cell>
          <cell r="F564" t="str">
            <v>EOL</v>
          </cell>
          <cell r="G564" t="str">
            <v>B6-Key</v>
          </cell>
          <cell r="H564" t="str">
            <v>616E</v>
          </cell>
          <cell r="I564">
            <v>215</v>
          </cell>
          <cell r="J564">
            <v>0.6</v>
          </cell>
          <cell r="K564">
            <v>129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215</v>
          </cell>
          <cell r="R564">
            <v>0</v>
          </cell>
          <cell r="S564">
            <v>107.5</v>
          </cell>
        </row>
        <row r="565">
          <cell r="A565" t="str">
            <v>5B68C01243</v>
          </cell>
          <cell r="B565" t="str">
            <v>A7-30-SideKey&amp;*HQ21001107000 BLUE_CS</v>
          </cell>
          <cell r="C565" t="str">
            <v>A7_30</v>
          </cell>
          <cell r="D565" t="str">
            <v>C</v>
          </cell>
          <cell r="E565" t="str">
            <v>TAB</v>
          </cell>
          <cell r="F565" t="str">
            <v>EOL</v>
          </cell>
          <cell r="G565" t="str">
            <v>B6-Key</v>
          </cell>
          <cell r="H565" t="str">
            <v>616E</v>
          </cell>
          <cell r="I565">
            <v>173</v>
          </cell>
          <cell r="J565">
            <v>0.6</v>
          </cell>
          <cell r="K565">
            <v>103.8</v>
          </cell>
          <cell r="L565">
            <v>0</v>
          </cell>
          <cell r="M565">
            <v>0</v>
          </cell>
          <cell r="N565">
            <v>99</v>
          </cell>
          <cell r="O565">
            <v>0</v>
          </cell>
          <cell r="P565">
            <v>0</v>
          </cell>
          <cell r="Q565">
            <v>74</v>
          </cell>
          <cell r="R565">
            <v>0</v>
          </cell>
          <cell r="S565">
            <v>37</v>
          </cell>
        </row>
        <row r="566">
          <cell r="A566" t="str">
            <v>5B68C01476</v>
          </cell>
          <cell r="B566" t="str">
            <v>A10-70 sidekey&amp;*HQ21001117000 Blue_CS</v>
          </cell>
          <cell r="C566" t="str">
            <v>A10_70</v>
          </cell>
          <cell r="D566" t="str">
            <v>C</v>
          </cell>
          <cell r="E566" t="str">
            <v>TAB</v>
          </cell>
          <cell r="F566" t="str">
            <v>REG</v>
          </cell>
          <cell r="G566" t="str">
            <v>B6-Key</v>
          </cell>
          <cell r="H566" t="str">
            <v>616E</v>
          </cell>
          <cell r="I566">
            <v>145</v>
          </cell>
          <cell r="J566">
            <v>0.56000000000000005</v>
          </cell>
          <cell r="K566">
            <v>81.2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145</v>
          </cell>
          <cell r="Q566">
            <v>0</v>
          </cell>
          <cell r="R566">
            <v>0</v>
          </cell>
          <cell r="S566">
            <v>36.25</v>
          </cell>
        </row>
        <row r="567">
          <cell r="A567" t="str">
            <v>5B68C02031</v>
          </cell>
          <cell r="B567" t="str">
            <v>A10-70 sidekey&amp;*HQ21001116000 white_CS</v>
          </cell>
          <cell r="C567" t="str">
            <v>A10_70</v>
          </cell>
          <cell r="D567" t="str">
            <v>C</v>
          </cell>
          <cell r="E567" t="str">
            <v>TAB</v>
          </cell>
          <cell r="F567" t="str">
            <v>REG</v>
          </cell>
          <cell r="G567" t="str">
            <v>B6-Key</v>
          </cell>
          <cell r="H567" t="str">
            <v>616E</v>
          </cell>
          <cell r="I567">
            <v>111</v>
          </cell>
          <cell r="J567">
            <v>0.52</v>
          </cell>
          <cell r="K567">
            <v>57.72</v>
          </cell>
          <cell r="L567">
            <v>0</v>
          </cell>
          <cell r="M567">
            <v>0</v>
          </cell>
          <cell r="N567">
            <v>0</v>
          </cell>
          <cell r="O567">
            <v>100</v>
          </cell>
          <cell r="P567">
            <v>0</v>
          </cell>
          <cell r="Q567">
            <v>11</v>
          </cell>
          <cell r="R567">
            <v>0</v>
          </cell>
          <cell r="S567">
            <v>5.5</v>
          </cell>
        </row>
        <row r="568">
          <cell r="A568" t="str">
            <v>5B68C02047</v>
          </cell>
          <cell r="B568" t="str">
            <v>A8-50 Side key FPC&amp;*66800743 CS</v>
          </cell>
          <cell r="C568" t="str">
            <v>A8_50</v>
          </cell>
          <cell r="D568" t="str">
            <v>B</v>
          </cell>
          <cell r="E568" t="str">
            <v>TAB</v>
          </cell>
          <cell r="F568" t="str">
            <v>EOL</v>
          </cell>
          <cell r="G568" t="str">
            <v>F7-FPC</v>
          </cell>
          <cell r="H568" t="str">
            <v>616E</v>
          </cell>
          <cell r="I568">
            <v>8294</v>
          </cell>
          <cell r="J568">
            <v>1.1200000000000001</v>
          </cell>
          <cell r="K568">
            <v>9289.2800000000007</v>
          </cell>
          <cell r="L568">
            <v>0</v>
          </cell>
          <cell r="M568">
            <v>4000</v>
          </cell>
          <cell r="N568">
            <v>0</v>
          </cell>
          <cell r="O568">
            <v>4100</v>
          </cell>
          <cell r="P568">
            <v>194</v>
          </cell>
          <cell r="Q568">
            <v>0</v>
          </cell>
          <cell r="R568">
            <v>0</v>
          </cell>
          <cell r="S568">
            <v>48.5</v>
          </cell>
        </row>
        <row r="569">
          <cell r="A569" t="str">
            <v>5B68C02447</v>
          </cell>
          <cell r="B569" t="str">
            <v>A2580 Power key bk&amp;*HQ21001166000 CS</v>
          </cell>
          <cell r="C569" t="str">
            <v>A2010_a A2010_l A2010_l36</v>
          </cell>
          <cell r="D569" t="str">
            <v>C</v>
          </cell>
          <cell r="E569" t="str">
            <v>SMP</v>
          </cell>
          <cell r="F569" t="str">
            <v>REG</v>
          </cell>
          <cell r="G569" t="str">
            <v>B6-Key</v>
          </cell>
          <cell r="H569" t="str">
            <v>616E</v>
          </cell>
          <cell r="I569">
            <v>417</v>
          </cell>
          <cell r="J569">
            <v>0.16900000000000001</v>
          </cell>
          <cell r="K569">
            <v>70.472999999999999</v>
          </cell>
          <cell r="L569">
            <v>300</v>
          </cell>
          <cell r="M569">
            <v>117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</row>
        <row r="570">
          <cell r="A570" t="str">
            <v>5B68C02448</v>
          </cell>
          <cell r="B570" t="str">
            <v>A2580 Volume key bk&amp;*HQ21001167000 CS</v>
          </cell>
          <cell r="C570" t="str">
            <v>A2010_a A2010_l A2010_l36</v>
          </cell>
          <cell r="D570" t="str">
            <v>C</v>
          </cell>
          <cell r="E570" t="str">
            <v>SMP</v>
          </cell>
          <cell r="F570" t="str">
            <v>REG</v>
          </cell>
          <cell r="G570" t="str">
            <v>B6-key</v>
          </cell>
          <cell r="H570" t="str">
            <v>616E</v>
          </cell>
          <cell r="I570">
            <v>897</v>
          </cell>
          <cell r="J570">
            <v>0.16800000000000001</v>
          </cell>
          <cell r="K570">
            <v>150.696</v>
          </cell>
          <cell r="L570">
            <v>0</v>
          </cell>
          <cell r="M570">
            <v>0</v>
          </cell>
          <cell r="N570">
            <v>897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</row>
        <row r="571">
          <cell r="A571" t="str">
            <v>5B68C02709</v>
          </cell>
          <cell r="B571" t="str">
            <v>A2860 Power key wh&amp;* HQ21001182000 CS</v>
          </cell>
          <cell r="C571" t="str">
            <v>A2010_a A2010_l A2010_l36</v>
          </cell>
          <cell r="D571" t="str">
            <v>C</v>
          </cell>
          <cell r="E571" t="str">
            <v>SMP</v>
          </cell>
          <cell r="F571" t="str">
            <v>REG</v>
          </cell>
          <cell r="G571" t="str">
            <v>B6-Key</v>
          </cell>
          <cell r="H571" t="str">
            <v>616E</v>
          </cell>
          <cell r="I571">
            <v>311</v>
          </cell>
          <cell r="J571">
            <v>0.152</v>
          </cell>
          <cell r="K571">
            <v>47.271999999999998</v>
          </cell>
          <cell r="L571">
            <v>0</v>
          </cell>
          <cell r="M571">
            <v>0</v>
          </cell>
          <cell r="N571">
            <v>200</v>
          </cell>
          <cell r="O571">
            <v>111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</row>
        <row r="572">
          <cell r="A572" t="str">
            <v>5B68C02711</v>
          </cell>
          <cell r="B572" t="str">
            <v>A2860 Volume key&amp;*HQ21001183000 CS</v>
          </cell>
          <cell r="C572" t="str">
            <v>A2010_a A2010_l A2010_l36</v>
          </cell>
          <cell r="D572" t="str">
            <v>C</v>
          </cell>
          <cell r="E572" t="str">
            <v>SMP</v>
          </cell>
          <cell r="F572" t="str">
            <v>REG</v>
          </cell>
          <cell r="G572" t="str">
            <v>B6-key</v>
          </cell>
          <cell r="H572" t="str">
            <v>616E</v>
          </cell>
          <cell r="I572">
            <v>326</v>
          </cell>
          <cell r="J572">
            <v>0.14899999999999999</v>
          </cell>
          <cell r="K572">
            <v>48.573999999999998</v>
          </cell>
          <cell r="L572">
            <v>0</v>
          </cell>
          <cell r="M572">
            <v>0</v>
          </cell>
          <cell r="N572">
            <v>200</v>
          </cell>
          <cell r="O572">
            <v>100</v>
          </cell>
          <cell r="P572">
            <v>26</v>
          </cell>
          <cell r="Q572">
            <v>0</v>
          </cell>
          <cell r="R572">
            <v>0</v>
          </cell>
          <cell r="S572">
            <v>6.5</v>
          </cell>
        </row>
        <row r="573">
          <cell r="A573" t="str">
            <v>5B68C02743</v>
          </cell>
          <cell r="B573" t="str">
            <v>P70-A Side Key&amp;*HQ21001072000 BR CS</v>
          </cell>
          <cell r="C573" t="str">
            <v>P70_A</v>
          </cell>
          <cell r="D573" t="str">
            <v>C</v>
          </cell>
          <cell r="E573" t="str">
            <v>SMP</v>
          </cell>
          <cell r="F573" t="str">
            <v>EOL</v>
          </cell>
          <cell r="G573" t="str">
            <v>B6-Key</v>
          </cell>
          <cell r="H573" t="str">
            <v>616E</v>
          </cell>
          <cell r="I573">
            <v>220</v>
          </cell>
          <cell r="J573">
            <v>4.1500000000000004</v>
          </cell>
          <cell r="K573">
            <v>913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200</v>
          </cell>
          <cell r="Q573">
            <v>20</v>
          </cell>
          <cell r="R573">
            <v>0</v>
          </cell>
          <cell r="S573">
            <v>60</v>
          </cell>
        </row>
        <row r="574">
          <cell r="A574" t="str">
            <v>5B68C02815</v>
          </cell>
          <cell r="B574" t="str">
            <v>YT3-850 power key&amp;*50409299 CS</v>
          </cell>
          <cell r="C574" t="str">
            <v>YT3_850</v>
          </cell>
          <cell r="D574" t="str">
            <v>C</v>
          </cell>
          <cell r="E574" t="str">
            <v>TAB</v>
          </cell>
          <cell r="F574" t="str">
            <v>REG</v>
          </cell>
          <cell r="G574" t="str">
            <v>B6-Key</v>
          </cell>
          <cell r="H574" t="str">
            <v>616E</v>
          </cell>
          <cell r="I574">
            <v>59</v>
          </cell>
          <cell r="J574">
            <v>2.0299999999999998</v>
          </cell>
          <cell r="K574">
            <v>119.77</v>
          </cell>
          <cell r="L574">
            <v>0</v>
          </cell>
          <cell r="M574">
            <v>0</v>
          </cell>
          <cell r="N574">
            <v>0</v>
          </cell>
          <cell r="O574">
            <v>59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</row>
        <row r="575">
          <cell r="A575" t="str">
            <v>5B68C02816</v>
          </cell>
          <cell r="B575" t="str">
            <v>YT3-850 Volume key&amp;*50409301 CS</v>
          </cell>
          <cell r="C575" t="str">
            <v>YT3_850</v>
          </cell>
          <cell r="D575" t="str">
            <v>C</v>
          </cell>
          <cell r="E575" t="str">
            <v>TAB</v>
          </cell>
          <cell r="F575" t="str">
            <v>REG</v>
          </cell>
          <cell r="G575" t="str">
            <v>B6-Key</v>
          </cell>
          <cell r="H575" t="str">
            <v>616E</v>
          </cell>
          <cell r="I575">
            <v>76</v>
          </cell>
          <cell r="J575">
            <v>2.37</v>
          </cell>
          <cell r="K575">
            <v>180.12</v>
          </cell>
          <cell r="L575">
            <v>0</v>
          </cell>
          <cell r="M575">
            <v>0</v>
          </cell>
          <cell r="N575">
            <v>0</v>
          </cell>
          <cell r="O575">
            <v>76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</row>
        <row r="576">
          <cell r="A576" t="str">
            <v>5B68C02817</v>
          </cell>
          <cell r="B576" t="str">
            <v>YT3-850 hinge key&amp;*50409303 CS</v>
          </cell>
          <cell r="C576" t="str">
            <v>YT3_850</v>
          </cell>
          <cell r="D576" t="str">
            <v>C</v>
          </cell>
          <cell r="E576" t="str">
            <v>TAB</v>
          </cell>
          <cell r="F576" t="str">
            <v>REG</v>
          </cell>
          <cell r="G576" t="str">
            <v>B6-Key</v>
          </cell>
          <cell r="H576" t="str">
            <v>616E</v>
          </cell>
          <cell r="I576">
            <v>94</v>
          </cell>
          <cell r="J576">
            <v>2.54</v>
          </cell>
          <cell r="K576">
            <v>238.76</v>
          </cell>
          <cell r="L576">
            <v>0</v>
          </cell>
          <cell r="M576">
            <v>0</v>
          </cell>
          <cell r="N576">
            <v>0</v>
          </cell>
          <cell r="O576">
            <v>94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</row>
        <row r="577">
          <cell r="A577" t="str">
            <v>5B68C03150</v>
          </cell>
          <cell r="B577" t="str">
            <v>P1ma40 Switch Key_BL&amp;*711200073021 CS</v>
          </cell>
          <cell r="C577" t="str">
            <v>P1ma40</v>
          </cell>
          <cell r="D577" t="str">
            <v>C</v>
          </cell>
          <cell r="E577" t="str">
            <v>SMP</v>
          </cell>
          <cell r="F577" t="str">
            <v>REG</v>
          </cell>
          <cell r="G577" t="str">
            <v>B6-Key</v>
          </cell>
          <cell r="H577" t="str">
            <v>616E</v>
          </cell>
          <cell r="I577">
            <v>298</v>
          </cell>
          <cell r="J577">
            <v>0.62</v>
          </cell>
          <cell r="K577">
            <v>184.76</v>
          </cell>
          <cell r="L577">
            <v>0</v>
          </cell>
          <cell r="M577">
            <v>0</v>
          </cell>
          <cell r="N577">
            <v>0</v>
          </cell>
          <cell r="O577">
            <v>200</v>
          </cell>
          <cell r="P577">
            <v>98</v>
          </cell>
          <cell r="Q577">
            <v>0</v>
          </cell>
          <cell r="R577">
            <v>0</v>
          </cell>
          <cell r="S577">
            <v>24.5</v>
          </cell>
        </row>
        <row r="578">
          <cell r="A578" t="str">
            <v>5B68C03152</v>
          </cell>
          <cell r="B578" t="str">
            <v>P1ma40 SideKey_BL&amp;*711200073011 CS</v>
          </cell>
          <cell r="C578" t="str">
            <v>P1ma40</v>
          </cell>
          <cell r="D578" t="str">
            <v>C</v>
          </cell>
          <cell r="E578" t="str">
            <v>SMP</v>
          </cell>
          <cell r="F578" t="str">
            <v>REG</v>
          </cell>
          <cell r="G578" t="str">
            <v>B6-Key</v>
          </cell>
          <cell r="H578" t="str">
            <v>616E</v>
          </cell>
          <cell r="I578">
            <v>303</v>
          </cell>
          <cell r="J578">
            <v>0.57999999999999996</v>
          </cell>
          <cell r="K578">
            <v>175.74</v>
          </cell>
          <cell r="L578">
            <v>0</v>
          </cell>
          <cell r="M578">
            <v>0</v>
          </cell>
          <cell r="N578">
            <v>0</v>
          </cell>
          <cell r="O578">
            <v>200</v>
          </cell>
          <cell r="P578">
            <v>103</v>
          </cell>
          <cell r="Q578">
            <v>0</v>
          </cell>
          <cell r="R578">
            <v>0</v>
          </cell>
          <cell r="S578">
            <v>25.75</v>
          </cell>
        </row>
        <row r="579">
          <cell r="A579" t="str">
            <v>5B68C03256</v>
          </cell>
          <cell r="B579" t="str">
            <v>A1000a00 sidekey BL&amp;*R234ANGUS005_CS</v>
          </cell>
          <cell r="C579" t="str">
            <v>A1000a00</v>
          </cell>
          <cell r="D579" t="str">
            <v>C</v>
          </cell>
          <cell r="E579" t="str">
            <v>SMP</v>
          </cell>
          <cell r="F579" t="str">
            <v>REG</v>
          </cell>
          <cell r="G579" t="str">
            <v>B6-Key</v>
          </cell>
          <cell r="H579" t="str">
            <v>616E</v>
          </cell>
          <cell r="I579">
            <v>4093</v>
          </cell>
          <cell r="J579">
            <v>0.68</v>
          </cell>
          <cell r="K579">
            <v>2783.24</v>
          </cell>
          <cell r="L579">
            <v>0</v>
          </cell>
          <cell r="M579">
            <v>0</v>
          </cell>
          <cell r="N579">
            <v>1500</v>
          </cell>
          <cell r="O579">
            <v>2593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</row>
        <row r="580">
          <cell r="A580" t="str">
            <v>5B68C03257</v>
          </cell>
          <cell r="B580" t="str">
            <v>A1000a00 sidekey WH&amp;*R234ANGUS015 CS</v>
          </cell>
          <cell r="C580" t="str">
            <v>A1000a00</v>
          </cell>
          <cell r="D580" t="str">
            <v>C</v>
          </cell>
          <cell r="E580" t="str">
            <v>SMP</v>
          </cell>
          <cell r="F580" t="str">
            <v>REG</v>
          </cell>
          <cell r="G580" t="str">
            <v>B6-Key</v>
          </cell>
          <cell r="H580" t="str">
            <v>616E</v>
          </cell>
          <cell r="I580">
            <v>1879</v>
          </cell>
          <cell r="J580">
            <v>0.68</v>
          </cell>
          <cell r="K580">
            <v>1277.72</v>
          </cell>
          <cell r="L580">
            <v>0</v>
          </cell>
          <cell r="M580">
            <v>0</v>
          </cell>
          <cell r="N580">
            <v>1000</v>
          </cell>
          <cell r="O580">
            <v>879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</row>
        <row r="581">
          <cell r="A581" t="str">
            <v>5B68C03573</v>
          </cell>
          <cell r="B581" t="str">
            <v>YT3_X50 Power Key&amp;*50401152 CS</v>
          </cell>
          <cell r="C581" t="str">
            <v>YT3_X50</v>
          </cell>
          <cell r="D581" t="str">
            <v>C</v>
          </cell>
          <cell r="E581" t="str">
            <v>TAB</v>
          </cell>
          <cell r="F581" t="str">
            <v>REG</v>
          </cell>
          <cell r="G581" t="str">
            <v>B6-Key</v>
          </cell>
          <cell r="H581" t="str">
            <v>616E</v>
          </cell>
          <cell r="I581">
            <v>139</v>
          </cell>
          <cell r="J581">
            <v>2.0699999999999998</v>
          </cell>
          <cell r="K581">
            <v>287.73</v>
          </cell>
          <cell r="L581">
            <v>0</v>
          </cell>
          <cell r="M581">
            <v>0</v>
          </cell>
          <cell r="N581">
            <v>30</v>
          </cell>
          <cell r="O581">
            <v>109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</row>
        <row r="582">
          <cell r="A582" t="str">
            <v>5B68C03574</v>
          </cell>
          <cell r="B582" t="str">
            <v>YT3_X50 Sidekey&amp;*50401153 CS</v>
          </cell>
          <cell r="C582" t="str">
            <v>YT3_X50</v>
          </cell>
          <cell r="D582" t="str">
            <v>C</v>
          </cell>
          <cell r="E582" t="str">
            <v>TAB</v>
          </cell>
          <cell r="F582" t="str">
            <v>REG</v>
          </cell>
          <cell r="G582" t="str">
            <v>B6-Key</v>
          </cell>
          <cell r="H582" t="str">
            <v>616E</v>
          </cell>
          <cell r="I582">
            <v>317</v>
          </cell>
          <cell r="J582">
            <v>2.4</v>
          </cell>
          <cell r="K582">
            <v>760.8</v>
          </cell>
          <cell r="L582">
            <v>0</v>
          </cell>
          <cell r="M582">
            <v>0</v>
          </cell>
          <cell r="N582">
            <v>180</v>
          </cell>
          <cell r="O582">
            <v>137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</row>
        <row r="583">
          <cell r="A583" t="str">
            <v>5B68C03575</v>
          </cell>
          <cell r="B583" t="str">
            <v>YT3_X50 Release button&amp;*50401154 CS</v>
          </cell>
          <cell r="C583" t="str">
            <v>YT3_X50</v>
          </cell>
          <cell r="D583" t="str">
            <v>C</v>
          </cell>
          <cell r="E583" t="str">
            <v>TAB</v>
          </cell>
          <cell r="F583" t="str">
            <v>REG</v>
          </cell>
          <cell r="G583" t="str">
            <v>B6-Key</v>
          </cell>
          <cell r="H583" t="str">
            <v>616E</v>
          </cell>
          <cell r="I583">
            <v>351</v>
          </cell>
          <cell r="J583">
            <v>2.6</v>
          </cell>
          <cell r="K583">
            <v>912.6</v>
          </cell>
          <cell r="L583">
            <v>0</v>
          </cell>
          <cell r="M583">
            <v>0</v>
          </cell>
          <cell r="N583">
            <v>180</v>
          </cell>
          <cell r="O583">
            <v>150</v>
          </cell>
          <cell r="P583">
            <v>21</v>
          </cell>
          <cell r="Q583">
            <v>0</v>
          </cell>
          <cell r="R583">
            <v>0</v>
          </cell>
          <cell r="S583">
            <v>5.25</v>
          </cell>
        </row>
        <row r="584">
          <cell r="A584" t="str">
            <v>5B68C03590</v>
          </cell>
          <cell r="B584" t="str">
            <v>P0510 Rubber Key&amp;*410002000369-01 CS</v>
          </cell>
          <cell r="C584" t="str">
            <v>P0510</v>
          </cell>
          <cell r="D584" t="str">
            <v>C</v>
          </cell>
          <cell r="E584" t="str">
            <v>TAB</v>
          </cell>
          <cell r="F584" t="str">
            <v>REG</v>
          </cell>
          <cell r="G584" t="str">
            <v>B6-Key</v>
          </cell>
          <cell r="H584" t="str">
            <v>616E</v>
          </cell>
          <cell r="I584">
            <v>80</v>
          </cell>
          <cell r="J584">
            <v>1.28</v>
          </cell>
          <cell r="K584">
            <v>102.4</v>
          </cell>
          <cell r="L584">
            <v>0</v>
          </cell>
          <cell r="M584">
            <v>0</v>
          </cell>
          <cell r="N584">
            <v>50</v>
          </cell>
          <cell r="O584">
            <v>0</v>
          </cell>
          <cell r="P584">
            <v>30</v>
          </cell>
          <cell r="Q584">
            <v>0</v>
          </cell>
          <cell r="R584">
            <v>0</v>
          </cell>
          <cell r="S584">
            <v>7.5</v>
          </cell>
        </row>
        <row r="585">
          <cell r="A585" t="str">
            <v>5B68C03591</v>
          </cell>
          <cell r="B585" t="str">
            <v>P0510 Power Key&amp;*410002000363-01 CS</v>
          </cell>
          <cell r="C585" t="str">
            <v>P0510</v>
          </cell>
          <cell r="D585" t="str">
            <v>C</v>
          </cell>
          <cell r="E585" t="str">
            <v>TAB</v>
          </cell>
          <cell r="F585" t="str">
            <v>REG</v>
          </cell>
          <cell r="G585" t="str">
            <v>B6-Key</v>
          </cell>
          <cell r="H585" t="str">
            <v>616E</v>
          </cell>
          <cell r="I585">
            <v>80</v>
          </cell>
          <cell r="J585">
            <v>1.28</v>
          </cell>
          <cell r="K585">
            <v>102.4</v>
          </cell>
          <cell r="L585">
            <v>0</v>
          </cell>
          <cell r="M585">
            <v>0</v>
          </cell>
          <cell r="N585">
            <v>50</v>
          </cell>
          <cell r="O585">
            <v>0</v>
          </cell>
          <cell r="P585">
            <v>30</v>
          </cell>
          <cell r="Q585">
            <v>0</v>
          </cell>
          <cell r="R585">
            <v>0</v>
          </cell>
          <cell r="S585">
            <v>7.5</v>
          </cell>
        </row>
        <row r="586">
          <cell r="A586" t="str">
            <v>5B68C03594</v>
          </cell>
          <cell r="B586" t="str">
            <v>P0510 Focusing Wheel&amp;*410002000365-01 CS</v>
          </cell>
          <cell r="C586" t="str">
            <v>P0510</v>
          </cell>
          <cell r="D586" t="str">
            <v>B</v>
          </cell>
          <cell r="E586" t="str">
            <v>TAB</v>
          </cell>
          <cell r="F586" t="str">
            <v>REG</v>
          </cell>
          <cell r="G586" t="str">
            <v>SR-Mechanical Parts</v>
          </cell>
          <cell r="H586" t="str">
            <v>616E</v>
          </cell>
          <cell r="I586">
            <v>56</v>
          </cell>
          <cell r="J586">
            <v>0.51</v>
          </cell>
          <cell r="K586">
            <v>28.56</v>
          </cell>
          <cell r="L586">
            <v>0</v>
          </cell>
          <cell r="M586">
            <v>0</v>
          </cell>
          <cell r="N586">
            <v>50</v>
          </cell>
          <cell r="O586">
            <v>0</v>
          </cell>
          <cell r="P586">
            <v>6</v>
          </cell>
          <cell r="Q586">
            <v>0</v>
          </cell>
          <cell r="R586">
            <v>0</v>
          </cell>
          <cell r="S586">
            <v>1.5</v>
          </cell>
        </row>
        <row r="587">
          <cell r="A587" t="str">
            <v>5B68C03654</v>
          </cell>
          <cell r="B587" t="str">
            <v>TB2-X30 SideKey_Blue&amp;*HQ21001218000 CS</v>
          </cell>
          <cell r="C587" t="str">
            <v>TB2_X30</v>
          </cell>
          <cell r="D587" t="str">
            <v>C</v>
          </cell>
          <cell r="E587" t="str">
            <v>TAB</v>
          </cell>
          <cell r="F587" t="str">
            <v>REG</v>
          </cell>
          <cell r="G587" t="str">
            <v>B6-Key</v>
          </cell>
          <cell r="H587" t="str">
            <v>616E</v>
          </cell>
          <cell r="I587">
            <v>501</v>
          </cell>
          <cell r="J587">
            <v>0.80800000000000005</v>
          </cell>
          <cell r="K587">
            <v>404.80799999999999</v>
          </cell>
          <cell r="L587">
            <v>0</v>
          </cell>
          <cell r="M587">
            <v>0</v>
          </cell>
          <cell r="N587">
            <v>400</v>
          </cell>
          <cell r="O587">
            <v>101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</row>
        <row r="588">
          <cell r="A588" t="str">
            <v>5B68C04076</v>
          </cell>
          <cell r="B588" t="str">
            <v>TB2-X30 SideKey_Sive&amp;*HQ21001219000 CS</v>
          </cell>
          <cell r="C588" t="str">
            <v>TB2_X30</v>
          </cell>
          <cell r="D588" t="str">
            <v>C</v>
          </cell>
          <cell r="E588" t="str">
            <v>TAB</v>
          </cell>
          <cell r="F588" t="str">
            <v>REG</v>
          </cell>
          <cell r="G588" t="str">
            <v>B6-Key</v>
          </cell>
          <cell r="H588" t="str">
            <v>616E</v>
          </cell>
          <cell r="I588">
            <v>355</v>
          </cell>
          <cell r="J588">
            <v>0.79300000000000004</v>
          </cell>
          <cell r="K588">
            <v>281.51499999999999</v>
          </cell>
          <cell r="L588">
            <v>0</v>
          </cell>
          <cell r="M588">
            <v>0</v>
          </cell>
          <cell r="N588">
            <v>300</v>
          </cell>
          <cell r="O588">
            <v>55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</row>
        <row r="589">
          <cell r="A589" t="str">
            <v>5B68C04108</v>
          </cell>
          <cell r="B589" t="str">
            <v>A2010-a Power Key&amp;*HQ21001301000 Red CS</v>
          </cell>
          <cell r="C589" t="str">
            <v>A2010_a</v>
          </cell>
          <cell r="D589" t="str">
            <v>C</v>
          </cell>
          <cell r="E589" t="str">
            <v>SMP</v>
          </cell>
          <cell r="F589" t="str">
            <v>REG</v>
          </cell>
          <cell r="G589" t="str">
            <v>B6-Key</v>
          </cell>
          <cell r="H589" t="str">
            <v>616E</v>
          </cell>
          <cell r="I589">
            <v>67</v>
          </cell>
          <cell r="J589">
            <v>0.28999999999999998</v>
          </cell>
          <cell r="K589">
            <v>19.43</v>
          </cell>
          <cell r="L589">
            <v>0</v>
          </cell>
          <cell r="M589">
            <v>0</v>
          </cell>
          <cell r="N589">
            <v>0</v>
          </cell>
          <cell r="O589">
            <v>67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</row>
        <row r="590">
          <cell r="A590" t="str">
            <v>5B68C04109</v>
          </cell>
          <cell r="B590" t="str">
            <v>A2010-a Volume Key&amp;*HQ21001302000 RD CS</v>
          </cell>
          <cell r="C590" t="str">
            <v>A2010_a</v>
          </cell>
          <cell r="D590" t="str">
            <v>C</v>
          </cell>
          <cell r="E590" t="str">
            <v>SMP</v>
          </cell>
          <cell r="F590" t="str">
            <v>REG</v>
          </cell>
          <cell r="G590" t="str">
            <v>B6-key</v>
          </cell>
          <cell r="H590" t="str">
            <v>616E</v>
          </cell>
          <cell r="I590">
            <v>80</v>
          </cell>
          <cell r="J590">
            <v>0.28999999999999998</v>
          </cell>
          <cell r="K590">
            <v>23.2</v>
          </cell>
          <cell r="L590">
            <v>0</v>
          </cell>
          <cell r="M590">
            <v>0</v>
          </cell>
          <cell r="N590">
            <v>0</v>
          </cell>
          <cell r="O590">
            <v>80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</row>
        <row r="591">
          <cell r="A591" t="str">
            <v>5B68C04805</v>
          </cell>
          <cell r="B591" t="str">
            <v>TB3-710 SideKey_BL&amp;*HQ21001324000 CS</v>
          </cell>
          <cell r="C591" t="str">
            <v>TB3_710</v>
          </cell>
          <cell r="D591" t="str">
            <v>C</v>
          </cell>
          <cell r="E591" t="str">
            <v>TAB</v>
          </cell>
          <cell r="F591" t="str">
            <v>REG</v>
          </cell>
          <cell r="G591" t="str">
            <v>B6-Key</v>
          </cell>
          <cell r="H591" t="str">
            <v>616E</v>
          </cell>
          <cell r="I591">
            <v>225</v>
          </cell>
          <cell r="J591">
            <v>0.45</v>
          </cell>
          <cell r="K591">
            <v>101.25</v>
          </cell>
          <cell r="L591">
            <v>0</v>
          </cell>
          <cell r="M591">
            <v>0</v>
          </cell>
          <cell r="N591">
            <v>225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</row>
        <row r="592">
          <cell r="A592" t="str">
            <v>5B68C04867</v>
          </cell>
          <cell r="B592" t="str">
            <v>K32c36 sidekey wh&amp;713300085071</v>
          </cell>
          <cell r="C592" t="str">
            <v>A6020a46 A6020l36 A6020l37 A6020a40  A6020a41</v>
          </cell>
          <cell r="D592" t="str">
            <v>B</v>
          </cell>
          <cell r="E592" t="str">
            <v>SMP</v>
          </cell>
          <cell r="F592" t="str">
            <v>REG</v>
          </cell>
          <cell r="G592" t="str">
            <v>F7-FPC</v>
          </cell>
          <cell r="H592" t="str">
            <v>616E</v>
          </cell>
          <cell r="I592">
            <v>493</v>
          </cell>
          <cell r="J592">
            <v>0.9</v>
          </cell>
          <cell r="K592">
            <v>443.7</v>
          </cell>
          <cell r="L592">
            <v>493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</row>
        <row r="593">
          <cell r="A593" t="str">
            <v>5B68C05053</v>
          </cell>
          <cell r="B593" t="str">
            <v>S1La40 Power Key&amp;*HQ21001332000 CS</v>
          </cell>
          <cell r="C593" t="str">
            <v>S1La40</v>
          </cell>
          <cell r="D593" t="str">
            <v>C</v>
          </cell>
          <cell r="E593" t="str">
            <v>SMP</v>
          </cell>
          <cell r="F593" t="str">
            <v>REG</v>
          </cell>
          <cell r="G593" t="str">
            <v>B6-Key</v>
          </cell>
          <cell r="H593" t="str">
            <v>616E</v>
          </cell>
          <cell r="I593">
            <v>324</v>
          </cell>
          <cell r="J593">
            <v>0.25</v>
          </cell>
          <cell r="K593">
            <v>81</v>
          </cell>
          <cell r="L593">
            <v>0</v>
          </cell>
          <cell r="M593">
            <v>0</v>
          </cell>
          <cell r="N593">
            <v>200</v>
          </cell>
          <cell r="O593">
            <v>124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</row>
        <row r="594">
          <cell r="A594" t="str">
            <v>5B68C05055</v>
          </cell>
          <cell r="B594" t="str">
            <v>S1La40 Volume Key &amp;*HQ21001333000 CS</v>
          </cell>
          <cell r="C594" t="str">
            <v>S1La40</v>
          </cell>
          <cell r="D594" t="str">
            <v>C</v>
          </cell>
          <cell r="E594" t="str">
            <v>SMP</v>
          </cell>
          <cell r="F594" t="str">
            <v>REG</v>
          </cell>
          <cell r="G594" t="str">
            <v>B6-Key</v>
          </cell>
          <cell r="H594" t="str">
            <v>616E</v>
          </cell>
          <cell r="I594">
            <v>330</v>
          </cell>
          <cell r="J594">
            <v>0.27</v>
          </cell>
          <cell r="K594">
            <v>89.1</v>
          </cell>
          <cell r="L594">
            <v>0</v>
          </cell>
          <cell r="M594">
            <v>0</v>
          </cell>
          <cell r="N594">
            <v>200</v>
          </cell>
          <cell r="O594">
            <v>130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</row>
        <row r="595">
          <cell r="A595" t="str">
            <v>5B68C05172</v>
          </cell>
          <cell r="B595" t="str">
            <v>S1La40 Power Key BE&amp;*HQ21001343000 CS</v>
          </cell>
          <cell r="C595" t="str">
            <v>S1La40</v>
          </cell>
          <cell r="D595" t="str">
            <v>C</v>
          </cell>
          <cell r="E595" t="str">
            <v>SMP</v>
          </cell>
          <cell r="F595" t="str">
            <v>REG</v>
          </cell>
          <cell r="G595" t="str">
            <v>B6-Key</v>
          </cell>
          <cell r="H595" t="str">
            <v>616E</v>
          </cell>
          <cell r="I595">
            <v>420</v>
          </cell>
          <cell r="J595">
            <v>0.28000000000000003</v>
          </cell>
          <cell r="K595">
            <v>117.6</v>
          </cell>
          <cell r="L595">
            <v>0</v>
          </cell>
          <cell r="M595">
            <v>200</v>
          </cell>
          <cell r="N595">
            <v>220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</row>
        <row r="596">
          <cell r="A596" t="str">
            <v>5B68C05173</v>
          </cell>
          <cell r="B596" t="str">
            <v>S1La40 Volume Key BE&amp;*HQ21001344000 CS</v>
          </cell>
          <cell r="C596" t="str">
            <v>S1La40</v>
          </cell>
          <cell r="D596" t="str">
            <v>C</v>
          </cell>
          <cell r="E596" t="str">
            <v>SMP</v>
          </cell>
          <cell r="F596" t="str">
            <v>REG</v>
          </cell>
          <cell r="G596" t="str">
            <v>B6-Key</v>
          </cell>
          <cell r="H596" t="str">
            <v>616E</v>
          </cell>
          <cell r="I596">
            <v>414</v>
          </cell>
          <cell r="J596">
            <v>0.28000000000000003</v>
          </cell>
          <cell r="K596">
            <v>115.92</v>
          </cell>
          <cell r="L596">
            <v>0</v>
          </cell>
          <cell r="M596">
            <v>200</v>
          </cell>
          <cell r="N596">
            <v>214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</row>
        <row r="597">
          <cell r="A597" t="str">
            <v>5B68C05467</v>
          </cell>
          <cell r="B597" t="str">
            <v>TB3-X70 SideKey&amp;*HQ21001351000 CS</v>
          </cell>
          <cell r="C597" t="str">
            <v>TB3_X70</v>
          </cell>
          <cell r="D597" t="str">
            <v>C</v>
          </cell>
          <cell r="E597" t="str">
            <v>TAB</v>
          </cell>
          <cell r="F597" t="str">
            <v>REG</v>
          </cell>
          <cell r="G597" t="str">
            <v>B6-Key</v>
          </cell>
          <cell r="H597" t="str">
            <v>616E</v>
          </cell>
          <cell r="I597">
            <v>230</v>
          </cell>
          <cell r="J597">
            <v>0.64</v>
          </cell>
          <cell r="K597">
            <v>147.19999999999999</v>
          </cell>
          <cell r="L597">
            <v>100</v>
          </cell>
          <cell r="M597">
            <v>0</v>
          </cell>
          <cell r="N597">
            <v>130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</row>
        <row r="598">
          <cell r="A598" t="str">
            <v>5B68C05738</v>
          </cell>
          <cell r="B598" t="str">
            <v>K10a40 Volume key_BL&amp;*50401209 CS</v>
          </cell>
          <cell r="C598" t="str">
            <v>K10a40</v>
          </cell>
          <cell r="D598" t="str">
            <v>C</v>
          </cell>
          <cell r="E598" t="str">
            <v>SMP</v>
          </cell>
          <cell r="F598" t="str">
            <v>REG</v>
          </cell>
          <cell r="G598" t="str">
            <v>B6-Key</v>
          </cell>
          <cell r="H598" t="str">
            <v>616E</v>
          </cell>
          <cell r="I598">
            <v>690</v>
          </cell>
          <cell r="J598">
            <v>0.7</v>
          </cell>
          <cell r="K598">
            <v>483</v>
          </cell>
          <cell r="L598">
            <v>690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</row>
        <row r="599">
          <cell r="A599" t="str">
            <v>5B68C05739</v>
          </cell>
          <cell r="B599" t="str">
            <v>K10a40 Power key_BL &amp;*50401207 CS</v>
          </cell>
          <cell r="C599" t="str">
            <v>K10a40</v>
          </cell>
          <cell r="D599" t="str">
            <v>C</v>
          </cell>
          <cell r="E599" t="str">
            <v>SMP</v>
          </cell>
          <cell r="F599" t="str">
            <v>REG</v>
          </cell>
          <cell r="G599" t="str">
            <v>B6-key</v>
          </cell>
          <cell r="H599" t="str">
            <v>616E</v>
          </cell>
          <cell r="I599">
            <v>220</v>
          </cell>
          <cell r="J599">
            <v>0.7</v>
          </cell>
          <cell r="K599">
            <v>154</v>
          </cell>
          <cell r="L599">
            <v>200</v>
          </cell>
          <cell r="M599">
            <v>20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</row>
        <row r="600">
          <cell r="A600" t="str">
            <v>5B68C05743</v>
          </cell>
          <cell r="B600" t="str">
            <v>K10a40 Volume key_WH &amp;*50401210 CS</v>
          </cell>
          <cell r="C600" t="str">
            <v>K10a40</v>
          </cell>
          <cell r="D600" t="str">
            <v>C</v>
          </cell>
          <cell r="E600" t="str">
            <v>SMP</v>
          </cell>
          <cell r="F600" t="str">
            <v>REG</v>
          </cell>
          <cell r="G600" t="str">
            <v>B6-Key</v>
          </cell>
          <cell r="H600" t="str">
            <v>616E</v>
          </cell>
          <cell r="I600">
            <v>195</v>
          </cell>
          <cell r="J600">
            <v>0.7</v>
          </cell>
          <cell r="K600">
            <v>136.5</v>
          </cell>
          <cell r="L600">
            <v>0</v>
          </cell>
          <cell r="M600">
            <v>195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</row>
        <row r="601">
          <cell r="A601" t="str">
            <v>5B68C05744</v>
          </cell>
          <cell r="B601" t="str">
            <v>K10a40 Power key_WH &amp;*50401208 CS</v>
          </cell>
          <cell r="C601" t="str">
            <v>K10a40</v>
          </cell>
          <cell r="D601" t="str">
            <v>C</v>
          </cell>
          <cell r="E601" t="str">
            <v>SMP</v>
          </cell>
          <cell r="F601" t="str">
            <v>REG</v>
          </cell>
          <cell r="G601" t="str">
            <v>B6-Key</v>
          </cell>
          <cell r="H601" t="str">
            <v>616E</v>
          </cell>
          <cell r="I601">
            <v>225</v>
          </cell>
          <cell r="J601">
            <v>0.7</v>
          </cell>
          <cell r="K601">
            <v>157.5</v>
          </cell>
          <cell r="L601">
            <v>0</v>
          </cell>
          <cell r="M601">
            <v>225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</row>
        <row r="602">
          <cell r="A602" t="str">
            <v>5B68C06108</v>
          </cell>
          <cell r="B602" t="str">
            <v>A1000 sidekey_GR&amp;*H234ANGUS062 CS</v>
          </cell>
          <cell r="C602" t="str">
            <v>A1000a00</v>
          </cell>
          <cell r="D602" t="str">
            <v>C</v>
          </cell>
          <cell r="E602" t="str">
            <v>SMP</v>
          </cell>
          <cell r="F602" t="str">
            <v>REG</v>
          </cell>
          <cell r="G602" t="str">
            <v>B6-Key</v>
          </cell>
          <cell r="H602" t="str">
            <v>616E</v>
          </cell>
          <cell r="I602">
            <v>235</v>
          </cell>
          <cell r="J602">
            <v>0.91</v>
          </cell>
          <cell r="K602">
            <v>213.85</v>
          </cell>
          <cell r="L602">
            <v>100</v>
          </cell>
          <cell r="M602">
            <v>135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</row>
        <row r="603">
          <cell r="A603" t="str">
            <v>5B68C06193</v>
          </cell>
          <cell r="B603" t="str">
            <v>A2010-a Power Key&amp;*HQ21001416000 GR CS</v>
          </cell>
          <cell r="C603" t="str">
            <v>A2010_a</v>
          </cell>
          <cell r="D603" t="str">
            <v>C</v>
          </cell>
          <cell r="E603" t="str">
            <v>SMP</v>
          </cell>
          <cell r="F603" t="str">
            <v>REG</v>
          </cell>
          <cell r="G603" t="str">
            <v>B6-Key</v>
          </cell>
          <cell r="H603" t="str">
            <v>616E</v>
          </cell>
          <cell r="I603">
            <v>170</v>
          </cell>
          <cell r="J603">
            <v>0.5</v>
          </cell>
          <cell r="K603">
            <v>85</v>
          </cell>
          <cell r="L603">
            <v>0</v>
          </cell>
          <cell r="M603">
            <v>170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</row>
        <row r="604">
          <cell r="A604" t="str">
            <v>5B68C06194</v>
          </cell>
          <cell r="B604" t="str">
            <v>A2010-a Volume Key&amp;*HQ21001414000 GR CS</v>
          </cell>
          <cell r="C604" t="str">
            <v>A2010_a</v>
          </cell>
          <cell r="D604" t="str">
            <v>C</v>
          </cell>
          <cell r="E604" t="str">
            <v>SMP</v>
          </cell>
          <cell r="F604" t="str">
            <v>REG</v>
          </cell>
          <cell r="G604" t="str">
            <v>B6-key</v>
          </cell>
          <cell r="H604" t="str">
            <v>616E</v>
          </cell>
          <cell r="I604">
            <v>170</v>
          </cell>
          <cell r="J604">
            <v>0.5</v>
          </cell>
          <cell r="K604">
            <v>85</v>
          </cell>
          <cell r="L604">
            <v>0</v>
          </cell>
          <cell r="M604">
            <v>170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</row>
        <row r="605">
          <cell r="A605" t="str">
            <v>5B68C06317</v>
          </cell>
          <cell r="B605" t="str">
            <v>K33a48 Side key&amp;*711200162011_Gray CS</v>
          </cell>
          <cell r="C605" t="str">
            <v>K33</v>
          </cell>
          <cell r="D605" t="str">
            <v>C</v>
          </cell>
          <cell r="E605" t="str">
            <v>SMP</v>
          </cell>
          <cell r="F605" t="str">
            <v>REG</v>
          </cell>
          <cell r="G605" t="str">
            <v>B6-Key</v>
          </cell>
          <cell r="H605" t="str">
            <v>616E</v>
          </cell>
          <cell r="I605">
            <v>525</v>
          </cell>
          <cell r="J605">
            <v>0.57999999999999996</v>
          </cell>
          <cell r="K605">
            <v>304.5</v>
          </cell>
          <cell r="L605">
            <v>525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</row>
        <row r="606">
          <cell r="A606" t="str">
            <v>5B68C06318</v>
          </cell>
          <cell r="B606" t="str">
            <v>K33a48 Side key&amp;*711200162021_Gold CS</v>
          </cell>
          <cell r="C606" t="str">
            <v>K33</v>
          </cell>
          <cell r="D606" t="str">
            <v>C</v>
          </cell>
          <cell r="E606" t="str">
            <v>SMP</v>
          </cell>
          <cell r="F606" t="str">
            <v>REG</v>
          </cell>
          <cell r="G606" t="str">
            <v>B6-Key</v>
          </cell>
          <cell r="H606" t="str">
            <v>616E</v>
          </cell>
          <cell r="I606">
            <v>756</v>
          </cell>
          <cell r="J606">
            <v>0.56000000000000005</v>
          </cell>
          <cell r="K606">
            <v>423.36</v>
          </cell>
          <cell r="L606">
            <v>756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</row>
        <row r="607">
          <cell r="A607" t="str">
            <v>5B68C06319</v>
          </cell>
          <cell r="B607" t="str">
            <v>K33a48 Side key&amp;*711200162031_Sliver CS</v>
          </cell>
          <cell r="C607" t="str">
            <v>K33</v>
          </cell>
          <cell r="D607" t="str">
            <v>C</v>
          </cell>
          <cell r="E607" t="str">
            <v>SMP</v>
          </cell>
          <cell r="F607" t="str">
            <v>REG</v>
          </cell>
          <cell r="G607" t="str">
            <v>B6-key</v>
          </cell>
          <cell r="H607" t="str">
            <v>616E</v>
          </cell>
          <cell r="I607">
            <v>475</v>
          </cell>
          <cell r="J607">
            <v>0.56000000000000005</v>
          </cell>
          <cell r="K607">
            <v>266</v>
          </cell>
          <cell r="L607">
            <v>475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</row>
        <row r="608">
          <cell r="A608" t="str">
            <v>5B68C06575</v>
          </cell>
          <cell r="B608" t="str">
            <v>TB3-710 SideKey_WH&amp;*HQ21001425000 CS</v>
          </cell>
          <cell r="C608" t="str">
            <v>TB3_710</v>
          </cell>
          <cell r="D608" t="str">
            <v>C</v>
          </cell>
          <cell r="E608" t="str">
            <v>TAB</v>
          </cell>
          <cell r="F608" t="str">
            <v>REG</v>
          </cell>
          <cell r="G608" t="str">
            <v>B6-Key</v>
          </cell>
          <cell r="H608" t="str">
            <v>616E</v>
          </cell>
          <cell r="I608">
            <v>140</v>
          </cell>
          <cell r="J608">
            <v>0.42</v>
          </cell>
          <cell r="K608">
            <v>58.8</v>
          </cell>
          <cell r="L608">
            <v>0</v>
          </cell>
          <cell r="M608">
            <v>140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</row>
        <row r="609">
          <cell r="A609" t="str">
            <v>5B68C06600</v>
          </cell>
          <cell r="B609" t="str">
            <v>YT-X703 Volume Key&amp;*11680165-00 CS</v>
          </cell>
          <cell r="C609" t="str">
            <v>YT_X703</v>
          </cell>
          <cell r="D609" t="str">
            <v>C</v>
          </cell>
          <cell r="E609" t="str">
            <v>TAB</v>
          </cell>
          <cell r="F609" t="str">
            <v>REG</v>
          </cell>
          <cell r="G609" t="str">
            <v>B6-Key</v>
          </cell>
          <cell r="H609" t="str">
            <v>616E</v>
          </cell>
          <cell r="I609">
            <v>100</v>
          </cell>
          <cell r="J609">
            <v>2.73</v>
          </cell>
          <cell r="K609">
            <v>273</v>
          </cell>
          <cell r="L609">
            <v>100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</row>
        <row r="610">
          <cell r="A610" t="str">
            <v>5B68C06601</v>
          </cell>
          <cell r="B610" t="str">
            <v>YT-X703 Power Key&amp;*11680163-00 CS</v>
          </cell>
          <cell r="C610" t="str">
            <v>YT_X703</v>
          </cell>
          <cell r="D610" t="str">
            <v>C</v>
          </cell>
          <cell r="E610" t="str">
            <v>TAB</v>
          </cell>
          <cell r="F610" t="str">
            <v>REG</v>
          </cell>
          <cell r="G610" t="str">
            <v>B6-Key</v>
          </cell>
          <cell r="H610" t="str">
            <v>616E</v>
          </cell>
          <cell r="I610">
            <v>99</v>
          </cell>
          <cell r="J610">
            <v>4.29</v>
          </cell>
          <cell r="K610">
            <v>424.71</v>
          </cell>
          <cell r="L610">
            <v>99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</row>
        <row r="611">
          <cell r="A611" t="str">
            <v>5B68C06602</v>
          </cell>
          <cell r="B611" t="str">
            <v>YT-X703 Release silder&amp;*11687013-00 CS</v>
          </cell>
          <cell r="C611" t="str">
            <v>YT_X703</v>
          </cell>
          <cell r="D611" t="str">
            <v>C</v>
          </cell>
          <cell r="E611" t="str">
            <v>TAB</v>
          </cell>
          <cell r="F611" t="str">
            <v>REG</v>
          </cell>
          <cell r="G611" t="str">
            <v>B6-Key</v>
          </cell>
          <cell r="H611" t="str">
            <v>616E</v>
          </cell>
          <cell r="I611">
            <v>106</v>
          </cell>
          <cell r="J611">
            <v>8.5</v>
          </cell>
          <cell r="K611">
            <v>901</v>
          </cell>
          <cell r="L611">
            <v>106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</row>
        <row r="612">
          <cell r="A612" t="str">
            <v>5B68C06746</v>
          </cell>
          <cell r="B612" t="str">
            <v>K53a48 Main key&amp;*711200163031_GR CS</v>
          </cell>
          <cell r="C612" t="str">
            <v>K53</v>
          </cell>
          <cell r="D612" t="str">
            <v>C</v>
          </cell>
          <cell r="E612" t="str">
            <v>SMP</v>
          </cell>
          <cell r="F612" t="str">
            <v>REG</v>
          </cell>
          <cell r="G612" t="str">
            <v>B6-Key</v>
          </cell>
          <cell r="H612" t="str">
            <v>616E</v>
          </cell>
          <cell r="I612">
            <v>544</v>
          </cell>
          <cell r="J612">
            <v>0.57999999999999996</v>
          </cell>
          <cell r="K612">
            <v>315.52</v>
          </cell>
          <cell r="L612">
            <v>544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</row>
        <row r="613">
          <cell r="A613" t="str">
            <v>5B68C06747</v>
          </cell>
          <cell r="B613" t="str">
            <v>K53a48 Main key&amp;*711200163021_SL CS</v>
          </cell>
          <cell r="C613" t="str">
            <v>K53</v>
          </cell>
          <cell r="D613" t="str">
            <v>C</v>
          </cell>
          <cell r="E613" t="str">
            <v>SMP</v>
          </cell>
          <cell r="F613" t="str">
            <v>NPI</v>
          </cell>
          <cell r="G613" t="str">
            <v>B6-key</v>
          </cell>
          <cell r="H613" t="str">
            <v>616E</v>
          </cell>
          <cell r="I613">
            <v>145</v>
          </cell>
          <cell r="J613">
            <v>0.57999999999999996</v>
          </cell>
          <cell r="K613">
            <v>84.1</v>
          </cell>
          <cell r="L613">
            <v>145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</row>
        <row r="614">
          <cell r="A614" t="str">
            <v>5B68C06748</v>
          </cell>
          <cell r="B614" t="str">
            <v>K33a48 Main key&amp;*711200163011_GL CS</v>
          </cell>
          <cell r="C614" t="str">
            <v>K53</v>
          </cell>
          <cell r="D614" t="str">
            <v>C</v>
          </cell>
          <cell r="E614" t="str">
            <v>SMP</v>
          </cell>
          <cell r="F614" t="str">
            <v>NPI</v>
          </cell>
          <cell r="G614" t="str">
            <v>B6-Key</v>
          </cell>
          <cell r="H614" t="str">
            <v>616E</v>
          </cell>
          <cell r="I614">
            <v>315</v>
          </cell>
          <cell r="J614">
            <v>0.57999999999999996</v>
          </cell>
          <cell r="K614">
            <v>182.7</v>
          </cell>
          <cell r="L614">
            <v>315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</row>
        <row r="615">
          <cell r="A615" t="str">
            <v>5B68C06767</v>
          </cell>
          <cell r="B615" t="str">
            <v>K33a42 Sidekey&amp;*711200165011_GR CS</v>
          </cell>
          <cell r="C615" t="str">
            <v>K33</v>
          </cell>
          <cell r="D615" t="str">
            <v>C</v>
          </cell>
          <cell r="E615" t="str">
            <v>SMP</v>
          </cell>
          <cell r="F615" t="str">
            <v>REG</v>
          </cell>
          <cell r="G615" t="str">
            <v>B6-Key</v>
          </cell>
          <cell r="H615" t="str">
            <v>616E</v>
          </cell>
          <cell r="I615">
            <v>420</v>
          </cell>
          <cell r="J615">
            <v>0.59</v>
          </cell>
          <cell r="K615">
            <v>247.8</v>
          </cell>
          <cell r="L615">
            <v>420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</row>
        <row r="616">
          <cell r="A616" t="str">
            <v>5B68C06768</v>
          </cell>
          <cell r="B616" t="str">
            <v>K33a42 Sidekey&amp;*711200165031_SL CS</v>
          </cell>
          <cell r="C616" t="str">
            <v>K33</v>
          </cell>
          <cell r="D616" t="str">
            <v>C</v>
          </cell>
          <cell r="E616" t="str">
            <v>SMP</v>
          </cell>
          <cell r="F616" t="str">
            <v>NPI</v>
          </cell>
          <cell r="G616" t="str">
            <v>B6-key</v>
          </cell>
          <cell r="H616" t="str">
            <v>616E</v>
          </cell>
          <cell r="I616">
            <v>380</v>
          </cell>
          <cell r="J616">
            <v>0.59</v>
          </cell>
          <cell r="K616">
            <v>224.2</v>
          </cell>
          <cell r="L616">
            <v>380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</row>
        <row r="617">
          <cell r="A617" t="str">
            <v>5B68C06769</v>
          </cell>
          <cell r="B617" t="str">
            <v>K33a42 Sidekey&amp;*711200165021_GL CS</v>
          </cell>
          <cell r="C617" t="str">
            <v>K33</v>
          </cell>
          <cell r="D617" t="str">
            <v>C</v>
          </cell>
          <cell r="E617" t="str">
            <v>SMP</v>
          </cell>
          <cell r="F617" t="str">
            <v>NPI</v>
          </cell>
          <cell r="G617" t="str">
            <v>B6-Key</v>
          </cell>
          <cell r="H617" t="str">
            <v>616E</v>
          </cell>
          <cell r="I617">
            <v>430</v>
          </cell>
          <cell r="J617">
            <v>0.59</v>
          </cell>
          <cell r="K617">
            <v>253.7</v>
          </cell>
          <cell r="L617">
            <v>430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</row>
        <row r="618">
          <cell r="A618" t="str">
            <v>5B68C06991</v>
          </cell>
          <cell r="B618" t="str">
            <v>YT-X703 Volume Key&amp;*11820957-00 CS</v>
          </cell>
          <cell r="C618" t="str">
            <v>YT_X703</v>
          </cell>
          <cell r="D618" t="str">
            <v>C</v>
          </cell>
          <cell r="E618" t="str">
            <v>TAB</v>
          </cell>
          <cell r="F618" t="str">
            <v>REG</v>
          </cell>
          <cell r="G618" t="str">
            <v>B6-Key</v>
          </cell>
          <cell r="H618" t="str">
            <v>616E</v>
          </cell>
          <cell r="I618">
            <v>125</v>
          </cell>
          <cell r="J618">
            <v>2.73</v>
          </cell>
          <cell r="K618">
            <v>341.25</v>
          </cell>
          <cell r="L618">
            <v>125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</row>
        <row r="619">
          <cell r="A619" t="str">
            <v>5B68C06992</v>
          </cell>
          <cell r="B619" t="str">
            <v>YT-X703 Release Key&amp;*11820958-00 CS</v>
          </cell>
          <cell r="C619" t="str">
            <v>YT_X703</v>
          </cell>
          <cell r="D619" t="str">
            <v>C</v>
          </cell>
          <cell r="E619" t="str">
            <v>TAB</v>
          </cell>
          <cell r="F619" t="str">
            <v>NPI</v>
          </cell>
          <cell r="G619" t="str">
            <v>B6-Key</v>
          </cell>
          <cell r="H619" t="str">
            <v>616E</v>
          </cell>
          <cell r="I619">
            <v>65</v>
          </cell>
          <cell r="J619">
            <v>0.06</v>
          </cell>
          <cell r="K619">
            <v>3.9</v>
          </cell>
          <cell r="L619">
            <v>65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</row>
        <row r="620">
          <cell r="A620" t="str">
            <v>5B68C07009</v>
          </cell>
          <cell r="B620" t="str">
            <v>TB3-710 SideKey_DB&amp;*HQ21001441000 CS</v>
          </cell>
          <cell r="C620" t="str">
            <v>TB3_710</v>
          </cell>
          <cell r="D620" t="str">
            <v>C</v>
          </cell>
          <cell r="E620" t="str">
            <v>TAB</v>
          </cell>
          <cell r="F620" t="str">
            <v>NPI</v>
          </cell>
          <cell r="G620" t="str">
            <v>B6-Key</v>
          </cell>
          <cell r="H620" t="str">
            <v>616E</v>
          </cell>
          <cell r="I620">
            <v>95</v>
          </cell>
          <cell r="J620">
            <v>0.65</v>
          </cell>
          <cell r="K620">
            <v>61.75</v>
          </cell>
          <cell r="L620">
            <v>95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</row>
        <row r="621">
          <cell r="A621" t="str">
            <v>5B68C07010</v>
          </cell>
          <cell r="B621" t="str">
            <v>TB3-710 SideKey_DP&amp;*HQ21001439000 CS</v>
          </cell>
          <cell r="C621" t="str">
            <v>TB3_710</v>
          </cell>
          <cell r="D621" t="str">
            <v>C</v>
          </cell>
          <cell r="E621" t="str">
            <v>TAB</v>
          </cell>
          <cell r="F621" t="str">
            <v>NPI</v>
          </cell>
          <cell r="G621" t="str">
            <v>B6-Key</v>
          </cell>
          <cell r="H621" t="str">
            <v>616E</v>
          </cell>
          <cell r="I621">
            <v>90</v>
          </cell>
          <cell r="J621">
            <v>0.65</v>
          </cell>
          <cell r="K621">
            <v>58.5</v>
          </cell>
          <cell r="L621">
            <v>90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</row>
        <row r="622">
          <cell r="A622" t="str">
            <v>5B69A30813</v>
          </cell>
          <cell r="B622" t="str">
            <v>S920I/Onutcap(White)</v>
          </cell>
          <cell r="C622" t="str">
            <v>S920 S920_8G</v>
          </cell>
          <cell r="D622" t="str">
            <v>B</v>
          </cell>
          <cell r="E622" t="str">
            <v>SMP</v>
          </cell>
          <cell r="F622" t="str">
            <v>EOL</v>
          </cell>
          <cell r="G622" t="str">
            <v>SR-Mechanical Parts</v>
          </cell>
          <cell r="H622" t="str">
            <v>616E</v>
          </cell>
          <cell r="I622">
            <v>54</v>
          </cell>
          <cell r="J622">
            <v>0.79430000000000001</v>
          </cell>
          <cell r="K622">
            <v>42.892200000000003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54</v>
          </cell>
          <cell r="S622">
            <v>54</v>
          </cell>
        </row>
        <row r="623">
          <cell r="A623" t="str">
            <v>5B69A463PU</v>
          </cell>
          <cell r="B623" t="str">
            <v>S820VolumeKeyAss'y_Grey</v>
          </cell>
          <cell r="C623" t="str">
            <v>S820_8G</v>
          </cell>
          <cell r="D623" t="str">
            <v>C</v>
          </cell>
          <cell r="E623" t="str">
            <v>SMP</v>
          </cell>
          <cell r="F623" t="str">
            <v>EOL</v>
          </cell>
          <cell r="G623" t="str">
            <v>B6-Key</v>
          </cell>
          <cell r="H623" t="str">
            <v>616E</v>
          </cell>
          <cell r="I623">
            <v>125</v>
          </cell>
          <cell r="J623">
            <v>0.78</v>
          </cell>
          <cell r="K623">
            <v>97.5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125</v>
          </cell>
          <cell r="S623">
            <v>125</v>
          </cell>
        </row>
        <row r="624">
          <cell r="A624" t="str">
            <v>5B69A463PV</v>
          </cell>
          <cell r="B624" t="str">
            <v>S820PowerKeyAss'y_Grey</v>
          </cell>
          <cell r="C624" t="str">
            <v>S820_8G</v>
          </cell>
          <cell r="D624" t="str">
            <v>C</v>
          </cell>
          <cell r="E624" t="str">
            <v>SMP</v>
          </cell>
          <cell r="F624" t="str">
            <v>EOL</v>
          </cell>
          <cell r="G624" t="str">
            <v>B6-Key</v>
          </cell>
          <cell r="H624" t="str">
            <v>616E</v>
          </cell>
          <cell r="I624">
            <v>130</v>
          </cell>
          <cell r="J624">
            <v>0.72</v>
          </cell>
          <cell r="K624">
            <v>93.6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130</v>
          </cell>
          <cell r="S624">
            <v>130</v>
          </cell>
        </row>
        <row r="625">
          <cell r="A625" t="str">
            <v>5B69A463UM</v>
          </cell>
          <cell r="B625" t="str">
            <v>A850 Volume Key(Silver)</v>
          </cell>
          <cell r="C625" t="str">
            <v>A850</v>
          </cell>
          <cell r="D625" t="str">
            <v>C</v>
          </cell>
          <cell r="E625" t="str">
            <v>SMP</v>
          </cell>
          <cell r="F625" t="str">
            <v>EOL</v>
          </cell>
          <cell r="G625" t="str">
            <v>B6-Key</v>
          </cell>
          <cell r="H625" t="str">
            <v>616E</v>
          </cell>
          <cell r="I625">
            <v>183</v>
          </cell>
          <cell r="J625">
            <v>0.84</v>
          </cell>
          <cell r="K625">
            <v>153.72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183</v>
          </cell>
          <cell r="S625">
            <v>183</v>
          </cell>
        </row>
        <row r="626">
          <cell r="A626" t="str">
            <v>5B69A463UN</v>
          </cell>
          <cell r="B626" t="str">
            <v>A850 Power Key(White)</v>
          </cell>
          <cell r="C626" t="str">
            <v>A850</v>
          </cell>
          <cell r="D626" t="str">
            <v>C</v>
          </cell>
          <cell r="E626" t="str">
            <v>SMP</v>
          </cell>
          <cell r="F626" t="str">
            <v>EOL</v>
          </cell>
          <cell r="G626" t="str">
            <v>B6-Key</v>
          </cell>
          <cell r="H626" t="str">
            <v>616E</v>
          </cell>
          <cell r="I626">
            <v>173</v>
          </cell>
          <cell r="J626">
            <v>0.67</v>
          </cell>
          <cell r="K626">
            <v>115.91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173</v>
          </cell>
          <cell r="S626">
            <v>173</v>
          </cell>
        </row>
        <row r="627">
          <cell r="A627" t="str">
            <v>5B69A463WK</v>
          </cell>
          <cell r="B627" t="str">
            <v>A369 Power Key (Black)&amp;*50400506 CS</v>
          </cell>
          <cell r="C627" t="str">
            <v>A369I</v>
          </cell>
          <cell r="D627" t="str">
            <v>C</v>
          </cell>
          <cell r="E627" t="str">
            <v>SMP</v>
          </cell>
          <cell r="F627" t="str">
            <v>EOL</v>
          </cell>
          <cell r="G627" t="str">
            <v>B6-Key</v>
          </cell>
          <cell r="H627" t="str">
            <v>616E</v>
          </cell>
          <cell r="I627">
            <v>532</v>
          </cell>
          <cell r="J627">
            <v>0.11</v>
          </cell>
          <cell r="K627">
            <v>58.52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150</v>
          </cell>
          <cell r="R627">
            <v>382</v>
          </cell>
          <cell r="S627">
            <v>457</v>
          </cell>
        </row>
        <row r="628">
          <cell r="A628" t="str">
            <v>5B69A463WL</v>
          </cell>
          <cell r="B628" t="str">
            <v>A369 Volume Key (Black)&amp;*50400507 CS</v>
          </cell>
          <cell r="C628" t="str">
            <v>A369I</v>
          </cell>
          <cell r="D628" t="str">
            <v>C</v>
          </cell>
          <cell r="E628" t="str">
            <v>SMP</v>
          </cell>
          <cell r="F628" t="str">
            <v>EOL</v>
          </cell>
          <cell r="G628" t="str">
            <v>B6-Key</v>
          </cell>
          <cell r="H628" t="str">
            <v>616E</v>
          </cell>
          <cell r="I628">
            <v>395</v>
          </cell>
          <cell r="J628">
            <v>0.28000000000000003</v>
          </cell>
          <cell r="K628">
            <v>110.6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150</v>
          </cell>
          <cell r="R628">
            <v>245</v>
          </cell>
          <cell r="S628">
            <v>320</v>
          </cell>
        </row>
        <row r="629">
          <cell r="A629" t="str">
            <v>5B69A464NP</v>
          </cell>
          <cell r="B629" t="str">
            <v>A1000_POWER KEY MODULE_ Dark Gun Color</v>
          </cell>
          <cell r="C629" t="str">
            <v>A1000</v>
          </cell>
          <cell r="D629" t="str">
            <v>C</v>
          </cell>
          <cell r="E629" t="str">
            <v>TAB</v>
          </cell>
          <cell r="F629" t="str">
            <v>EOL</v>
          </cell>
          <cell r="G629" t="str">
            <v>B6-Key</v>
          </cell>
          <cell r="H629" t="str">
            <v>616E</v>
          </cell>
          <cell r="I629">
            <v>5</v>
          </cell>
          <cell r="J629">
            <v>1.37</v>
          </cell>
          <cell r="K629">
            <v>6.85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5</v>
          </cell>
          <cell r="S629">
            <v>5</v>
          </cell>
        </row>
        <row r="630">
          <cell r="A630" t="str">
            <v>5B69A464NQ</v>
          </cell>
          <cell r="B630" t="str">
            <v>A1000_VOL KEY MODULE_Dark Gun Color</v>
          </cell>
          <cell r="C630" t="str">
            <v>A1000</v>
          </cell>
          <cell r="D630" t="str">
            <v>C</v>
          </cell>
          <cell r="E630" t="str">
            <v>TAB</v>
          </cell>
          <cell r="F630" t="str">
            <v>EOL</v>
          </cell>
          <cell r="G630" t="str">
            <v>B6-Key</v>
          </cell>
          <cell r="H630" t="str">
            <v>616E</v>
          </cell>
          <cell r="I630">
            <v>53</v>
          </cell>
          <cell r="J630">
            <v>1.71</v>
          </cell>
          <cell r="K630">
            <v>90.63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53</v>
          </cell>
          <cell r="S630">
            <v>53</v>
          </cell>
        </row>
        <row r="631">
          <cell r="A631" t="str">
            <v>5B69A464NX</v>
          </cell>
          <cell r="B631" t="str">
            <v>A1000_POWER KEY MODULE_High Gloss Silver</v>
          </cell>
          <cell r="C631" t="str">
            <v>A1000 A1000NEC</v>
          </cell>
          <cell r="D631" t="str">
            <v>C</v>
          </cell>
          <cell r="E631" t="str">
            <v>TAB</v>
          </cell>
          <cell r="F631" t="str">
            <v>EOL</v>
          </cell>
          <cell r="G631" t="str">
            <v>B6-Key</v>
          </cell>
          <cell r="H631" t="str">
            <v>616E</v>
          </cell>
          <cell r="I631">
            <v>20</v>
          </cell>
          <cell r="J631">
            <v>1.28</v>
          </cell>
          <cell r="K631">
            <v>25.6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20</v>
          </cell>
          <cell r="S631">
            <v>20</v>
          </cell>
        </row>
        <row r="632">
          <cell r="A632" t="str">
            <v>5B69A464QE</v>
          </cell>
          <cell r="B632" t="str">
            <v>X8 PowerKey Black_CY&amp;WD</v>
          </cell>
          <cell r="C632" t="str">
            <v>B6000_3G</v>
          </cell>
          <cell r="D632" t="str">
            <v>C</v>
          </cell>
          <cell r="E632" t="str">
            <v>TAB</v>
          </cell>
          <cell r="F632" t="str">
            <v>EOL</v>
          </cell>
          <cell r="G632" t="str">
            <v>B6-Key</v>
          </cell>
          <cell r="H632" t="str">
            <v>616E</v>
          </cell>
          <cell r="I632">
            <v>30</v>
          </cell>
          <cell r="J632">
            <v>7.17</v>
          </cell>
          <cell r="K632">
            <v>215.1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30</v>
          </cell>
          <cell r="S632">
            <v>30</v>
          </cell>
        </row>
        <row r="633">
          <cell r="A633" t="str">
            <v>5B69A464QF</v>
          </cell>
          <cell r="B633" t="str">
            <v>X8 Volume Key Black_CY&amp;WD</v>
          </cell>
          <cell r="C633" t="str">
            <v>B6000_3G</v>
          </cell>
          <cell r="D633" t="str">
            <v>C</v>
          </cell>
          <cell r="E633" t="str">
            <v>TAB</v>
          </cell>
          <cell r="F633" t="str">
            <v>EOL</v>
          </cell>
          <cell r="G633" t="str">
            <v>B6-Key</v>
          </cell>
          <cell r="H633" t="str">
            <v>616E</v>
          </cell>
          <cell r="I633">
            <v>31</v>
          </cell>
          <cell r="J633">
            <v>5.9</v>
          </cell>
          <cell r="K633">
            <v>182.9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31</v>
          </cell>
          <cell r="S633">
            <v>31</v>
          </cell>
        </row>
        <row r="634">
          <cell r="A634" t="str">
            <v>5B69A464QH</v>
          </cell>
          <cell r="B634" t="str">
            <v>X8 Volumn Key(Silver) CY Metal&amp;WD Ass'y</v>
          </cell>
          <cell r="C634" t="str">
            <v>B6000 B6000_3G</v>
          </cell>
          <cell r="D634" t="str">
            <v>C</v>
          </cell>
          <cell r="E634" t="str">
            <v>TAB</v>
          </cell>
          <cell r="F634" t="str">
            <v>EOL</v>
          </cell>
          <cell r="G634" t="str">
            <v>B6-Key</v>
          </cell>
          <cell r="H634" t="str">
            <v>616E</v>
          </cell>
          <cell r="I634">
            <v>33</v>
          </cell>
          <cell r="J634">
            <v>5.83</v>
          </cell>
          <cell r="K634">
            <v>192.39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33</v>
          </cell>
          <cell r="S634">
            <v>33</v>
          </cell>
        </row>
        <row r="635">
          <cell r="A635" t="str">
            <v>5B69A464V4</v>
          </cell>
          <cell r="B635" t="str">
            <v>A269Volumnkey&amp;*3125LV7201W(CS)</v>
          </cell>
          <cell r="C635" t="str">
            <v>A269I</v>
          </cell>
          <cell r="D635" t="str">
            <v>C</v>
          </cell>
          <cell r="E635" t="str">
            <v>SMP</v>
          </cell>
          <cell r="F635" t="str">
            <v>EOL</v>
          </cell>
          <cell r="G635" t="str">
            <v>B6-Key</v>
          </cell>
          <cell r="H635" t="str">
            <v>616E</v>
          </cell>
          <cell r="I635">
            <v>252</v>
          </cell>
          <cell r="J635">
            <v>0.52</v>
          </cell>
          <cell r="K635">
            <v>131.04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252</v>
          </cell>
          <cell r="R635">
            <v>0</v>
          </cell>
          <cell r="S635">
            <v>126</v>
          </cell>
        </row>
        <row r="636">
          <cell r="A636" t="str">
            <v>5B69A464V5</v>
          </cell>
          <cell r="B636" t="str">
            <v>A269PowerKey&amp;*3125LV7202W(CS)</v>
          </cell>
          <cell r="C636" t="str">
            <v>A269I</v>
          </cell>
          <cell r="D636" t="str">
            <v>C</v>
          </cell>
          <cell r="E636" t="str">
            <v>SMP</v>
          </cell>
          <cell r="F636" t="str">
            <v>EOL</v>
          </cell>
          <cell r="G636" t="str">
            <v>B6-Key</v>
          </cell>
          <cell r="H636" t="str">
            <v>616E</v>
          </cell>
          <cell r="I636">
            <v>279</v>
          </cell>
          <cell r="J636">
            <v>0.65</v>
          </cell>
          <cell r="K636">
            <v>181.35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279</v>
          </cell>
          <cell r="R636">
            <v>0</v>
          </cell>
          <cell r="S636">
            <v>139.5</v>
          </cell>
        </row>
        <row r="637">
          <cell r="A637" t="str">
            <v>5B69A464VR</v>
          </cell>
          <cell r="B637" t="str">
            <v>X10 Power Key FZ+ZD</v>
          </cell>
          <cell r="C637" t="str">
            <v>B8000 B8000_3G</v>
          </cell>
          <cell r="D637" t="str">
            <v>C</v>
          </cell>
          <cell r="E637" t="str">
            <v>TAB</v>
          </cell>
          <cell r="F637" t="str">
            <v>EOL</v>
          </cell>
          <cell r="G637" t="str">
            <v>B6-Key</v>
          </cell>
          <cell r="H637" t="str">
            <v>616E</v>
          </cell>
          <cell r="I637">
            <v>50</v>
          </cell>
          <cell r="J637">
            <v>7.28</v>
          </cell>
          <cell r="K637">
            <v>364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50</v>
          </cell>
          <cell r="S637">
            <v>50</v>
          </cell>
        </row>
        <row r="638">
          <cell r="A638" t="str">
            <v>5B69A464VT</v>
          </cell>
          <cell r="B638" t="str">
            <v>X10 Volumn Key FZ+ZD</v>
          </cell>
          <cell r="C638" t="str">
            <v>B8000 B8000_3G B8080_3G B8080</v>
          </cell>
          <cell r="D638" t="str">
            <v>C</v>
          </cell>
          <cell r="E638" t="str">
            <v>TAB</v>
          </cell>
          <cell r="F638" t="str">
            <v>EOL</v>
          </cell>
          <cell r="G638" t="str">
            <v>B6-Key</v>
          </cell>
          <cell r="H638" t="str">
            <v>616E</v>
          </cell>
          <cell r="I638">
            <v>48</v>
          </cell>
          <cell r="J638">
            <v>5.23</v>
          </cell>
          <cell r="K638">
            <v>251.04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48</v>
          </cell>
          <cell r="S638">
            <v>48</v>
          </cell>
        </row>
        <row r="639">
          <cell r="A639" t="str">
            <v>5B69A465UH</v>
          </cell>
          <cell r="B639" t="str">
            <v>S860 Side key</v>
          </cell>
          <cell r="C639" t="str">
            <v>S860</v>
          </cell>
          <cell r="D639" t="str">
            <v>C</v>
          </cell>
          <cell r="E639" t="str">
            <v>SMP</v>
          </cell>
          <cell r="F639" t="str">
            <v>EOL</v>
          </cell>
          <cell r="G639" t="str">
            <v>B6-Key</v>
          </cell>
          <cell r="H639" t="str">
            <v>616E</v>
          </cell>
          <cell r="I639">
            <v>494</v>
          </cell>
          <cell r="J639">
            <v>1.24</v>
          </cell>
          <cell r="K639">
            <v>612.55999999999995</v>
          </cell>
          <cell r="L639">
            <v>0</v>
          </cell>
          <cell r="M639">
            <v>0</v>
          </cell>
          <cell r="N639">
            <v>490</v>
          </cell>
          <cell r="O639">
            <v>0</v>
          </cell>
          <cell r="P639">
            <v>0</v>
          </cell>
          <cell r="Q639">
            <v>0</v>
          </cell>
          <cell r="R639">
            <v>4</v>
          </cell>
          <cell r="S639">
            <v>4</v>
          </cell>
        </row>
        <row r="640">
          <cell r="A640" t="str">
            <v>5B69A4662Q</v>
          </cell>
          <cell r="B640" t="str">
            <v>K6 VOLUME KEY TITANIUM_CY Cap</v>
          </cell>
          <cell r="C640" t="str">
            <v>K910L</v>
          </cell>
          <cell r="D640" t="str">
            <v>C</v>
          </cell>
          <cell r="E640" t="str">
            <v>SMP</v>
          </cell>
          <cell r="F640" t="str">
            <v>EOL</v>
          </cell>
          <cell r="G640" t="str">
            <v>B6-Key</v>
          </cell>
          <cell r="H640" t="str">
            <v>616E</v>
          </cell>
          <cell r="I640">
            <v>318</v>
          </cell>
          <cell r="J640">
            <v>6.57</v>
          </cell>
          <cell r="K640">
            <v>2089.2600000000002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318</v>
          </cell>
          <cell r="S640">
            <v>318</v>
          </cell>
        </row>
        <row r="641">
          <cell r="A641" t="str">
            <v>5B69A4662R</v>
          </cell>
          <cell r="B641" t="str">
            <v>K6 POWER KEY TITANIUM_CY Cap</v>
          </cell>
          <cell r="C641" t="str">
            <v>K910L</v>
          </cell>
          <cell r="D641" t="str">
            <v>C</v>
          </cell>
          <cell r="E641" t="str">
            <v>SMP</v>
          </cell>
          <cell r="F641" t="str">
            <v>EOL</v>
          </cell>
          <cell r="G641" t="str">
            <v>B6-Key</v>
          </cell>
          <cell r="H641" t="str">
            <v>616E</v>
          </cell>
          <cell r="I641">
            <v>320</v>
          </cell>
          <cell r="J641">
            <v>6.53</v>
          </cell>
          <cell r="K641">
            <v>2089.6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320</v>
          </cell>
          <cell r="S641">
            <v>320</v>
          </cell>
        </row>
        <row r="642">
          <cell r="A642" t="str">
            <v>5B69A466RP</v>
          </cell>
          <cell r="B642" t="str">
            <v xml:space="preserve">A680 Power Key_BL&amp;*HQ21000779000 CS </v>
          </cell>
          <cell r="C642" t="str">
            <v>A680</v>
          </cell>
          <cell r="D642" t="str">
            <v>C</v>
          </cell>
          <cell r="E642" t="str">
            <v>SMP</v>
          </cell>
          <cell r="F642" t="str">
            <v>EOL</v>
          </cell>
          <cell r="G642" t="str">
            <v>B6-Key</v>
          </cell>
          <cell r="H642" t="str">
            <v>616E</v>
          </cell>
          <cell r="I642">
            <v>268</v>
          </cell>
          <cell r="J642">
            <v>0.68</v>
          </cell>
          <cell r="K642">
            <v>182.24</v>
          </cell>
          <cell r="L642">
            <v>0</v>
          </cell>
          <cell r="M642">
            <v>0</v>
          </cell>
          <cell r="N642">
            <v>0</v>
          </cell>
          <cell r="O642">
            <v>200</v>
          </cell>
          <cell r="P642">
            <v>0</v>
          </cell>
          <cell r="Q642">
            <v>0</v>
          </cell>
          <cell r="R642">
            <v>68</v>
          </cell>
          <cell r="S642">
            <v>68</v>
          </cell>
        </row>
        <row r="643">
          <cell r="A643" t="str">
            <v>5B69A466RQ</v>
          </cell>
          <cell r="B643" t="str">
            <v>A680 Volumn Key_BL&amp;*HQ21000778000 CS</v>
          </cell>
          <cell r="C643" t="str">
            <v>A680</v>
          </cell>
          <cell r="D643" t="str">
            <v>C</v>
          </cell>
          <cell r="E643" t="str">
            <v>SMP</v>
          </cell>
          <cell r="F643" t="str">
            <v>EOL</v>
          </cell>
          <cell r="G643" t="str">
            <v>B6-Key</v>
          </cell>
          <cell r="H643" t="str">
            <v>616E</v>
          </cell>
          <cell r="I643">
            <v>413</v>
          </cell>
          <cell r="J643">
            <v>0.68</v>
          </cell>
          <cell r="K643">
            <v>280.83999999999997</v>
          </cell>
          <cell r="L643">
            <v>0</v>
          </cell>
          <cell r="M643">
            <v>0</v>
          </cell>
          <cell r="N643">
            <v>0</v>
          </cell>
          <cell r="O643">
            <v>400</v>
          </cell>
          <cell r="P643">
            <v>0</v>
          </cell>
          <cell r="Q643">
            <v>0</v>
          </cell>
          <cell r="R643">
            <v>13</v>
          </cell>
          <cell r="S643">
            <v>13</v>
          </cell>
        </row>
        <row r="644">
          <cell r="A644" t="str">
            <v>5B69A466YY</v>
          </cell>
          <cell r="B644" t="str">
            <v>BLADE 10 FHD(SIL)POWERKEY-FZ&amp;CY</v>
          </cell>
          <cell r="C644" t="str">
            <v>B8080_3G B8080</v>
          </cell>
          <cell r="D644" t="str">
            <v>C</v>
          </cell>
          <cell r="E644" t="str">
            <v>TAB</v>
          </cell>
          <cell r="F644" t="str">
            <v>EOL</v>
          </cell>
          <cell r="G644" t="str">
            <v>B6-Key</v>
          </cell>
          <cell r="H644" t="str">
            <v>616E</v>
          </cell>
          <cell r="I644">
            <v>99</v>
          </cell>
          <cell r="J644">
            <v>7.28</v>
          </cell>
          <cell r="K644">
            <v>720.72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99</v>
          </cell>
          <cell r="S644">
            <v>99</v>
          </cell>
        </row>
        <row r="645">
          <cell r="A645" t="str">
            <v>5B69A466ZB</v>
          </cell>
          <cell r="B645" t="str">
            <v>scofield volume key(pink)</v>
          </cell>
          <cell r="C645" t="str">
            <v>S850</v>
          </cell>
          <cell r="D645" t="str">
            <v>C</v>
          </cell>
          <cell r="E645" t="str">
            <v>SMP</v>
          </cell>
          <cell r="F645" t="str">
            <v>EOL</v>
          </cell>
          <cell r="G645" t="str">
            <v>B6-Key</v>
          </cell>
          <cell r="H645" t="str">
            <v>616E</v>
          </cell>
          <cell r="I645">
            <v>98</v>
          </cell>
          <cell r="J645">
            <v>1.3</v>
          </cell>
          <cell r="K645">
            <v>127.4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98</v>
          </cell>
          <cell r="S645">
            <v>98</v>
          </cell>
        </row>
        <row r="646">
          <cell r="A646" t="str">
            <v>5B69A466ZC</v>
          </cell>
          <cell r="B646" t="str">
            <v>scofield power key(pink)</v>
          </cell>
          <cell r="C646" t="str">
            <v>S850</v>
          </cell>
          <cell r="D646" t="str">
            <v>C</v>
          </cell>
          <cell r="E646" t="str">
            <v>SMP</v>
          </cell>
          <cell r="F646" t="str">
            <v>EOL</v>
          </cell>
          <cell r="G646" t="str">
            <v>B6-Key</v>
          </cell>
          <cell r="H646" t="str">
            <v>616E</v>
          </cell>
          <cell r="I646">
            <v>308</v>
          </cell>
          <cell r="J646">
            <v>1.19</v>
          </cell>
          <cell r="K646">
            <v>366.52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308</v>
          </cell>
          <cell r="S646">
            <v>308</v>
          </cell>
        </row>
        <row r="647">
          <cell r="A647" t="str">
            <v>5B69A467DJ</v>
          </cell>
          <cell r="B647" t="str">
            <v>scofield power key(silver)</v>
          </cell>
          <cell r="C647" t="str">
            <v>S850</v>
          </cell>
          <cell r="D647" t="str">
            <v>C</v>
          </cell>
          <cell r="E647" t="str">
            <v>SMP</v>
          </cell>
          <cell r="F647" t="str">
            <v>EOL</v>
          </cell>
          <cell r="G647" t="str">
            <v>B6-Key</v>
          </cell>
          <cell r="H647" t="str">
            <v>616E</v>
          </cell>
          <cell r="I647">
            <v>168</v>
          </cell>
          <cell r="J647">
            <v>1.19</v>
          </cell>
          <cell r="K647">
            <v>199.92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168</v>
          </cell>
          <cell r="S647">
            <v>168</v>
          </cell>
        </row>
        <row r="648">
          <cell r="A648" t="str">
            <v>5B69A467DK</v>
          </cell>
          <cell r="B648" t="str">
            <v>scofield volume key(silver)</v>
          </cell>
          <cell r="C648" t="str">
            <v>S850</v>
          </cell>
          <cell r="D648" t="str">
            <v>C</v>
          </cell>
          <cell r="E648" t="str">
            <v>SMP</v>
          </cell>
          <cell r="F648" t="str">
            <v>EOL</v>
          </cell>
          <cell r="G648" t="str">
            <v>B6-Key</v>
          </cell>
          <cell r="H648" t="str">
            <v>616E</v>
          </cell>
          <cell r="I648">
            <v>228</v>
          </cell>
          <cell r="J648">
            <v>1.25</v>
          </cell>
          <cell r="K648">
            <v>285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228</v>
          </cell>
          <cell r="S648">
            <v>228</v>
          </cell>
        </row>
        <row r="649">
          <cell r="A649" t="str">
            <v>5B69A467FR</v>
          </cell>
          <cell r="B649" t="str">
            <v>BLADE 10 FHD Volumn KeyGolden</v>
          </cell>
          <cell r="C649" t="str">
            <v>B8080_3G B8080</v>
          </cell>
          <cell r="D649" t="str">
            <v>C</v>
          </cell>
          <cell r="E649" t="str">
            <v>TAB</v>
          </cell>
          <cell r="F649" t="str">
            <v>EOL</v>
          </cell>
          <cell r="G649" t="str">
            <v>B6-Key</v>
          </cell>
          <cell r="H649" t="str">
            <v>616E</v>
          </cell>
          <cell r="I649">
            <v>44</v>
          </cell>
          <cell r="J649">
            <v>5.86</v>
          </cell>
          <cell r="K649">
            <v>257.83999999999997</v>
          </cell>
          <cell r="L649">
            <v>44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</row>
        <row r="650">
          <cell r="A650" t="str">
            <v>5B69A467L6</v>
          </cell>
          <cell r="B650" t="str">
            <v>A680 Power Key&amp;*HQ21000881000_WH</v>
          </cell>
          <cell r="C650" t="str">
            <v>A680</v>
          </cell>
          <cell r="D650" t="str">
            <v>C</v>
          </cell>
          <cell r="E650" t="str">
            <v>SMP</v>
          </cell>
          <cell r="F650" t="str">
            <v>EOL</v>
          </cell>
          <cell r="G650" t="str">
            <v>B6-Key</v>
          </cell>
          <cell r="H650" t="str">
            <v>616E</v>
          </cell>
          <cell r="I650">
            <v>410</v>
          </cell>
          <cell r="J650">
            <v>0.66500000000000004</v>
          </cell>
          <cell r="K650">
            <v>272.64999999999998</v>
          </cell>
          <cell r="L650">
            <v>0</v>
          </cell>
          <cell r="M650">
            <v>0</v>
          </cell>
          <cell r="N650">
            <v>0</v>
          </cell>
          <cell r="O650">
            <v>400</v>
          </cell>
          <cell r="P650">
            <v>0</v>
          </cell>
          <cell r="Q650">
            <v>0</v>
          </cell>
          <cell r="R650">
            <v>10</v>
          </cell>
          <cell r="S650">
            <v>10</v>
          </cell>
        </row>
        <row r="651">
          <cell r="A651" t="str">
            <v>5B69A467L7</v>
          </cell>
          <cell r="B651" t="str">
            <v>A680 Volumn Key&amp;*HQ21000882000_WH</v>
          </cell>
          <cell r="C651" t="str">
            <v>A680</v>
          </cell>
          <cell r="D651" t="str">
            <v>C</v>
          </cell>
          <cell r="E651" t="str">
            <v>SMP</v>
          </cell>
          <cell r="F651" t="str">
            <v>EOL</v>
          </cell>
          <cell r="G651" t="str">
            <v>B6-Key</v>
          </cell>
          <cell r="H651" t="str">
            <v>616E</v>
          </cell>
          <cell r="I651">
            <v>472</v>
          </cell>
          <cell r="J651">
            <v>0.63400000000000001</v>
          </cell>
          <cell r="K651">
            <v>299.24799999999999</v>
          </cell>
          <cell r="L651">
            <v>0</v>
          </cell>
          <cell r="M651">
            <v>0</v>
          </cell>
          <cell r="N651">
            <v>0</v>
          </cell>
          <cell r="O651">
            <v>400</v>
          </cell>
          <cell r="P651">
            <v>0</v>
          </cell>
          <cell r="Q651">
            <v>0</v>
          </cell>
          <cell r="R651">
            <v>72</v>
          </cell>
          <cell r="S651">
            <v>72</v>
          </cell>
        </row>
        <row r="652">
          <cell r="A652" t="str">
            <v>5B69A467ST</v>
          </cell>
          <cell r="B652" t="str">
            <v>A316i_ROW Power Key&amp;*3125LV7701W CS</v>
          </cell>
          <cell r="C652" t="str">
            <v>A316i</v>
          </cell>
          <cell r="D652" t="str">
            <v>C</v>
          </cell>
          <cell r="E652" t="str">
            <v>SMP</v>
          </cell>
          <cell r="F652" t="str">
            <v>EOL</v>
          </cell>
          <cell r="G652" t="str">
            <v>B6-Key</v>
          </cell>
          <cell r="H652" t="str">
            <v>616E</v>
          </cell>
          <cell r="I652">
            <v>746</v>
          </cell>
          <cell r="J652">
            <v>0.35070000000000001</v>
          </cell>
          <cell r="K652">
            <v>261.62220000000002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746</v>
          </cell>
          <cell r="R652">
            <v>0</v>
          </cell>
          <cell r="S652">
            <v>373</v>
          </cell>
        </row>
        <row r="653">
          <cell r="A653" t="str">
            <v>5B69A467SU</v>
          </cell>
          <cell r="B653" t="str">
            <v>A316i_ROW Volume Key&amp;*3125LV7702W CS</v>
          </cell>
          <cell r="C653" t="str">
            <v>A316i</v>
          </cell>
          <cell r="D653" t="str">
            <v>C</v>
          </cell>
          <cell r="E653" t="str">
            <v>SMP</v>
          </cell>
          <cell r="F653" t="str">
            <v>EOL</v>
          </cell>
          <cell r="G653" t="str">
            <v>B6-Key</v>
          </cell>
          <cell r="H653" t="str">
            <v>616E</v>
          </cell>
          <cell r="I653">
            <v>762</v>
          </cell>
          <cell r="J653">
            <v>0.37159999999999999</v>
          </cell>
          <cell r="K653">
            <v>283.1592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762</v>
          </cell>
          <cell r="R653">
            <v>0</v>
          </cell>
          <cell r="S653">
            <v>381</v>
          </cell>
        </row>
        <row r="654">
          <cell r="A654" t="str">
            <v>5B69A4681O</v>
          </cell>
          <cell r="B654" t="str">
            <v>shell_E_power_key</v>
          </cell>
          <cell r="C654" t="str">
            <v>S856</v>
          </cell>
          <cell r="D654" t="str">
            <v>C</v>
          </cell>
          <cell r="E654" t="str">
            <v>SMP</v>
          </cell>
          <cell r="F654" t="str">
            <v>EOL</v>
          </cell>
          <cell r="G654" t="str">
            <v>B6-Key</v>
          </cell>
          <cell r="H654" t="str">
            <v>616E</v>
          </cell>
          <cell r="I654">
            <v>293</v>
          </cell>
          <cell r="J654">
            <v>0.626</v>
          </cell>
          <cell r="K654">
            <v>183.41800000000001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293</v>
          </cell>
          <cell r="S654">
            <v>293</v>
          </cell>
        </row>
        <row r="655">
          <cell r="A655" t="str">
            <v>5B69A4681P</v>
          </cell>
          <cell r="B655" t="str">
            <v>shell_e_volumn_key</v>
          </cell>
          <cell r="C655" t="str">
            <v>S856</v>
          </cell>
          <cell r="D655" t="str">
            <v>C</v>
          </cell>
          <cell r="E655" t="str">
            <v>SMP</v>
          </cell>
          <cell r="F655" t="str">
            <v>EOL</v>
          </cell>
          <cell r="G655" t="str">
            <v>B6-Key</v>
          </cell>
          <cell r="H655" t="str">
            <v>616E</v>
          </cell>
          <cell r="I655">
            <v>288</v>
          </cell>
          <cell r="J655">
            <v>0.63800000000000001</v>
          </cell>
          <cell r="K655">
            <v>183.744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288</v>
          </cell>
          <cell r="S655">
            <v>288</v>
          </cell>
        </row>
        <row r="656">
          <cell r="A656" t="str">
            <v>5B69A6MVPS</v>
          </cell>
          <cell r="B656" t="str">
            <v>A3300 ROW Side Key&amp;*HQ21000842000 CS</v>
          </cell>
          <cell r="C656" t="str">
            <v>A3300</v>
          </cell>
          <cell r="D656" t="str">
            <v>C</v>
          </cell>
          <cell r="E656" t="str">
            <v>TAB</v>
          </cell>
          <cell r="F656" t="str">
            <v>EOL</v>
          </cell>
          <cell r="G656" t="str">
            <v>B6-Key</v>
          </cell>
          <cell r="H656" t="str">
            <v>616E</v>
          </cell>
          <cell r="I656">
            <v>125</v>
          </cell>
          <cell r="J656">
            <v>0.68</v>
          </cell>
          <cell r="K656">
            <v>85</v>
          </cell>
          <cell r="L656">
            <v>0</v>
          </cell>
          <cell r="M656">
            <v>100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25</v>
          </cell>
          <cell r="S656">
            <v>25</v>
          </cell>
        </row>
        <row r="657">
          <cell r="A657" t="str">
            <v>5B69A6MVW9</v>
          </cell>
          <cell r="B657" t="str">
            <v>A5500 Side Key&amp;*3125LVP503W Blue CS</v>
          </cell>
          <cell r="C657" t="str">
            <v>A5500_3G A5500 A5500NEC</v>
          </cell>
          <cell r="D657" t="str">
            <v>C</v>
          </cell>
          <cell r="E657" t="str">
            <v>TAB</v>
          </cell>
          <cell r="F657" t="str">
            <v>EOL</v>
          </cell>
          <cell r="G657" t="str">
            <v>B6-Key</v>
          </cell>
          <cell r="H657" t="str">
            <v>616E</v>
          </cell>
          <cell r="I657">
            <v>176</v>
          </cell>
          <cell r="J657">
            <v>0.42199999999999999</v>
          </cell>
          <cell r="K657">
            <v>74.272000000000006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176</v>
          </cell>
          <cell r="R657">
            <v>0</v>
          </cell>
          <cell r="S657">
            <v>88</v>
          </cell>
        </row>
        <row r="658">
          <cell r="A658" t="str">
            <v>5B69A6MVXB</v>
          </cell>
          <cell r="B658" t="str">
            <v>A7600 POWER KEY&amp;*3125LVP903W CS</v>
          </cell>
          <cell r="C658" t="str">
            <v>A7600_3G A7600 A7600NEC</v>
          </cell>
          <cell r="D658" t="str">
            <v>C</v>
          </cell>
          <cell r="E658" t="str">
            <v>TAB</v>
          </cell>
          <cell r="F658" t="str">
            <v>EOL</v>
          </cell>
          <cell r="G658" t="str">
            <v>B6-Key</v>
          </cell>
          <cell r="H658" t="str">
            <v>616E</v>
          </cell>
          <cell r="I658">
            <v>137</v>
          </cell>
          <cell r="J658">
            <v>0.40500000000000003</v>
          </cell>
          <cell r="K658">
            <v>55.484999999999999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137</v>
          </cell>
          <cell r="R658">
            <v>0</v>
          </cell>
          <cell r="S658">
            <v>68.5</v>
          </cell>
        </row>
        <row r="659">
          <cell r="A659" t="str">
            <v>5B69A6MVXC</v>
          </cell>
          <cell r="B659" t="str">
            <v>A7600 VOLUME KEY&amp;*3125LVP904W CS</v>
          </cell>
          <cell r="C659" t="str">
            <v>A7600_3G A7600 A7600NEC</v>
          </cell>
          <cell r="D659" t="str">
            <v>C</v>
          </cell>
          <cell r="E659" t="str">
            <v>TAB</v>
          </cell>
          <cell r="F659" t="str">
            <v>EOL</v>
          </cell>
          <cell r="G659" t="str">
            <v>B6-Key</v>
          </cell>
          <cell r="H659" t="str">
            <v>616E</v>
          </cell>
          <cell r="I659">
            <v>90</v>
          </cell>
          <cell r="J659">
            <v>0.46400000000000002</v>
          </cell>
          <cell r="K659">
            <v>41.76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90</v>
          </cell>
          <cell r="R659">
            <v>0</v>
          </cell>
          <cell r="S659">
            <v>45</v>
          </cell>
        </row>
        <row r="660">
          <cell r="A660" t="str">
            <v>5B69A6MVY5</v>
          </cell>
          <cell r="B660" t="str">
            <v>S660 ROW Sidekey&amp;*3125VV3801W CS</v>
          </cell>
          <cell r="C660" t="str">
            <v>S660</v>
          </cell>
          <cell r="D660" t="str">
            <v>C</v>
          </cell>
          <cell r="E660" t="str">
            <v>SMP</v>
          </cell>
          <cell r="F660" t="str">
            <v>EOL</v>
          </cell>
          <cell r="G660" t="str">
            <v>B6-Key</v>
          </cell>
          <cell r="H660" t="str">
            <v>616E</v>
          </cell>
          <cell r="I660">
            <v>608</v>
          </cell>
          <cell r="J660">
            <v>1.7509999999999999</v>
          </cell>
          <cell r="K660">
            <v>1064.6079999999999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608</v>
          </cell>
          <cell r="R660">
            <v>0</v>
          </cell>
          <cell r="S660">
            <v>304</v>
          </cell>
        </row>
        <row r="661">
          <cell r="A661" t="str">
            <v>5B69A6MW0K</v>
          </cell>
          <cell r="B661" t="str">
            <v>Anco Power Key BL</v>
          </cell>
          <cell r="C661" t="str">
            <v>A859</v>
          </cell>
          <cell r="D661" t="str">
            <v>C</v>
          </cell>
          <cell r="E661" t="str">
            <v>SMP</v>
          </cell>
          <cell r="F661" t="str">
            <v>EOL</v>
          </cell>
          <cell r="G661" t="str">
            <v>B6-Key</v>
          </cell>
          <cell r="H661" t="str">
            <v>616E</v>
          </cell>
          <cell r="I661">
            <v>157</v>
          </cell>
          <cell r="J661">
            <v>0.89100000000000001</v>
          </cell>
          <cell r="K661">
            <v>139.887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157</v>
          </cell>
          <cell r="S661">
            <v>157</v>
          </cell>
        </row>
        <row r="662">
          <cell r="A662" t="str">
            <v>5B69A6MW0L</v>
          </cell>
          <cell r="B662" t="str">
            <v>Anco Volume Key BL</v>
          </cell>
          <cell r="C662" t="str">
            <v>A859</v>
          </cell>
          <cell r="D662" t="str">
            <v>C</v>
          </cell>
          <cell r="E662" t="str">
            <v>SMP</v>
          </cell>
          <cell r="F662" t="str">
            <v>EOL</v>
          </cell>
          <cell r="G662" t="str">
            <v>B6-Key</v>
          </cell>
          <cell r="H662" t="str">
            <v>616E</v>
          </cell>
          <cell r="I662">
            <v>141</v>
          </cell>
          <cell r="J662">
            <v>1.1399999999999999</v>
          </cell>
          <cell r="K662">
            <v>160.74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141</v>
          </cell>
          <cell r="S662">
            <v>141</v>
          </cell>
        </row>
        <row r="663">
          <cell r="A663" t="str">
            <v>5B69A6MW5G</v>
          </cell>
          <cell r="B663" t="str">
            <v>A526_ROW Side key&amp;*3125LV8001W CS</v>
          </cell>
          <cell r="C663" t="str">
            <v>A526</v>
          </cell>
          <cell r="D663" t="str">
            <v>C</v>
          </cell>
          <cell r="E663" t="str">
            <v>SMP</v>
          </cell>
          <cell r="F663" t="str">
            <v>EOL</v>
          </cell>
          <cell r="G663" t="str">
            <v>B6-Key</v>
          </cell>
          <cell r="H663" t="str">
            <v>616E</v>
          </cell>
          <cell r="I663">
            <v>542</v>
          </cell>
          <cell r="J663">
            <v>0.87260000000000004</v>
          </cell>
          <cell r="K663">
            <v>472.94920000000002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542</v>
          </cell>
          <cell r="R663">
            <v>0</v>
          </cell>
          <cell r="S663">
            <v>271</v>
          </cell>
        </row>
        <row r="664">
          <cell r="A664" t="str">
            <v>5B69A6MWUL</v>
          </cell>
          <cell r="B664" t="str">
            <v>scofield volume key(blue)</v>
          </cell>
          <cell r="C664" t="str">
            <v>S850</v>
          </cell>
          <cell r="D664" t="str">
            <v>C</v>
          </cell>
          <cell r="E664" t="str">
            <v>SMP</v>
          </cell>
          <cell r="F664" t="str">
            <v>EOL</v>
          </cell>
          <cell r="G664" t="str">
            <v>B6-Key</v>
          </cell>
          <cell r="H664" t="str">
            <v>616E</v>
          </cell>
          <cell r="I664">
            <v>165</v>
          </cell>
          <cell r="J664">
            <v>1.62</v>
          </cell>
          <cell r="K664">
            <v>267.3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165</v>
          </cell>
          <cell r="S664">
            <v>165</v>
          </cell>
        </row>
        <row r="665">
          <cell r="A665" t="str">
            <v>5B69A6MWUM</v>
          </cell>
          <cell r="B665" t="str">
            <v>scofield power key(blue)</v>
          </cell>
          <cell r="C665" t="str">
            <v>S850</v>
          </cell>
          <cell r="D665" t="str">
            <v>C</v>
          </cell>
          <cell r="E665" t="str">
            <v>SMP</v>
          </cell>
          <cell r="F665" t="str">
            <v>EOL</v>
          </cell>
          <cell r="G665" t="str">
            <v>B6-Key</v>
          </cell>
          <cell r="H665" t="str">
            <v>616E</v>
          </cell>
          <cell r="I665">
            <v>174</v>
          </cell>
          <cell r="J665">
            <v>1.62</v>
          </cell>
          <cell r="K665">
            <v>281.88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174</v>
          </cell>
          <cell r="S665">
            <v>174</v>
          </cell>
        </row>
        <row r="666">
          <cell r="A666" t="str">
            <v>5B69A6MWVJ</v>
          </cell>
          <cell r="B666" t="str">
            <v>A3300 ROW Side Key&amp;*HQ21000835000 CS</v>
          </cell>
          <cell r="C666" t="str">
            <v>A3300</v>
          </cell>
          <cell r="D666" t="str">
            <v>C</v>
          </cell>
          <cell r="E666" t="str">
            <v>TAB</v>
          </cell>
          <cell r="F666" t="str">
            <v>EOL</v>
          </cell>
          <cell r="G666" t="str">
            <v>B6-Key</v>
          </cell>
          <cell r="H666" t="str">
            <v>616E</v>
          </cell>
          <cell r="I666">
            <v>284</v>
          </cell>
          <cell r="J666">
            <v>0.13400000000000001</v>
          </cell>
          <cell r="K666">
            <v>38.055999999999997</v>
          </cell>
          <cell r="L666">
            <v>100</v>
          </cell>
          <cell r="M666">
            <v>100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84</v>
          </cell>
          <cell r="S666">
            <v>84</v>
          </cell>
        </row>
        <row r="667">
          <cell r="A667" t="str">
            <v>5B69A6MXHK</v>
          </cell>
          <cell r="B667" t="str">
            <v>A5500 Side Key White&amp;*3125LVP502W CS</v>
          </cell>
          <cell r="C667" t="str">
            <v>A5500_3G</v>
          </cell>
          <cell r="D667" t="str">
            <v>C</v>
          </cell>
          <cell r="E667" t="str">
            <v>TAB</v>
          </cell>
          <cell r="F667" t="str">
            <v>EOL</v>
          </cell>
          <cell r="G667" t="str">
            <v>B6-Key</v>
          </cell>
          <cell r="H667" t="str">
            <v>616E</v>
          </cell>
          <cell r="I667">
            <v>190</v>
          </cell>
          <cell r="J667">
            <v>0.63500000000000001</v>
          </cell>
          <cell r="K667">
            <v>120.65</v>
          </cell>
          <cell r="L667">
            <v>100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90</v>
          </cell>
          <cell r="R667">
            <v>0</v>
          </cell>
          <cell r="S667">
            <v>45</v>
          </cell>
        </row>
        <row r="668">
          <cell r="A668" t="str">
            <v>5B69A6MXJ0</v>
          </cell>
          <cell r="B668" t="str">
            <v>Blade2-10 volume key (wd+cy) BLACK</v>
          </cell>
          <cell r="C668" t="str">
            <v>Blade2_1051</v>
          </cell>
          <cell r="D668" t="str">
            <v>C</v>
          </cell>
          <cell r="E668" t="str">
            <v>TAB</v>
          </cell>
          <cell r="F668" t="str">
            <v>EOL</v>
          </cell>
          <cell r="G668" t="str">
            <v>B6-Key</v>
          </cell>
          <cell r="H668" t="str">
            <v>616E</v>
          </cell>
          <cell r="I668">
            <v>98</v>
          </cell>
          <cell r="J668">
            <v>4.93</v>
          </cell>
          <cell r="K668">
            <v>483.14</v>
          </cell>
          <cell r="L668">
            <v>98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</row>
        <row r="669">
          <cell r="A669" t="str">
            <v>5B69A6MXJ6</v>
          </cell>
          <cell r="B669" t="str">
            <v>Blade2-10 power key (wd+cy) BLACK</v>
          </cell>
          <cell r="C669" t="str">
            <v>Blade2_1051</v>
          </cell>
          <cell r="D669" t="str">
            <v>C</v>
          </cell>
          <cell r="E669" t="str">
            <v>TAB</v>
          </cell>
          <cell r="F669" t="str">
            <v>EOL</v>
          </cell>
          <cell r="G669" t="str">
            <v>B6-Key</v>
          </cell>
          <cell r="H669" t="str">
            <v>616E</v>
          </cell>
          <cell r="I669">
            <v>125</v>
          </cell>
          <cell r="J669">
            <v>3.86</v>
          </cell>
          <cell r="K669">
            <v>482.5</v>
          </cell>
          <cell r="L669">
            <v>100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25</v>
          </cell>
          <cell r="S669">
            <v>25</v>
          </cell>
        </row>
        <row r="670">
          <cell r="A670" t="str">
            <v>5B69A6MXLY</v>
          </cell>
          <cell r="B670" t="str">
            <v>A5500 Side Key Red&amp;*3125LVP505W CS</v>
          </cell>
          <cell r="C670" t="str">
            <v>A5500_3G</v>
          </cell>
          <cell r="D670" t="str">
            <v>C</v>
          </cell>
          <cell r="E670" t="str">
            <v>TAB</v>
          </cell>
          <cell r="F670" t="str">
            <v>EOL</v>
          </cell>
          <cell r="G670" t="str">
            <v>B6-Key</v>
          </cell>
          <cell r="H670" t="str">
            <v>616E</v>
          </cell>
          <cell r="I670">
            <v>100</v>
          </cell>
          <cell r="J670">
            <v>0.627</v>
          </cell>
          <cell r="K670">
            <v>62.7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100</v>
          </cell>
          <cell r="R670">
            <v>0</v>
          </cell>
          <cell r="S670">
            <v>50</v>
          </cell>
        </row>
        <row r="671">
          <cell r="A671" t="str">
            <v>5B69A6MXM0</v>
          </cell>
          <cell r="B671" t="str">
            <v>A5500 Side Key Yellow&amp;*3125LVP504W CS</v>
          </cell>
          <cell r="C671" t="str">
            <v>A5500_3G</v>
          </cell>
          <cell r="D671" t="str">
            <v>C</v>
          </cell>
          <cell r="E671" t="str">
            <v>TAB</v>
          </cell>
          <cell r="F671" t="str">
            <v>EOL</v>
          </cell>
          <cell r="G671" t="str">
            <v>B6-Key</v>
          </cell>
          <cell r="H671" t="str">
            <v>616E</v>
          </cell>
          <cell r="I671">
            <v>99</v>
          </cell>
          <cell r="J671">
            <v>0.627</v>
          </cell>
          <cell r="K671">
            <v>62.073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99</v>
          </cell>
          <cell r="R671">
            <v>0</v>
          </cell>
          <cell r="S671">
            <v>49.5</v>
          </cell>
        </row>
        <row r="672">
          <cell r="A672" t="str">
            <v>5B69A6MXMW</v>
          </cell>
          <cell r="B672" t="str">
            <v>Blade2-8 power key (fz+cy) silver</v>
          </cell>
          <cell r="C672" t="str">
            <v>Blade2_830</v>
          </cell>
          <cell r="D672" t="str">
            <v>C</v>
          </cell>
          <cell r="E672" t="str">
            <v>TAB</v>
          </cell>
          <cell r="F672" t="str">
            <v>EOL</v>
          </cell>
          <cell r="G672" t="str">
            <v>B6-Key</v>
          </cell>
          <cell r="H672" t="str">
            <v>616E</v>
          </cell>
          <cell r="I672">
            <v>154</v>
          </cell>
          <cell r="J672">
            <v>3.64</v>
          </cell>
          <cell r="K672">
            <v>560.55999999999995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154</v>
          </cell>
          <cell r="S672">
            <v>154</v>
          </cell>
        </row>
        <row r="673">
          <cell r="A673" t="str">
            <v>5B69A6MXMX</v>
          </cell>
          <cell r="B673" t="str">
            <v>Blade2-8 volume key (fz+cy) silver</v>
          </cell>
          <cell r="C673" t="str">
            <v>Blade2_830</v>
          </cell>
          <cell r="D673" t="str">
            <v>C</v>
          </cell>
          <cell r="E673" t="str">
            <v>TAB</v>
          </cell>
          <cell r="F673" t="str">
            <v>EOL</v>
          </cell>
          <cell r="G673" t="str">
            <v>B6-Key</v>
          </cell>
          <cell r="H673" t="str">
            <v>616E</v>
          </cell>
          <cell r="I673">
            <v>157</v>
          </cell>
          <cell r="J673">
            <v>5.01</v>
          </cell>
          <cell r="K673">
            <v>786.57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157</v>
          </cell>
          <cell r="S673">
            <v>157</v>
          </cell>
        </row>
        <row r="674">
          <cell r="A674" t="str">
            <v>5B69A6MXMY</v>
          </cell>
          <cell r="B674" t="str">
            <v>Blade2-10 power key silver</v>
          </cell>
          <cell r="C674" t="str">
            <v>Blade2_1050</v>
          </cell>
          <cell r="D674" t="str">
            <v>C</v>
          </cell>
          <cell r="E674" t="str">
            <v>TAB</v>
          </cell>
          <cell r="F674" t="str">
            <v>EOL</v>
          </cell>
          <cell r="G674" t="str">
            <v>B6-Key</v>
          </cell>
          <cell r="H674" t="str">
            <v>616E</v>
          </cell>
          <cell r="I674">
            <v>31</v>
          </cell>
          <cell r="J674">
            <v>3.95</v>
          </cell>
          <cell r="K674">
            <v>122.45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31</v>
          </cell>
          <cell r="S674">
            <v>31</v>
          </cell>
        </row>
        <row r="675">
          <cell r="A675" t="str">
            <v>5B69A6MXN0</v>
          </cell>
          <cell r="B675" t="str">
            <v>Blade2-10 volume key silver</v>
          </cell>
          <cell r="C675" t="str">
            <v>Blade2_1050</v>
          </cell>
          <cell r="D675" t="str">
            <v>C</v>
          </cell>
          <cell r="E675" t="str">
            <v>TAB</v>
          </cell>
          <cell r="F675" t="str">
            <v>EOL</v>
          </cell>
          <cell r="G675" t="str">
            <v>B6-Key</v>
          </cell>
          <cell r="H675" t="str">
            <v>616E</v>
          </cell>
          <cell r="I675">
            <v>113</v>
          </cell>
          <cell r="J675">
            <v>5.05</v>
          </cell>
          <cell r="K675">
            <v>570.65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113</v>
          </cell>
          <cell r="S675">
            <v>113</v>
          </cell>
        </row>
        <row r="676">
          <cell r="A676" t="str">
            <v>5B69A6N07M</v>
          </cell>
          <cell r="B676" t="str">
            <v>Blade2-8 Windows Key(FZ+LG) BLACK</v>
          </cell>
          <cell r="C676" t="str">
            <v>Blade2_851</v>
          </cell>
          <cell r="D676" t="str">
            <v>C</v>
          </cell>
          <cell r="E676" t="str">
            <v>TAB</v>
          </cell>
          <cell r="F676" t="str">
            <v>EOL</v>
          </cell>
          <cell r="G676" t="str">
            <v>B6-Key</v>
          </cell>
          <cell r="H676" t="str">
            <v>616E</v>
          </cell>
          <cell r="I676">
            <v>194</v>
          </cell>
          <cell r="J676">
            <v>3.93</v>
          </cell>
          <cell r="K676">
            <v>762.42</v>
          </cell>
          <cell r="L676">
            <v>100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94</v>
          </cell>
          <cell r="S676">
            <v>94</v>
          </cell>
        </row>
        <row r="677">
          <cell r="A677" t="str">
            <v>5B69A6N07P</v>
          </cell>
          <cell r="B677" t="str">
            <v>Blade2-8 Power Key(FZ+LG) BLACK</v>
          </cell>
          <cell r="C677" t="str">
            <v>Blade2_851</v>
          </cell>
          <cell r="D677" t="str">
            <v>C</v>
          </cell>
          <cell r="E677" t="str">
            <v>TAB</v>
          </cell>
          <cell r="F677" t="str">
            <v>EOL</v>
          </cell>
          <cell r="G677" t="str">
            <v>B6-Key</v>
          </cell>
          <cell r="H677" t="str">
            <v>616E</v>
          </cell>
          <cell r="I677">
            <v>192</v>
          </cell>
          <cell r="J677">
            <v>3.44</v>
          </cell>
          <cell r="K677">
            <v>660.48</v>
          </cell>
          <cell r="L677">
            <v>100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92</v>
          </cell>
          <cell r="S677">
            <v>92</v>
          </cell>
        </row>
        <row r="678">
          <cell r="A678" t="str">
            <v>5B69A6N07S</v>
          </cell>
          <cell r="B678" t="str">
            <v>Blade2-8 Volume Key(FZ+LG) BLACK</v>
          </cell>
          <cell r="C678" t="str">
            <v>Blade2_851</v>
          </cell>
          <cell r="D678" t="str">
            <v>C</v>
          </cell>
          <cell r="E678" t="str">
            <v>TAB</v>
          </cell>
          <cell r="F678" t="str">
            <v>EOL</v>
          </cell>
          <cell r="G678" t="str">
            <v>B6-Key</v>
          </cell>
          <cell r="H678" t="str">
            <v>616E</v>
          </cell>
          <cell r="I678">
            <v>195</v>
          </cell>
          <cell r="J678">
            <v>4.49</v>
          </cell>
          <cell r="K678">
            <v>875.55</v>
          </cell>
          <cell r="L678">
            <v>100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95</v>
          </cell>
          <cell r="S678">
            <v>95</v>
          </cell>
        </row>
        <row r="679">
          <cell r="A679" t="str">
            <v>5B69A6N07V</v>
          </cell>
          <cell r="B679" t="str">
            <v>Blade2-10 Power Key(WD+LG) SILVER</v>
          </cell>
          <cell r="C679" t="str">
            <v>Blade2_1050</v>
          </cell>
          <cell r="D679" t="str">
            <v>C</v>
          </cell>
          <cell r="E679" t="str">
            <v>TAB</v>
          </cell>
          <cell r="F679" t="str">
            <v>EOL</v>
          </cell>
          <cell r="G679" t="str">
            <v>B6-Key</v>
          </cell>
          <cell r="H679" t="str">
            <v>616E</v>
          </cell>
          <cell r="I679">
            <v>98</v>
          </cell>
          <cell r="J679">
            <v>3.56</v>
          </cell>
          <cell r="K679">
            <v>348.88</v>
          </cell>
          <cell r="L679">
            <v>98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</row>
        <row r="680">
          <cell r="A680" t="str">
            <v>5B69A6N07X</v>
          </cell>
          <cell r="B680" t="str">
            <v>Blade2-10 Volume Key(WD+LG) SILVER</v>
          </cell>
          <cell r="C680" t="str">
            <v>Blade2_1050</v>
          </cell>
          <cell r="D680" t="str">
            <v>C</v>
          </cell>
          <cell r="E680" t="str">
            <v>TAB</v>
          </cell>
          <cell r="F680" t="str">
            <v>EOL</v>
          </cell>
          <cell r="G680" t="str">
            <v>B6-Key</v>
          </cell>
          <cell r="H680" t="str">
            <v>616E</v>
          </cell>
          <cell r="I680">
            <v>100</v>
          </cell>
          <cell r="J680">
            <v>4.3600000000000003</v>
          </cell>
          <cell r="K680">
            <v>436</v>
          </cell>
          <cell r="L680">
            <v>100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</row>
        <row r="681">
          <cell r="A681" t="str">
            <v>5B69A6N1X3</v>
          </cell>
          <cell r="B681" t="str">
            <v>A328t side key_BL&amp;*HQ21000967000_CS</v>
          </cell>
          <cell r="C681" t="str">
            <v>A328</v>
          </cell>
          <cell r="D681" t="str">
            <v>C</v>
          </cell>
          <cell r="E681" t="str">
            <v>SMP</v>
          </cell>
          <cell r="F681" t="str">
            <v>EOL</v>
          </cell>
          <cell r="G681" t="str">
            <v>B6-Key</v>
          </cell>
          <cell r="H681" t="str">
            <v>616E</v>
          </cell>
          <cell r="I681">
            <v>1491</v>
          </cell>
          <cell r="J681">
            <v>0.51</v>
          </cell>
          <cell r="K681">
            <v>760.41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1491</v>
          </cell>
          <cell r="S681">
            <v>1491</v>
          </cell>
        </row>
        <row r="682">
          <cell r="A682" t="str">
            <v>5B69A6N2BY</v>
          </cell>
          <cell r="B682" t="str">
            <v>A328 Side Key&amp;*HQ21001021000 WHCS</v>
          </cell>
          <cell r="C682" t="str">
            <v>A328</v>
          </cell>
          <cell r="D682" t="str">
            <v>C</v>
          </cell>
          <cell r="E682" t="str">
            <v>SMP</v>
          </cell>
          <cell r="F682" t="str">
            <v>EOL</v>
          </cell>
          <cell r="G682" t="str">
            <v>B6-Key</v>
          </cell>
          <cell r="H682" t="str">
            <v>616E</v>
          </cell>
          <cell r="I682">
            <v>198</v>
          </cell>
          <cell r="J682">
            <v>0.51</v>
          </cell>
          <cell r="K682">
            <v>100.98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198</v>
          </cell>
          <cell r="S682">
            <v>198</v>
          </cell>
        </row>
        <row r="683">
          <cell r="A683" t="str">
            <v>5B69A6N410</v>
          </cell>
          <cell r="B683" t="str">
            <v>A369 Power Key (White)&amp;*50409269 CS</v>
          </cell>
          <cell r="C683" t="str">
            <v>A369I</v>
          </cell>
          <cell r="D683" t="str">
            <v>C</v>
          </cell>
          <cell r="E683" t="str">
            <v>SMP</v>
          </cell>
          <cell r="F683" t="str">
            <v>EOL</v>
          </cell>
          <cell r="G683" t="str">
            <v>B6-Key</v>
          </cell>
          <cell r="H683" t="str">
            <v>616E</v>
          </cell>
          <cell r="I683">
            <v>465</v>
          </cell>
          <cell r="J683">
            <v>8.2000000000000003E-2</v>
          </cell>
          <cell r="K683">
            <v>38.130000000000003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465</v>
          </cell>
          <cell r="S683">
            <v>465</v>
          </cell>
        </row>
        <row r="684">
          <cell r="A684" t="str">
            <v>5B69A6N411</v>
          </cell>
          <cell r="B684" t="str">
            <v>A369 Volume Key (White)&amp;*50409271 CS</v>
          </cell>
          <cell r="C684" t="str">
            <v>A369I</v>
          </cell>
          <cell r="D684" t="str">
            <v>C</v>
          </cell>
          <cell r="E684" t="str">
            <v>SMP</v>
          </cell>
          <cell r="F684" t="str">
            <v>EOL</v>
          </cell>
          <cell r="G684" t="str">
            <v>B6-Key</v>
          </cell>
          <cell r="H684" t="str">
            <v>616E</v>
          </cell>
          <cell r="I684">
            <v>780</v>
          </cell>
          <cell r="J684">
            <v>0.10100000000000001</v>
          </cell>
          <cell r="K684">
            <v>78.78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780</v>
          </cell>
          <cell r="S684">
            <v>780</v>
          </cell>
        </row>
        <row r="685">
          <cell r="A685" t="str">
            <v>5B69A6N413</v>
          </cell>
          <cell r="B685" t="str">
            <v>A369 Power Key (Yellow)&amp;*50409268 CS</v>
          </cell>
          <cell r="C685" t="str">
            <v>A369I</v>
          </cell>
          <cell r="D685" t="str">
            <v>C</v>
          </cell>
          <cell r="E685" t="str">
            <v>SMP</v>
          </cell>
          <cell r="F685" t="str">
            <v>EOL</v>
          </cell>
          <cell r="G685" t="str">
            <v>B6-Key</v>
          </cell>
          <cell r="H685" t="str">
            <v>616E</v>
          </cell>
          <cell r="I685">
            <v>514</v>
          </cell>
          <cell r="J685">
            <v>0.14499999999999999</v>
          </cell>
          <cell r="K685">
            <v>74.53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514</v>
          </cell>
          <cell r="S685">
            <v>514</v>
          </cell>
        </row>
        <row r="686">
          <cell r="A686" t="str">
            <v>5B69A6N414</v>
          </cell>
          <cell r="B686" t="str">
            <v>A369 Volume Key (Yellow)&amp;*50409270 CS</v>
          </cell>
          <cell r="C686" t="str">
            <v>A369I</v>
          </cell>
          <cell r="D686" t="str">
            <v>C</v>
          </cell>
          <cell r="E686" t="str">
            <v>SMP</v>
          </cell>
          <cell r="F686" t="str">
            <v>EOL</v>
          </cell>
          <cell r="G686" t="str">
            <v>B6-Key</v>
          </cell>
          <cell r="H686" t="str">
            <v>616E</v>
          </cell>
          <cell r="I686">
            <v>599</v>
          </cell>
          <cell r="J686">
            <v>0.18</v>
          </cell>
          <cell r="K686">
            <v>107.82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599</v>
          </cell>
          <cell r="S686">
            <v>599</v>
          </cell>
        </row>
        <row r="687">
          <cell r="A687" t="str">
            <v>5B69A6N435</v>
          </cell>
          <cell r="B687" t="str">
            <v>A319 Sidekey FPC&amp;*HQ22000766000 CS</v>
          </cell>
          <cell r="C687" t="str">
            <v>A319 A319 Lite</v>
          </cell>
          <cell r="D687" t="str">
            <v>B</v>
          </cell>
          <cell r="E687" t="str">
            <v>SMP</v>
          </cell>
          <cell r="F687" t="str">
            <v>EOL</v>
          </cell>
          <cell r="G687" t="str">
            <v>F7-FPC</v>
          </cell>
          <cell r="H687" t="str">
            <v>616E</v>
          </cell>
          <cell r="I687">
            <v>7979</v>
          </cell>
          <cell r="J687">
            <v>1.34</v>
          </cell>
          <cell r="K687">
            <v>10691.86</v>
          </cell>
          <cell r="L687">
            <v>0</v>
          </cell>
          <cell r="M687">
            <v>7979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</row>
        <row r="688">
          <cell r="A688" t="str">
            <v>5B69A6N4GE</v>
          </cell>
          <cell r="B688" t="str">
            <v>S660 ROW Sidekey&amp;*3125VV3802W CS Golden</v>
          </cell>
          <cell r="C688" t="str">
            <v>S660</v>
          </cell>
          <cell r="D688" t="str">
            <v>C</v>
          </cell>
          <cell r="E688" t="str">
            <v>SMP</v>
          </cell>
          <cell r="F688" t="str">
            <v>EOL</v>
          </cell>
          <cell r="G688" t="str">
            <v>B6-Key</v>
          </cell>
          <cell r="H688" t="str">
            <v>616E</v>
          </cell>
          <cell r="I688">
            <v>760</v>
          </cell>
          <cell r="J688">
            <v>2.3690000000000002</v>
          </cell>
          <cell r="K688">
            <v>1800.44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760</v>
          </cell>
          <cell r="R688">
            <v>0</v>
          </cell>
          <cell r="S688">
            <v>380</v>
          </cell>
        </row>
        <row r="689">
          <cell r="A689" t="str">
            <v>5C18C00277</v>
          </cell>
          <cell r="B689" t="str">
            <v>K30-T RF cable&amp;702607800271_CS</v>
          </cell>
          <cell r="C689" t="str">
            <v>A6000 A6000_L A6000_16G</v>
          </cell>
          <cell r="D689" t="str">
            <v>B</v>
          </cell>
          <cell r="E689" t="str">
            <v>SMP</v>
          </cell>
          <cell r="F689" t="str">
            <v>EOL</v>
          </cell>
          <cell r="G689" t="str">
            <v>C1-Cable</v>
          </cell>
          <cell r="H689" t="str">
            <v>616E</v>
          </cell>
          <cell r="I689">
            <v>6587</v>
          </cell>
          <cell r="J689">
            <v>1.1299999999999999</v>
          </cell>
          <cell r="K689">
            <v>7443.31</v>
          </cell>
          <cell r="L689">
            <v>0</v>
          </cell>
          <cell r="M689">
            <v>0</v>
          </cell>
          <cell r="N689">
            <v>6587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</row>
        <row r="690">
          <cell r="A690" t="str">
            <v>5C18C00453</v>
          </cell>
          <cell r="B690" t="str">
            <v>P70-A RF Cable&amp;*HQ21300083000 CS</v>
          </cell>
          <cell r="C690" t="str">
            <v>P70_A</v>
          </cell>
          <cell r="D690" t="str">
            <v>B</v>
          </cell>
          <cell r="E690" t="str">
            <v>SMP</v>
          </cell>
          <cell r="F690" t="str">
            <v>EOL</v>
          </cell>
          <cell r="G690" t="str">
            <v>C1-Cable</v>
          </cell>
          <cell r="H690" t="str">
            <v>616E</v>
          </cell>
          <cell r="I690">
            <v>1121</v>
          </cell>
          <cell r="J690">
            <v>1.2</v>
          </cell>
          <cell r="K690">
            <v>1345.2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1121</v>
          </cell>
          <cell r="Q690">
            <v>0</v>
          </cell>
          <cell r="R690">
            <v>0</v>
          </cell>
          <cell r="S690">
            <v>280.25</v>
          </cell>
        </row>
        <row r="691">
          <cell r="A691" t="str">
            <v>5C18C00472</v>
          </cell>
          <cell r="B691" t="str">
            <v>P70-A OTG Cable&amp;*HQ60320438000 CS</v>
          </cell>
          <cell r="C691" t="str">
            <v>P70_A</v>
          </cell>
          <cell r="D691" t="str">
            <v>B</v>
          </cell>
          <cell r="E691" t="str">
            <v>SMP</v>
          </cell>
          <cell r="F691" t="str">
            <v>EOL</v>
          </cell>
          <cell r="G691" t="str">
            <v>C1-Cable</v>
          </cell>
          <cell r="H691" t="str">
            <v>616E</v>
          </cell>
          <cell r="I691">
            <v>1289</v>
          </cell>
          <cell r="J691">
            <v>1.8</v>
          </cell>
          <cell r="K691">
            <v>2320.1999999999998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600</v>
          </cell>
          <cell r="Q691">
            <v>0</v>
          </cell>
          <cell r="R691">
            <v>689</v>
          </cell>
          <cell r="S691">
            <v>839</v>
          </cell>
        </row>
        <row r="692">
          <cell r="A692" t="str">
            <v>5C18C00698</v>
          </cell>
          <cell r="B692" t="str">
            <v>P90 ROW RF_Cable&amp;*1127140900 CS</v>
          </cell>
          <cell r="C692" t="str">
            <v>P90</v>
          </cell>
          <cell r="D692" t="str">
            <v>B</v>
          </cell>
          <cell r="E692" t="str">
            <v>SMP</v>
          </cell>
          <cell r="F692" t="str">
            <v>EOL</v>
          </cell>
          <cell r="G692" t="str">
            <v>C1-Cable</v>
          </cell>
          <cell r="H692" t="str">
            <v>616E</v>
          </cell>
          <cell r="I692">
            <v>619</v>
          </cell>
          <cell r="J692">
            <v>2.62</v>
          </cell>
          <cell r="K692">
            <v>1621.78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619</v>
          </cell>
          <cell r="R692">
            <v>0</v>
          </cell>
          <cell r="S692">
            <v>309.5</v>
          </cell>
        </row>
        <row r="693">
          <cell r="A693" t="str">
            <v>5C18C00750</v>
          </cell>
          <cell r="B693" t="str">
            <v>A5000 RF Cable&amp;*52705128 CS</v>
          </cell>
          <cell r="C693" t="str">
            <v>A5000</v>
          </cell>
          <cell r="D693" t="str">
            <v>B</v>
          </cell>
          <cell r="E693" t="str">
            <v>SMP</v>
          </cell>
          <cell r="F693" t="str">
            <v>EOL</v>
          </cell>
          <cell r="G693" t="str">
            <v>C1-Cable</v>
          </cell>
          <cell r="H693" t="str">
            <v>616E</v>
          </cell>
          <cell r="I693">
            <v>2233</v>
          </cell>
          <cell r="J693">
            <v>1.1399999999999999</v>
          </cell>
          <cell r="K693">
            <v>2545.62</v>
          </cell>
          <cell r="L693">
            <v>0</v>
          </cell>
          <cell r="M693">
            <v>0</v>
          </cell>
          <cell r="N693">
            <v>2000</v>
          </cell>
          <cell r="O693">
            <v>0</v>
          </cell>
          <cell r="P693">
            <v>0</v>
          </cell>
          <cell r="Q693">
            <v>233</v>
          </cell>
          <cell r="R693">
            <v>0</v>
          </cell>
          <cell r="S693">
            <v>116.5</v>
          </cell>
        </row>
        <row r="694">
          <cell r="A694" t="str">
            <v>5C18C00967</v>
          </cell>
          <cell r="B694" t="str">
            <v>A6000 USB Cable WH&amp;*701304101371 CS</v>
          </cell>
          <cell r="C694" t="str">
            <v>A6000 A6000_L A6000_16G</v>
          </cell>
          <cell r="D694" t="str">
            <v>B</v>
          </cell>
          <cell r="E694" t="str">
            <v>SMP</v>
          </cell>
          <cell r="F694" t="str">
            <v>REG</v>
          </cell>
          <cell r="G694" t="str">
            <v>UC-USB Cable</v>
          </cell>
          <cell r="H694" t="str">
            <v>616E</v>
          </cell>
          <cell r="I694">
            <v>55</v>
          </cell>
          <cell r="J694">
            <v>2.31</v>
          </cell>
          <cell r="K694">
            <v>127.05</v>
          </cell>
          <cell r="L694">
            <v>0</v>
          </cell>
          <cell r="M694">
            <v>0</v>
          </cell>
          <cell r="N694">
            <v>55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</row>
        <row r="695">
          <cell r="A695" t="str">
            <v>5C18C01129</v>
          </cell>
          <cell r="B695" t="str">
            <v xml:space="preserve">K80M USB Cable&amp;11330720-00 </v>
          </cell>
          <cell r="C695" t="str">
            <v>PB1_750</v>
          </cell>
          <cell r="D695" t="str">
            <v>B</v>
          </cell>
          <cell r="E695" t="str">
            <v>TAB</v>
          </cell>
          <cell r="F695" t="str">
            <v>EOL</v>
          </cell>
          <cell r="G695" t="str">
            <v>UC-USB Cable</v>
          </cell>
          <cell r="H695" t="str">
            <v>616E</v>
          </cell>
          <cell r="I695">
            <v>458</v>
          </cell>
          <cell r="J695">
            <v>2.52</v>
          </cell>
          <cell r="K695">
            <v>1154.1600000000001</v>
          </cell>
          <cell r="L695">
            <v>0</v>
          </cell>
          <cell r="M695">
            <v>0</v>
          </cell>
          <cell r="N695">
            <v>458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</row>
        <row r="696">
          <cell r="A696" t="str">
            <v>5C18C01454</v>
          </cell>
          <cell r="B696" t="str">
            <v>P90 ROW OTG Cable&amp;*1134703200 CS</v>
          </cell>
          <cell r="C696" t="str">
            <v>P90</v>
          </cell>
          <cell r="D696" t="str">
            <v>B</v>
          </cell>
          <cell r="E696" t="str">
            <v>SMP</v>
          </cell>
          <cell r="F696" t="str">
            <v>EOL</v>
          </cell>
          <cell r="G696" t="str">
            <v>C1-Cable</v>
          </cell>
          <cell r="H696" t="str">
            <v>616E</v>
          </cell>
          <cell r="I696">
            <v>284</v>
          </cell>
          <cell r="J696">
            <v>3.11</v>
          </cell>
          <cell r="K696">
            <v>883.24</v>
          </cell>
          <cell r="L696">
            <v>0</v>
          </cell>
          <cell r="M696">
            <v>0</v>
          </cell>
          <cell r="N696">
            <v>0</v>
          </cell>
          <cell r="O696">
            <v>250</v>
          </cell>
          <cell r="P696">
            <v>0</v>
          </cell>
          <cell r="Q696">
            <v>34</v>
          </cell>
          <cell r="R696">
            <v>0</v>
          </cell>
          <cell r="S696">
            <v>17</v>
          </cell>
        </row>
        <row r="697">
          <cell r="A697" t="str">
            <v>5C18C01487</v>
          </cell>
          <cell r="B697" t="str">
            <v>Data cable&amp;*HQ60320426000 CS</v>
          </cell>
          <cell r="C697" t="str">
            <v>A10_70 TB2_X30 TB_X103F</v>
          </cell>
          <cell r="D697" t="str">
            <v>B</v>
          </cell>
          <cell r="E697" t="str">
            <v>SMP</v>
          </cell>
          <cell r="F697" t="str">
            <v>REG</v>
          </cell>
          <cell r="G697" t="str">
            <v>UC-USB Cable</v>
          </cell>
          <cell r="H697" t="str">
            <v>616E</v>
          </cell>
          <cell r="I697">
            <v>100</v>
          </cell>
          <cell r="J697">
            <v>2.5</v>
          </cell>
          <cell r="K697">
            <v>250</v>
          </cell>
          <cell r="L697">
            <v>100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</row>
        <row r="698">
          <cell r="A698" t="str">
            <v>5C18C02033</v>
          </cell>
          <cell r="B698" t="str">
            <v>A10-70L Coaxial cable&amp;*HQ21300092000 CS</v>
          </cell>
          <cell r="C698" t="str">
            <v>A10_70</v>
          </cell>
          <cell r="D698" t="str">
            <v>B</v>
          </cell>
          <cell r="E698" t="str">
            <v>TAB</v>
          </cell>
          <cell r="F698" t="str">
            <v>REG</v>
          </cell>
          <cell r="G698" t="str">
            <v>C1-Cable</v>
          </cell>
          <cell r="H698" t="str">
            <v>616E</v>
          </cell>
          <cell r="I698">
            <v>178</v>
          </cell>
          <cell r="J698">
            <v>0.95</v>
          </cell>
          <cell r="K698">
            <v>169.1</v>
          </cell>
          <cell r="L698">
            <v>0</v>
          </cell>
          <cell r="M698">
            <v>0</v>
          </cell>
          <cell r="N698">
            <v>100</v>
          </cell>
          <cell r="O698">
            <v>0</v>
          </cell>
          <cell r="P698">
            <v>78</v>
          </cell>
          <cell r="Q698">
            <v>0</v>
          </cell>
          <cell r="R698">
            <v>0</v>
          </cell>
          <cell r="S698">
            <v>19.5</v>
          </cell>
        </row>
        <row r="699">
          <cell r="A699" t="str">
            <v>5C18C02078</v>
          </cell>
          <cell r="B699" t="str">
            <v>A8-50 USB Cable&amp;*52690252 CS</v>
          </cell>
          <cell r="C699" t="str">
            <v>A8_50</v>
          </cell>
          <cell r="D699" t="str">
            <v>B</v>
          </cell>
          <cell r="E699" t="str">
            <v>SMP</v>
          </cell>
          <cell r="F699" t="str">
            <v>EOL</v>
          </cell>
          <cell r="G699" t="str">
            <v>UC-USB Cable</v>
          </cell>
          <cell r="H699" t="str">
            <v>616E</v>
          </cell>
          <cell r="I699">
            <v>3761</v>
          </cell>
          <cell r="J699">
            <v>2.73</v>
          </cell>
          <cell r="K699">
            <v>10267.530000000001</v>
          </cell>
          <cell r="L699">
            <v>0</v>
          </cell>
          <cell r="M699">
            <v>0</v>
          </cell>
          <cell r="N699">
            <v>0</v>
          </cell>
          <cell r="O699">
            <v>3761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</row>
        <row r="700">
          <cell r="A700" t="str">
            <v>5C18C02477</v>
          </cell>
          <cell r="B700" t="str">
            <v>A5860 Coaxial cable&amp;*HQ21300103000</v>
          </cell>
          <cell r="C700" t="str">
            <v>A7700</v>
          </cell>
          <cell r="D700" t="str">
            <v>B</v>
          </cell>
          <cell r="E700" t="str">
            <v>SMP</v>
          </cell>
          <cell r="F700" t="str">
            <v>REG</v>
          </cell>
          <cell r="G700" t="str">
            <v>C1-Cable</v>
          </cell>
          <cell r="H700" t="str">
            <v>616E</v>
          </cell>
          <cell r="I700">
            <v>207</v>
          </cell>
          <cell r="J700">
            <v>0.85</v>
          </cell>
          <cell r="K700">
            <v>175.95</v>
          </cell>
          <cell r="L700">
            <v>100</v>
          </cell>
          <cell r="M700">
            <v>107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</row>
        <row r="701">
          <cell r="A701" t="str">
            <v>5C18C02490</v>
          </cell>
          <cell r="B701" t="str">
            <v>A5860 USB cable&amp;*HQ60320483000</v>
          </cell>
          <cell r="C701" t="str">
            <v>A7700</v>
          </cell>
          <cell r="D701" t="str">
            <v>B</v>
          </cell>
          <cell r="E701" t="str">
            <v>SMP</v>
          </cell>
          <cell r="F701" t="str">
            <v>REG</v>
          </cell>
          <cell r="G701" t="str">
            <v>UC-USB Cable</v>
          </cell>
          <cell r="H701" t="str">
            <v>616E</v>
          </cell>
          <cell r="I701">
            <v>64</v>
          </cell>
          <cell r="J701">
            <v>2.15</v>
          </cell>
          <cell r="K701">
            <v>137.6</v>
          </cell>
          <cell r="L701">
            <v>64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</row>
        <row r="702">
          <cell r="A702" t="str">
            <v>5C18C03001</v>
          </cell>
          <cell r="B702" t="str">
            <v>YT3–850 USB Cable&amp;* 52691003 CS</v>
          </cell>
          <cell r="C702" t="str">
            <v>YT3_850</v>
          </cell>
          <cell r="D702" t="str">
            <v>B</v>
          </cell>
          <cell r="E702" t="str">
            <v>SMP</v>
          </cell>
          <cell r="F702" t="str">
            <v>REG</v>
          </cell>
          <cell r="G702" t="str">
            <v>UC-USB Cable</v>
          </cell>
          <cell r="H702" t="str">
            <v>616E</v>
          </cell>
          <cell r="I702">
            <v>48</v>
          </cell>
          <cell r="J702">
            <v>2.86</v>
          </cell>
          <cell r="K702">
            <v>137.28</v>
          </cell>
          <cell r="L702">
            <v>0</v>
          </cell>
          <cell r="M702">
            <v>0</v>
          </cell>
          <cell r="N702">
            <v>48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</row>
        <row r="703">
          <cell r="A703" t="str">
            <v>5C18C03025</v>
          </cell>
          <cell r="B703" t="str">
            <v>PB1-770M RF_Cable&amp;*11458727-00  CS</v>
          </cell>
          <cell r="C703" t="str">
            <v>PB1_770M</v>
          </cell>
          <cell r="D703" t="str">
            <v>B</v>
          </cell>
          <cell r="E703" t="str">
            <v>TAB</v>
          </cell>
          <cell r="F703" t="str">
            <v>EOL</v>
          </cell>
          <cell r="G703" t="str">
            <v>C1-Cable</v>
          </cell>
          <cell r="H703" t="str">
            <v>616E</v>
          </cell>
          <cell r="I703">
            <v>936</v>
          </cell>
          <cell r="J703">
            <v>1.75</v>
          </cell>
          <cell r="K703">
            <v>1638</v>
          </cell>
          <cell r="L703">
            <v>0</v>
          </cell>
          <cell r="M703">
            <v>700</v>
          </cell>
          <cell r="N703">
            <v>0</v>
          </cell>
          <cell r="O703">
            <v>0</v>
          </cell>
          <cell r="P703">
            <v>236</v>
          </cell>
          <cell r="Q703">
            <v>0</v>
          </cell>
          <cell r="R703">
            <v>0</v>
          </cell>
          <cell r="S703">
            <v>59</v>
          </cell>
        </row>
        <row r="704">
          <cell r="A704" t="str">
            <v>5C18C03120</v>
          </cell>
          <cell r="B704" t="str">
            <v>A6010 RF cable&amp;*712602000201_CS</v>
          </cell>
          <cell r="C704" t="str">
            <v>A6010</v>
          </cell>
          <cell r="D704" t="str">
            <v>B</v>
          </cell>
          <cell r="E704" t="str">
            <v>SMP</v>
          </cell>
          <cell r="F704" t="str">
            <v>REG</v>
          </cell>
          <cell r="G704" t="str">
            <v>C1-Cable</v>
          </cell>
          <cell r="H704" t="str">
            <v>616E</v>
          </cell>
          <cell r="I704">
            <v>2772</v>
          </cell>
          <cell r="J704">
            <v>0.85</v>
          </cell>
          <cell r="K704">
            <v>2356.1999999999998</v>
          </cell>
          <cell r="L704">
            <v>0</v>
          </cell>
          <cell r="M704">
            <v>2772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</row>
        <row r="705">
          <cell r="A705" t="str">
            <v>5C18C03146</v>
          </cell>
          <cell r="B705" t="str">
            <v>P1ma40 RF cable&amp;*712602000211_CS</v>
          </cell>
          <cell r="C705" t="str">
            <v>P1ma40</v>
          </cell>
          <cell r="D705" t="str">
            <v>B</v>
          </cell>
          <cell r="E705" t="str">
            <v>SMP</v>
          </cell>
          <cell r="F705" t="str">
            <v>REG</v>
          </cell>
          <cell r="G705" t="str">
            <v>C1-Cable</v>
          </cell>
          <cell r="H705" t="str">
            <v>616E</v>
          </cell>
          <cell r="I705">
            <v>1160</v>
          </cell>
          <cell r="J705">
            <v>0.85</v>
          </cell>
          <cell r="K705">
            <v>986</v>
          </cell>
          <cell r="L705">
            <v>0</v>
          </cell>
          <cell r="M705">
            <v>0</v>
          </cell>
          <cell r="N705">
            <v>1000</v>
          </cell>
          <cell r="O705">
            <v>160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</row>
        <row r="706">
          <cell r="A706" t="str">
            <v>5C18C03262</v>
          </cell>
          <cell r="B706" t="str">
            <v>A1000a00 RF cable&amp;*R40507000012_CS</v>
          </cell>
          <cell r="C706" t="str">
            <v>A1000a00</v>
          </cell>
          <cell r="D706" t="str">
            <v>B</v>
          </cell>
          <cell r="E706" t="str">
            <v>SMP</v>
          </cell>
          <cell r="F706" t="str">
            <v>REG</v>
          </cell>
          <cell r="G706" t="str">
            <v>C1-Cable</v>
          </cell>
          <cell r="H706" t="str">
            <v>616E</v>
          </cell>
          <cell r="I706">
            <v>791</v>
          </cell>
          <cell r="J706">
            <v>0.85</v>
          </cell>
          <cell r="K706">
            <v>672.35</v>
          </cell>
          <cell r="L706">
            <v>500</v>
          </cell>
          <cell r="M706">
            <v>291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</row>
        <row r="707">
          <cell r="A707" t="str">
            <v>5C18C03296</v>
          </cell>
          <cell r="B707" t="str">
            <v xml:space="preserve">Z1 Data cable&amp;11452483-00 </v>
          </cell>
          <cell r="C707" t="str">
            <v>ZUK_Z1</v>
          </cell>
          <cell r="D707" t="str">
            <v>B</v>
          </cell>
          <cell r="E707" t="str">
            <v>SMP</v>
          </cell>
          <cell r="F707" t="str">
            <v>EOL</v>
          </cell>
          <cell r="G707" t="str">
            <v>UC-USB Cable</v>
          </cell>
          <cell r="H707" t="str">
            <v>616E</v>
          </cell>
          <cell r="I707">
            <v>1224</v>
          </cell>
          <cell r="J707">
            <v>13.23</v>
          </cell>
          <cell r="K707">
            <v>16193.52</v>
          </cell>
          <cell r="L707">
            <v>0</v>
          </cell>
          <cell r="M707">
            <v>1224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</row>
        <row r="708">
          <cell r="A708" t="str">
            <v>5C18C03335</v>
          </cell>
          <cell r="B708" t="str">
            <v>Z1 rf-cable-unit&amp;11445541-00</v>
          </cell>
          <cell r="C708" t="str">
            <v>ZUK_Z1</v>
          </cell>
          <cell r="D708" t="str">
            <v>B</v>
          </cell>
          <cell r="E708" t="str">
            <v>SMP</v>
          </cell>
          <cell r="F708" t="str">
            <v>EOL</v>
          </cell>
          <cell r="G708" t="str">
            <v>C1-Cable</v>
          </cell>
          <cell r="H708" t="str">
            <v>616E</v>
          </cell>
          <cell r="I708">
            <v>1642</v>
          </cell>
          <cell r="J708">
            <v>1.22</v>
          </cell>
          <cell r="K708">
            <v>2003.24</v>
          </cell>
          <cell r="L708">
            <v>0</v>
          </cell>
          <cell r="M708">
            <v>1642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</row>
        <row r="709">
          <cell r="A709" t="str">
            <v>5C18C03612</v>
          </cell>
          <cell r="B709" t="str">
            <v>P0510 6PIN Cable&amp;*760021000063-01 CS</v>
          </cell>
          <cell r="C709" t="str">
            <v>P0510</v>
          </cell>
          <cell r="D709" t="str">
            <v>B</v>
          </cell>
          <cell r="E709" t="str">
            <v>TAB</v>
          </cell>
          <cell r="F709" t="str">
            <v>REG</v>
          </cell>
          <cell r="G709" t="str">
            <v>C1-Cable</v>
          </cell>
          <cell r="H709" t="str">
            <v>616E</v>
          </cell>
          <cell r="I709">
            <v>52</v>
          </cell>
          <cell r="J709">
            <v>2.56</v>
          </cell>
          <cell r="K709">
            <v>133.12</v>
          </cell>
          <cell r="L709">
            <v>0</v>
          </cell>
          <cell r="M709">
            <v>0</v>
          </cell>
          <cell r="N709">
            <v>50</v>
          </cell>
          <cell r="O709">
            <v>0</v>
          </cell>
          <cell r="P709">
            <v>2</v>
          </cell>
          <cell r="Q709">
            <v>0</v>
          </cell>
          <cell r="R709">
            <v>0</v>
          </cell>
          <cell r="S709">
            <v>0.5</v>
          </cell>
        </row>
        <row r="710">
          <cell r="A710" t="str">
            <v>5C18C03613</v>
          </cell>
          <cell r="B710" t="str">
            <v>P0510 10PIN Cable&amp;*760011100024-01 CS</v>
          </cell>
          <cell r="C710" t="str">
            <v>P0510</v>
          </cell>
          <cell r="D710" t="str">
            <v>B</v>
          </cell>
          <cell r="E710" t="str">
            <v>TAB</v>
          </cell>
          <cell r="F710" t="str">
            <v>REG</v>
          </cell>
          <cell r="G710" t="str">
            <v>C1-Cable</v>
          </cell>
          <cell r="H710" t="str">
            <v>616E</v>
          </cell>
          <cell r="I710">
            <v>59</v>
          </cell>
          <cell r="J710">
            <v>3.42</v>
          </cell>
          <cell r="K710">
            <v>201.78</v>
          </cell>
          <cell r="L710">
            <v>0</v>
          </cell>
          <cell r="M710">
            <v>0</v>
          </cell>
          <cell r="N710">
            <v>50</v>
          </cell>
          <cell r="O710">
            <v>0</v>
          </cell>
          <cell r="P710">
            <v>9</v>
          </cell>
          <cell r="Q710">
            <v>0</v>
          </cell>
          <cell r="R710">
            <v>0</v>
          </cell>
          <cell r="S710">
            <v>2.25</v>
          </cell>
        </row>
        <row r="711">
          <cell r="A711" t="str">
            <v>5C18C03614</v>
          </cell>
          <cell r="B711" t="str">
            <v>P0510 12PIN Cable&amp;*760021000064-01 CS</v>
          </cell>
          <cell r="C711" t="str">
            <v>P0510</v>
          </cell>
          <cell r="D711" t="str">
            <v>B</v>
          </cell>
          <cell r="E711" t="str">
            <v>TAB</v>
          </cell>
          <cell r="F711" t="str">
            <v>REG</v>
          </cell>
          <cell r="G711" t="str">
            <v>C1-Cable</v>
          </cell>
          <cell r="H711" t="str">
            <v>616E</v>
          </cell>
          <cell r="I711">
            <v>59</v>
          </cell>
          <cell r="J711">
            <v>4.7</v>
          </cell>
          <cell r="K711">
            <v>277.3</v>
          </cell>
          <cell r="L711">
            <v>0</v>
          </cell>
          <cell r="M711">
            <v>0</v>
          </cell>
          <cell r="N711">
            <v>50</v>
          </cell>
          <cell r="O711">
            <v>0</v>
          </cell>
          <cell r="P711">
            <v>9</v>
          </cell>
          <cell r="Q711">
            <v>0</v>
          </cell>
          <cell r="R711">
            <v>0</v>
          </cell>
          <cell r="S711">
            <v>2.25</v>
          </cell>
        </row>
        <row r="712">
          <cell r="A712" t="str">
            <v>5C18C03615</v>
          </cell>
          <cell r="B712" t="str">
            <v>P0510 2PIN Cable&amp;*760021000065-01 CS</v>
          </cell>
          <cell r="C712" t="str">
            <v>P0510</v>
          </cell>
          <cell r="D712" t="str">
            <v>B</v>
          </cell>
          <cell r="E712" t="str">
            <v>TAB</v>
          </cell>
          <cell r="F712" t="str">
            <v>REG</v>
          </cell>
          <cell r="G712" t="str">
            <v>C1-Cable</v>
          </cell>
          <cell r="H712" t="str">
            <v>616E</v>
          </cell>
          <cell r="I712">
            <v>59</v>
          </cell>
          <cell r="J712">
            <v>0.43</v>
          </cell>
          <cell r="K712">
            <v>25.37</v>
          </cell>
          <cell r="L712">
            <v>0</v>
          </cell>
          <cell r="M712">
            <v>0</v>
          </cell>
          <cell r="N712">
            <v>50</v>
          </cell>
          <cell r="O712">
            <v>0</v>
          </cell>
          <cell r="P712">
            <v>9</v>
          </cell>
          <cell r="Q712">
            <v>0</v>
          </cell>
          <cell r="R712">
            <v>0</v>
          </cell>
          <cell r="S712">
            <v>2.25</v>
          </cell>
        </row>
        <row r="713">
          <cell r="A713" t="str">
            <v>5C18C04079</v>
          </cell>
          <cell r="B713" t="str">
            <v>TB2-X30L Coaxial cable&amp;*HQ21300122000 CS</v>
          </cell>
          <cell r="C713" t="str">
            <v>TB2_X30</v>
          </cell>
          <cell r="D713" t="str">
            <v>B</v>
          </cell>
          <cell r="E713" t="str">
            <v>TAB</v>
          </cell>
          <cell r="F713" t="str">
            <v>REG</v>
          </cell>
          <cell r="G713" t="str">
            <v>C1-cable</v>
          </cell>
          <cell r="H713" t="str">
            <v>616E</v>
          </cell>
          <cell r="I713">
            <v>510</v>
          </cell>
          <cell r="J713">
            <v>0.64900000000000002</v>
          </cell>
          <cell r="K713">
            <v>330.99</v>
          </cell>
          <cell r="L713">
            <v>0</v>
          </cell>
          <cell r="M713">
            <v>0</v>
          </cell>
          <cell r="N713">
            <v>300</v>
          </cell>
          <cell r="O713">
            <v>200</v>
          </cell>
          <cell r="P713">
            <v>10</v>
          </cell>
          <cell r="Q713">
            <v>0</v>
          </cell>
          <cell r="R713">
            <v>0</v>
          </cell>
          <cell r="S713">
            <v>2.5</v>
          </cell>
        </row>
        <row r="714">
          <cell r="A714" t="str">
            <v>5C18C04865</v>
          </cell>
          <cell r="B714" t="str">
            <v>K32c36 data cable&amp;711310000841</v>
          </cell>
          <cell r="C714" t="str">
            <v>A6020a46 A6020a40 A6020a41 A6020l37 A6020l36</v>
          </cell>
          <cell r="D714" t="str">
            <v>B</v>
          </cell>
          <cell r="E714" t="str">
            <v>SMP</v>
          </cell>
          <cell r="F714" t="str">
            <v>REG</v>
          </cell>
          <cell r="G714" t="str">
            <v>UC-USB Cable</v>
          </cell>
          <cell r="H714" t="str">
            <v>616E</v>
          </cell>
          <cell r="I714">
            <v>5780</v>
          </cell>
          <cell r="J714">
            <v>1.97</v>
          </cell>
          <cell r="K714">
            <v>11386.6</v>
          </cell>
          <cell r="L714">
            <v>5780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</row>
        <row r="715">
          <cell r="A715" t="str">
            <v>5C18C04883</v>
          </cell>
          <cell r="B715" t="str">
            <v>K32c36 RF cable&amp;712602000331</v>
          </cell>
          <cell r="C715" t="str">
            <v>A6020a46 A6020l36 A6020l37 A6020a40 A6020a41</v>
          </cell>
          <cell r="D715" t="str">
            <v>B</v>
          </cell>
          <cell r="E715" t="str">
            <v>SMP</v>
          </cell>
          <cell r="F715" t="str">
            <v>REG</v>
          </cell>
          <cell r="G715" t="str">
            <v>C1-Cable</v>
          </cell>
          <cell r="H715" t="str">
            <v>616E</v>
          </cell>
          <cell r="I715">
            <v>806</v>
          </cell>
          <cell r="J715">
            <v>0.85</v>
          </cell>
          <cell r="K715">
            <v>685.1</v>
          </cell>
          <cell r="L715">
            <v>806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</row>
        <row r="716">
          <cell r="A716" t="str">
            <v>5C18C05035</v>
          </cell>
          <cell r="B716" t="str">
            <v>S1La40 USB Cable&amp;*HQ60320666000 CS</v>
          </cell>
          <cell r="C716" t="str">
            <v>S1La40</v>
          </cell>
          <cell r="D716" t="str">
            <v>B</v>
          </cell>
          <cell r="E716" t="str">
            <v>SMP</v>
          </cell>
          <cell r="F716" t="str">
            <v>REG</v>
          </cell>
          <cell r="G716" t="str">
            <v>UC-USB Cable</v>
          </cell>
          <cell r="H716" t="str">
            <v>616E</v>
          </cell>
          <cell r="I716">
            <v>396</v>
          </cell>
          <cell r="J716">
            <v>2.8</v>
          </cell>
          <cell r="K716">
            <v>1108.8</v>
          </cell>
          <cell r="L716">
            <v>0</v>
          </cell>
          <cell r="M716">
            <v>0</v>
          </cell>
          <cell r="N716">
            <v>396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</row>
        <row r="717">
          <cell r="A717" t="str">
            <v>5C18C05044</v>
          </cell>
          <cell r="B717" t="str">
            <v>S1La40 RF Cable&amp;*HQ21300138000 CS</v>
          </cell>
          <cell r="C717" t="str">
            <v>S1La40</v>
          </cell>
          <cell r="D717" t="str">
            <v>B</v>
          </cell>
          <cell r="E717" t="str">
            <v>SMP</v>
          </cell>
          <cell r="F717" t="str">
            <v>REG</v>
          </cell>
          <cell r="G717" t="str">
            <v>C1-Cable</v>
          </cell>
          <cell r="H717" t="str">
            <v>616E</v>
          </cell>
          <cell r="I717">
            <v>381</v>
          </cell>
          <cell r="J717">
            <v>0.75</v>
          </cell>
          <cell r="K717">
            <v>285.75</v>
          </cell>
          <cell r="L717">
            <v>0</v>
          </cell>
          <cell r="M717">
            <v>0</v>
          </cell>
          <cell r="N717">
            <v>200</v>
          </cell>
          <cell r="O717">
            <v>181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</row>
        <row r="718">
          <cell r="A718" t="str">
            <v>5C18C05170</v>
          </cell>
          <cell r="B718" t="str">
            <v>S1La40 USB Cable&amp;*HQ60320665000 CS</v>
          </cell>
          <cell r="C718" t="str">
            <v>S1La40</v>
          </cell>
          <cell r="D718" t="str">
            <v>B</v>
          </cell>
          <cell r="E718" t="str">
            <v>SMP</v>
          </cell>
          <cell r="F718" t="str">
            <v>REG</v>
          </cell>
          <cell r="G718" t="str">
            <v>UC-USB Cable</v>
          </cell>
          <cell r="H718" t="str">
            <v>616E</v>
          </cell>
          <cell r="I718">
            <v>200</v>
          </cell>
          <cell r="J718">
            <v>3.5</v>
          </cell>
          <cell r="K718">
            <v>700</v>
          </cell>
          <cell r="L718">
            <v>0</v>
          </cell>
          <cell r="M718">
            <v>0</v>
          </cell>
          <cell r="N718">
            <v>0</v>
          </cell>
          <cell r="O718">
            <v>200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</row>
        <row r="719">
          <cell r="A719" t="str">
            <v>5C18C05171</v>
          </cell>
          <cell r="B719" t="str">
            <v>S1La40 USB Cable&amp;*HQ60320626000 CS</v>
          </cell>
          <cell r="C719" t="str">
            <v>S1La40</v>
          </cell>
          <cell r="D719" t="str">
            <v>B</v>
          </cell>
          <cell r="E719" t="str">
            <v>SMP</v>
          </cell>
          <cell r="F719" t="str">
            <v>REG</v>
          </cell>
          <cell r="G719" t="str">
            <v>UC-USB Cable</v>
          </cell>
          <cell r="H719" t="str">
            <v>616E</v>
          </cell>
          <cell r="I719">
            <v>379</v>
          </cell>
          <cell r="J719">
            <v>3.5</v>
          </cell>
          <cell r="K719">
            <v>1326.5</v>
          </cell>
          <cell r="L719">
            <v>0</v>
          </cell>
          <cell r="M719">
            <v>0</v>
          </cell>
          <cell r="N719">
            <v>379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</row>
        <row r="720">
          <cell r="A720" t="str">
            <v>5C18C05234</v>
          </cell>
          <cell r="B720" t="str">
            <v xml:space="preserve">TB3-710I RF cable&amp;*HQ21300148000 CS </v>
          </cell>
          <cell r="C720" t="str">
            <v>TB3_710</v>
          </cell>
          <cell r="D720" t="str">
            <v>B</v>
          </cell>
          <cell r="E720" t="str">
            <v>TAB</v>
          </cell>
          <cell r="F720" t="str">
            <v>REG</v>
          </cell>
          <cell r="G720" t="str">
            <v>C1-Cable</v>
          </cell>
          <cell r="H720" t="str">
            <v>616E</v>
          </cell>
          <cell r="I720">
            <v>267</v>
          </cell>
          <cell r="J720">
            <v>0.66</v>
          </cell>
          <cell r="K720">
            <v>176.22</v>
          </cell>
          <cell r="L720">
            <v>0</v>
          </cell>
          <cell r="M720">
            <v>0</v>
          </cell>
          <cell r="N720">
            <v>60</v>
          </cell>
          <cell r="O720">
            <v>207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</row>
        <row r="721">
          <cell r="A721" t="str">
            <v>5C18C05261</v>
          </cell>
          <cell r="B721" t="str">
            <v>A3910t30 Coaxial Cable&amp;Y46070211261</v>
          </cell>
          <cell r="C721" t="str">
            <v>A2020a40_8G A2020a40_16G</v>
          </cell>
          <cell r="D721" t="str">
            <v>B</v>
          </cell>
          <cell r="E721" t="str">
            <v>SMP</v>
          </cell>
          <cell r="F721" t="str">
            <v>REG</v>
          </cell>
          <cell r="G721" t="str">
            <v>C1-Cable</v>
          </cell>
          <cell r="H721" t="str">
            <v>616E</v>
          </cell>
          <cell r="I721">
            <v>265</v>
          </cell>
          <cell r="J721">
            <v>0.63</v>
          </cell>
          <cell r="K721">
            <v>166.95</v>
          </cell>
          <cell r="L721">
            <v>0</v>
          </cell>
          <cell r="M721">
            <v>0</v>
          </cell>
          <cell r="N721">
            <v>265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</row>
        <row r="722">
          <cell r="A722" t="str">
            <v>5C18C05305</v>
          </cell>
          <cell r="B722" t="str">
            <v>A3910t30 Data Cable wh&amp;Y53130190040</v>
          </cell>
          <cell r="C722" t="str">
            <v>A2020a40_8G A2020a40_16G</v>
          </cell>
          <cell r="D722" t="str">
            <v>B</v>
          </cell>
          <cell r="E722" t="str">
            <v>SMP</v>
          </cell>
          <cell r="F722" t="str">
            <v>REG</v>
          </cell>
          <cell r="G722" t="str">
            <v>UC-USB Cable</v>
          </cell>
          <cell r="H722" t="str">
            <v>616E</v>
          </cell>
          <cell r="I722">
            <v>159</v>
          </cell>
          <cell r="J722">
            <v>1.66</v>
          </cell>
          <cell r="K722">
            <v>263.94</v>
          </cell>
          <cell r="L722">
            <v>0</v>
          </cell>
          <cell r="M722">
            <v>0</v>
          </cell>
          <cell r="N722">
            <v>159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</row>
        <row r="723">
          <cell r="A723" t="str">
            <v>5C18C05390</v>
          </cell>
          <cell r="B723" t="str">
            <v>S1La40 USB Cable&amp;*HQ60320694000 CS</v>
          </cell>
          <cell r="C723" t="str">
            <v>S1La40</v>
          </cell>
          <cell r="D723" t="str">
            <v>B</v>
          </cell>
          <cell r="E723" t="str">
            <v>SMP</v>
          </cell>
          <cell r="F723" t="str">
            <v>REG</v>
          </cell>
          <cell r="G723" t="str">
            <v>UC-USB Cable</v>
          </cell>
          <cell r="H723" t="str">
            <v>616E</v>
          </cell>
          <cell r="I723">
            <v>57</v>
          </cell>
          <cell r="J723">
            <v>4.5</v>
          </cell>
          <cell r="K723">
            <v>256.5</v>
          </cell>
          <cell r="L723">
            <v>0</v>
          </cell>
          <cell r="M723">
            <v>0</v>
          </cell>
          <cell r="N723">
            <v>0</v>
          </cell>
          <cell r="O723">
            <v>57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</row>
        <row r="724">
          <cell r="A724" t="str">
            <v>5C18C05493</v>
          </cell>
          <cell r="B724" t="str">
            <v>TB3-730X RF Cable&amp;*715302000041 CS</v>
          </cell>
          <cell r="C724" t="str">
            <v>TB3_730</v>
          </cell>
          <cell r="D724" t="str">
            <v>B</v>
          </cell>
          <cell r="E724" t="str">
            <v>TAB</v>
          </cell>
          <cell r="F724" t="str">
            <v>REG</v>
          </cell>
          <cell r="G724" t="str">
            <v>C1-Cable</v>
          </cell>
          <cell r="H724" t="str">
            <v>616E</v>
          </cell>
          <cell r="I724">
            <v>225</v>
          </cell>
          <cell r="J724">
            <v>0.65</v>
          </cell>
          <cell r="K724">
            <v>146.25</v>
          </cell>
          <cell r="L724">
            <v>0</v>
          </cell>
          <cell r="M724">
            <v>150</v>
          </cell>
          <cell r="N724">
            <v>75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</row>
        <row r="725">
          <cell r="A725" t="str">
            <v>5C18C05625</v>
          </cell>
          <cell r="B725" t="str">
            <v>TB3-X70 USB Cable&amp;*HQ60320662000 CS</v>
          </cell>
          <cell r="C725" t="str">
            <v>TB3_X70</v>
          </cell>
          <cell r="D725" t="str">
            <v>B</v>
          </cell>
          <cell r="E725" t="str">
            <v>TAB</v>
          </cell>
          <cell r="F725" t="str">
            <v>REG</v>
          </cell>
          <cell r="G725" t="str">
            <v>UC-USB Cable</v>
          </cell>
          <cell r="H725" t="str">
            <v>616E</v>
          </cell>
          <cell r="I725">
            <v>50</v>
          </cell>
          <cell r="J725">
            <v>2.89</v>
          </cell>
          <cell r="K725">
            <v>144.5</v>
          </cell>
          <cell r="L725">
            <v>0</v>
          </cell>
          <cell r="M725">
            <v>0</v>
          </cell>
          <cell r="N725">
            <v>50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</row>
        <row r="726">
          <cell r="A726" t="str">
            <v>5C18C05680</v>
          </cell>
          <cell r="B726" t="str">
            <v>TB3-X70L RF Cable&amp;*HQ21300141000 CS</v>
          </cell>
          <cell r="C726" t="str">
            <v>TB3_X70</v>
          </cell>
          <cell r="D726" t="str">
            <v>B</v>
          </cell>
          <cell r="E726" t="str">
            <v>TAB</v>
          </cell>
          <cell r="F726" t="str">
            <v>REG</v>
          </cell>
          <cell r="G726" t="str">
            <v>C1-Cable</v>
          </cell>
          <cell r="H726" t="str">
            <v>616E</v>
          </cell>
          <cell r="I726">
            <v>250</v>
          </cell>
          <cell r="J726">
            <v>0.59</v>
          </cell>
          <cell r="K726">
            <v>147.5</v>
          </cell>
          <cell r="L726">
            <v>200</v>
          </cell>
          <cell r="M726">
            <v>0</v>
          </cell>
          <cell r="N726">
            <v>50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</row>
        <row r="727">
          <cell r="A727" t="str">
            <v>5C18C05732</v>
          </cell>
          <cell r="B727" t="str">
            <v>K10a40 RF cable&amp;*52705160 CS</v>
          </cell>
          <cell r="C727" t="str">
            <v>K10a40</v>
          </cell>
          <cell r="D727" t="str">
            <v>B</v>
          </cell>
          <cell r="E727" t="str">
            <v>SMP</v>
          </cell>
          <cell r="F727" t="str">
            <v>REG</v>
          </cell>
          <cell r="G727" t="str">
            <v>C1-Cable</v>
          </cell>
          <cell r="H727" t="str">
            <v>616E</v>
          </cell>
          <cell r="I727">
            <v>609</v>
          </cell>
          <cell r="J727">
            <v>0.8</v>
          </cell>
          <cell r="K727">
            <v>487.2</v>
          </cell>
          <cell r="L727">
            <v>500</v>
          </cell>
          <cell r="M727">
            <v>109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</row>
        <row r="728">
          <cell r="A728" t="str">
            <v>5C18C05755</v>
          </cell>
          <cell r="B728" t="str">
            <v>K10a40 USB Cable&amp;*52690282 CS</v>
          </cell>
          <cell r="C728" t="str">
            <v>K10a40</v>
          </cell>
          <cell r="D728" t="str">
            <v>B</v>
          </cell>
          <cell r="E728" t="str">
            <v>SMP</v>
          </cell>
          <cell r="F728" t="str">
            <v>REG</v>
          </cell>
          <cell r="G728" t="str">
            <v>UC-USB Cable</v>
          </cell>
          <cell r="H728" t="str">
            <v>616E</v>
          </cell>
          <cell r="I728">
            <v>113</v>
          </cell>
          <cell r="J728">
            <v>2.82</v>
          </cell>
          <cell r="K728">
            <v>318.66000000000003</v>
          </cell>
          <cell r="L728">
            <v>0</v>
          </cell>
          <cell r="M728">
            <v>0</v>
          </cell>
          <cell r="N728">
            <v>113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</row>
        <row r="729">
          <cell r="A729" t="str">
            <v>5C18C06003</v>
          </cell>
          <cell r="B729" t="str">
            <v>XT1706 RF cable&amp;*52705164 CS</v>
          </cell>
          <cell r="C729" t="str">
            <v>XT1706 T1700</v>
          </cell>
          <cell r="D729" t="str">
            <v>B</v>
          </cell>
          <cell r="E729" t="str">
            <v>SMP</v>
          </cell>
          <cell r="F729" t="str">
            <v>REG</v>
          </cell>
          <cell r="G729" t="str">
            <v>C1-Cable</v>
          </cell>
          <cell r="H729" t="str">
            <v>616E</v>
          </cell>
          <cell r="I729">
            <v>615</v>
          </cell>
          <cell r="J729">
            <v>0.66</v>
          </cell>
          <cell r="K729">
            <v>405.9</v>
          </cell>
          <cell r="L729">
            <v>500</v>
          </cell>
          <cell r="M729">
            <v>115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</row>
        <row r="730">
          <cell r="A730" t="str">
            <v>5C18C06032</v>
          </cell>
          <cell r="B730" t="str">
            <v>PB2-650 RF Cable&amp;*715302000141 CS</v>
          </cell>
          <cell r="C730" t="str">
            <v>PB2_650</v>
          </cell>
          <cell r="D730" t="str">
            <v>B</v>
          </cell>
          <cell r="E730" t="str">
            <v>TAB</v>
          </cell>
          <cell r="F730" t="str">
            <v>REG</v>
          </cell>
          <cell r="G730" t="str">
            <v>C1-Cable</v>
          </cell>
          <cell r="H730" t="str">
            <v>616E</v>
          </cell>
          <cell r="I730">
            <v>60</v>
          </cell>
          <cell r="J730">
            <v>0.65</v>
          </cell>
          <cell r="K730">
            <v>39</v>
          </cell>
          <cell r="L730">
            <v>0</v>
          </cell>
          <cell r="M730">
            <v>60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</row>
        <row r="731">
          <cell r="A731" t="str">
            <v>5C18C06229</v>
          </cell>
          <cell r="B731" t="str">
            <v>PB2-670 RF Cable &amp;*52705165 CS</v>
          </cell>
          <cell r="C731" t="str">
            <v>PB2_670</v>
          </cell>
          <cell r="D731" t="str">
            <v>B</v>
          </cell>
          <cell r="E731" t="str">
            <v>TAB</v>
          </cell>
          <cell r="F731" t="str">
            <v>REG</v>
          </cell>
          <cell r="G731" t="str">
            <v>C1-Cable</v>
          </cell>
          <cell r="H731" t="str">
            <v>616E</v>
          </cell>
          <cell r="I731">
            <v>211</v>
          </cell>
          <cell r="J731">
            <v>0.65</v>
          </cell>
          <cell r="K731">
            <v>137.15</v>
          </cell>
          <cell r="L731">
            <v>200</v>
          </cell>
          <cell r="M731">
            <v>11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</row>
        <row r="732">
          <cell r="A732" t="str">
            <v>5C18C06294</v>
          </cell>
          <cell r="B732" t="str">
            <v>K33a48 USB Cabel&amp;*711310001061 CS</v>
          </cell>
          <cell r="C732" t="str">
            <v>K33</v>
          </cell>
          <cell r="D732" t="str">
            <v>B</v>
          </cell>
          <cell r="E732" t="str">
            <v>SMP</v>
          </cell>
          <cell r="F732" t="str">
            <v>REG</v>
          </cell>
          <cell r="G732" t="str">
            <v>UC-USB Cable</v>
          </cell>
          <cell r="H732" t="str">
            <v>616E</v>
          </cell>
          <cell r="I732">
            <v>230</v>
          </cell>
          <cell r="J732">
            <v>1.65</v>
          </cell>
          <cell r="K732">
            <v>379.5</v>
          </cell>
          <cell r="L732">
            <v>0</v>
          </cell>
          <cell r="M732">
            <v>230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0</v>
          </cell>
        </row>
        <row r="733">
          <cell r="A733" t="str">
            <v>5C18C06328</v>
          </cell>
          <cell r="B733" t="str">
            <v>A6600 USB Cable&amp;*52690293 CS</v>
          </cell>
          <cell r="C733" t="str">
            <v>A6600</v>
          </cell>
          <cell r="D733" t="str">
            <v>B</v>
          </cell>
          <cell r="E733" t="str">
            <v>SMP</v>
          </cell>
          <cell r="F733" t="str">
            <v>REG</v>
          </cell>
          <cell r="G733" t="str">
            <v>UC-USB cable</v>
          </cell>
          <cell r="H733" t="str">
            <v>616E</v>
          </cell>
          <cell r="I733">
            <v>295</v>
          </cell>
          <cell r="J733">
            <v>1.65</v>
          </cell>
          <cell r="K733">
            <v>486.75</v>
          </cell>
          <cell r="L733">
            <v>0</v>
          </cell>
          <cell r="M733">
            <v>295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</row>
        <row r="734">
          <cell r="A734" t="str">
            <v>5C18C06615</v>
          </cell>
          <cell r="B734" t="str">
            <v>YT-X703 GPS Cable&amp;*11687363-00 CS</v>
          </cell>
          <cell r="C734" t="str">
            <v>YT_X703</v>
          </cell>
          <cell r="D734" t="str">
            <v>B</v>
          </cell>
          <cell r="E734" t="str">
            <v>TAB</v>
          </cell>
          <cell r="F734" t="str">
            <v>REG</v>
          </cell>
          <cell r="G734" t="str">
            <v>C1-Cable</v>
          </cell>
          <cell r="H734" t="str">
            <v>616E</v>
          </cell>
          <cell r="I734">
            <v>95</v>
          </cell>
          <cell r="J734">
            <v>1.63</v>
          </cell>
          <cell r="K734">
            <v>154.85</v>
          </cell>
          <cell r="L734">
            <v>95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  <cell r="S734">
            <v>0</v>
          </cell>
        </row>
        <row r="735">
          <cell r="A735" t="str">
            <v>5C18C06616</v>
          </cell>
          <cell r="B735" t="str">
            <v>YT-X703 WIFI Cable&amp;*11687359-00 CS</v>
          </cell>
          <cell r="C735" t="str">
            <v>YT_X703</v>
          </cell>
          <cell r="D735" t="str">
            <v>B</v>
          </cell>
          <cell r="E735" t="str">
            <v>TAB</v>
          </cell>
          <cell r="F735" t="str">
            <v>REG</v>
          </cell>
          <cell r="G735" t="str">
            <v>C1-Cable</v>
          </cell>
          <cell r="H735" t="str">
            <v>616E</v>
          </cell>
          <cell r="I735">
            <v>95</v>
          </cell>
          <cell r="J735">
            <v>1.74</v>
          </cell>
          <cell r="K735">
            <v>165.3</v>
          </cell>
          <cell r="L735">
            <v>95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  <cell r="S735">
            <v>0</v>
          </cell>
        </row>
        <row r="736">
          <cell r="A736" t="str">
            <v>5C18C06663</v>
          </cell>
          <cell r="B736" t="str">
            <v>A6600 USB Cable&amp;*52690239 CS</v>
          </cell>
          <cell r="C736" t="str">
            <v>A6600</v>
          </cell>
          <cell r="D736" t="str">
            <v>B</v>
          </cell>
          <cell r="E736" t="str">
            <v>SMP</v>
          </cell>
          <cell r="F736" t="str">
            <v>REG</v>
          </cell>
          <cell r="G736" t="str">
            <v>UC-USB cable</v>
          </cell>
          <cell r="H736" t="str">
            <v>616E</v>
          </cell>
          <cell r="I736">
            <v>195</v>
          </cell>
          <cell r="J736">
            <v>1.92</v>
          </cell>
          <cell r="K736">
            <v>374.4</v>
          </cell>
          <cell r="L736">
            <v>0</v>
          </cell>
          <cell r="M736">
            <v>195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  <cell r="S736">
            <v>0</v>
          </cell>
        </row>
        <row r="737">
          <cell r="A737" t="str">
            <v>5C18C06664</v>
          </cell>
          <cell r="B737" t="str">
            <v>A6600 USB Cable&amp;*52690238 CS</v>
          </cell>
          <cell r="C737" t="str">
            <v>A6600</v>
          </cell>
          <cell r="D737" t="str">
            <v>B</v>
          </cell>
          <cell r="E737" t="str">
            <v>SMP</v>
          </cell>
          <cell r="F737" t="str">
            <v>REG</v>
          </cell>
          <cell r="G737" t="str">
            <v>UC-USB cable</v>
          </cell>
          <cell r="H737" t="str">
            <v>616E</v>
          </cell>
          <cell r="I737">
            <v>100</v>
          </cell>
          <cell r="L737">
            <v>100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</row>
        <row r="738">
          <cell r="A738" t="str">
            <v>5C18C06955</v>
          </cell>
          <cell r="B738" t="str">
            <v>XT1663 RF Cable&amp;*52700101 CS</v>
          </cell>
          <cell r="C738" t="str">
            <v>XT1663</v>
          </cell>
          <cell r="D738" t="str">
            <v>B</v>
          </cell>
          <cell r="E738" t="str">
            <v>SMP</v>
          </cell>
          <cell r="F738" t="str">
            <v>NPI</v>
          </cell>
          <cell r="G738" t="str">
            <v>C1-Cable</v>
          </cell>
          <cell r="H738" t="str">
            <v>616E</v>
          </cell>
          <cell r="I738">
            <v>530</v>
          </cell>
          <cell r="J738">
            <v>0.66</v>
          </cell>
          <cell r="K738">
            <v>349.8</v>
          </cell>
          <cell r="L738">
            <v>530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</row>
        <row r="739">
          <cell r="A739" t="str">
            <v>5C18C06994</v>
          </cell>
          <cell r="B739" t="str">
            <v>K33a48 USB Cable&amp;*711310001391 CS</v>
          </cell>
          <cell r="C739" t="str">
            <v>K33 K53</v>
          </cell>
          <cell r="D739" t="str">
            <v>B</v>
          </cell>
          <cell r="E739" t="str">
            <v>SMP</v>
          </cell>
          <cell r="F739" t="str">
            <v>REG</v>
          </cell>
          <cell r="G739" t="str">
            <v>UC-USB Cable</v>
          </cell>
          <cell r="H739" t="str">
            <v>616E</v>
          </cell>
          <cell r="I739">
            <v>331</v>
          </cell>
          <cell r="J739">
            <v>1.71</v>
          </cell>
          <cell r="K739">
            <v>566.01</v>
          </cell>
          <cell r="L739">
            <v>331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</row>
        <row r="740">
          <cell r="A740" t="str">
            <v>5C18C06995</v>
          </cell>
          <cell r="B740" t="str">
            <v>YT-X703 main RF cable&amp;*11687365-00 CS</v>
          </cell>
          <cell r="C740" t="str">
            <v>YT_X703</v>
          </cell>
          <cell r="D740" t="str">
            <v>B</v>
          </cell>
          <cell r="E740" t="str">
            <v>TAB</v>
          </cell>
          <cell r="F740" t="str">
            <v>REG</v>
          </cell>
          <cell r="G740" t="str">
            <v>C1-Cable</v>
          </cell>
          <cell r="H740" t="str">
            <v>616E</v>
          </cell>
          <cell r="I740">
            <v>149</v>
          </cell>
          <cell r="J740">
            <v>1.41</v>
          </cell>
          <cell r="K740">
            <v>210.09</v>
          </cell>
          <cell r="L740">
            <v>149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</row>
        <row r="741">
          <cell r="A741" t="str">
            <v>5C18C07128</v>
          </cell>
          <cell r="B741" t="str">
            <v xml:space="preserve">XT1663 USB Cable&amp;*52690288 CS </v>
          </cell>
          <cell r="C741" t="str">
            <v>XT1663</v>
          </cell>
          <cell r="D741" t="str">
            <v>B</v>
          </cell>
          <cell r="E741" t="str">
            <v>SMP</v>
          </cell>
          <cell r="F741" t="str">
            <v>NPI</v>
          </cell>
          <cell r="G741" t="str">
            <v>UC-USB Cable</v>
          </cell>
          <cell r="H741" t="str">
            <v>616E</v>
          </cell>
          <cell r="I741">
            <v>530</v>
          </cell>
          <cell r="J741">
            <v>6.22</v>
          </cell>
          <cell r="K741">
            <v>3296.6</v>
          </cell>
          <cell r="L741">
            <v>530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</row>
        <row r="742">
          <cell r="A742" t="str">
            <v>5C18C07205</v>
          </cell>
          <cell r="B742" t="str">
            <v>K33a48 USB Cabel&amp;*711310001381 CS</v>
          </cell>
          <cell r="C742" t="str">
            <v>K53</v>
          </cell>
          <cell r="D742" t="str">
            <v>B</v>
          </cell>
          <cell r="E742" t="str">
            <v>SMP</v>
          </cell>
          <cell r="F742" t="str">
            <v>REG</v>
          </cell>
          <cell r="G742" t="str">
            <v>UC-USB Cable</v>
          </cell>
          <cell r="H742" t="str">
            <v>616E</v>
          </cell>
          <cell r="I742">
            <v>38</v>
          </cell>
          <cell r="J742">
            <v>1.63</v>
          </cell>
          <cell r="K742">
            <v>61.94</v>
          </cell>
          <cell r="L742">
            <v>38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</row>
        <row r="743">
          <cell r="A743" t="str">
            <v>5C18C07227</v>
          </cell>
          <cell r="B743" t="str">
            <v>TB-8703X RF Cable&amp;*52705175 CS</v>
          </cell>
          <cell r="C743" t="str">
            <v>TB_8703</v>
          </cell>
          <cell r="D743" t="str">
            <v>B</v>
          </cell>
          <cell r="E743" t="str">
            <v>TAB</v>
          </cell>
          <cell r="F743" t="str">
            <v>NPI</v>
          </cell>
          <cell r="G743" t="str">
            <v>C1-Cable</v>
          </cell>
          <cell r="H743" t="str">
            <v>616E</v>
          </cell>
          <cell r="I743">
            <v>100</v>
          </cell>
          <cell r="J743">
            <v>0.79</v>
          </cell>
          <cell r="K743">
            <v>79</v>
          </cell>
          <cell r="L743">
            <v>100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</row>
        <row r="744">
          <cell r="A744" t="str">
            <v>5C18C07251</v>
          </cell>
          <cell r="B744" t="str">
            <v>TB-7703 USB cable&amp;*11809648-00 CS</v>
          </cell>
          <cell r="C744" t="str">
            <v>TB_7703</v>
          </cell>
          <cell r="D744" t="str">
            <v>B</v>
          </cell>
          <cell r="E744" t="str">
            <v>TAB</v>
          </cell>
          <cell r="F744" t="str">
            <v>REG</v>
          </cell>
          <cell r="G744" t="str">
            <v>C1-Cable</v>
          </cell>
          <cell r="H744" t="str">
            <v>616E</v>
          </cell>
          <cell r="I744">
            <v>61</v>
          </cell>
          <cell r="J744">
            <v>4.05</v>
          </cell>
          <cell r="K744">
            <v>247.05</v>
          </cell>
          <cell r="L744">
            <v>61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  <cell r="S744">
            <v>0</v>
          </cell>
        </row>
        <row r="745">
          <cell r="A745" t="str">
            <v>5C19A4657G</v>
          </cell>
          <cell r="B745" t="str">
            <v>USB CABLE_1.5A Micro 5PIN_1m_ZA3100</v>
          </cell>
          <cell r="C745" t="str">
            <v>A1000L A3300 A7_10 A7_30</v>
          </cell>
          <cell r="D745" t="str">
            <v>B</v>
          </cell>
          <cell r="E745" t="str">
            <v>SMP</v>
          </cell>
          <cell r="F745" t="str">
            <v>EOL</v>
          </cell>
          <cell r="G745" t="str">
            <v>UC-USB Cable</v>
          </cell>
          <cell r="H745" t="str">
            <v>616E</v>
          </cell>
          <cell r="I745">
            <v>7667</v>
          </cell>
          <cell r="J745">
            <v>3.85</v>
          </cell>
          <cell r="K745">
            <v>29517.95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7667</v>
          </cell>
          <cell r="S745">
            <v>7667</v>
          </cell>
        </row>
        <row r="746">
          <cell r="A746" t="str">
            <v>5C19A465KQ</v>
          </cell>
          <cell r="B746" t="str">
            <v>A269I_ROWConnector&amp;*7340000055W</v>
          </cell>
          <cell r="C746" t="str">
            <v>A269I A316i A526</v>
          </cell>
          <cell r="D746" t="str">
            <v>B</v>
          </cell>
          <cell r="E746" t="str">
            <v>SMP</v>
          </cell>
          <cell r="F746" t="str">
            <v>EOL</v>
          </cell>
          <cell r="G746" t="str">
            <v>C1-Cable</v>
          </cell>
          <cell r="H746" t="str">
            <v>616E</v>
          </cell>
          <cell r="I746">
            <v>151</v>
          </cell>
          <cell r="J746">
            <v>1.9259999999999999</v>
          </cell>
          <cell r="K746">
            <v>290.82600000000002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151</v>
          </cell>
          <cell r="R746">
            <v>0</v>
          </cell>
          <cell r="S746">
            <v>75.5</v>
          </cell>
        </row>
        <row r="747">
          <cell r="A747" t="str">
            <v>5C19A465PH</v>
          </cell>
          <cell r="B747" t="str">
            <v>ANCO RF CABLE</v>
          </cell>
          <cell r="C747" t="str">
            <v>A859</v>
          </cell>
          <cell r="D747" t="str">
            <v>B</v>
          </cell>
          <cell r="E747" t="str">
            <v>SMP</v>
          </cell>
          <cell r="F747" t="str">
            <v>EOL</v>
          </cell>
          <cell r="G747" t="str">
            <v>C1-Cable</v>
          </cell>
          <cell r="H747" t="str">
            <v>616E</v>
          </cell>
          <cell r="I747">
            <v>216</v>
          </cell>
          <cell r="J747">
            <v>2.04</v>
          </cell>
          <cell r="K747">
            <v>440.64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216</v>
          </cell>
          <cell r="S747">
            <v>216</v>
          </cell>
        </row>
        <row r="748">
          <cell r="A748" t="str">
            <v>5C19A465UI</v>
          </cell>
          <cell r="B748" t="str">
            <v>S860-CABLE</v>
          </cell>
          <cell r="C748" t="str">
            <v>S860</v>
          </cell>
          <cell r="D748" t="str">
            <v>B</v>
          </cell>
          <cell r="E748" t="str">
            <v>SMP</v>
          </cell>
          <cell r="F748" t="str">
            <v>EOL</v>
          </cell>
          <cell r="G748" t="str">
            <v>C1-Cable</v>
          </cell>
          <cell r="H748" t="str">
            <v>616E</v>
          </cell>
          <cell r="I748">
            <v>121</v>
          </cell>
          <cell r="J748">
            <v>2.2000000000000002</v>
          </cell>
          <cell r="K748">
            <v>266.2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100</v>
          </cell>
          <cell r="Q748">
            <v>0</v>
          </cell>
          <cell r="R748">
            <v>21</v>
          </cell>
          <cell r="S748">
            <v>46</v>
          </cell>
        </row>
        <row r="749">
          <cell r="A749" t="str">
            <v>5C19A466ZA</v>
          </cell>
          <cell r="B749" t="str">
            <v>scofield antenna cable</v>
          </cell>
          <cell r="C749" t="str">
            <v>S850</v>
          </cell>
          <cell r="D749" t="str">
            <v>B</v>
          </cell>
          <cell r="E749" t="str">
            <v>SMP</v>
          </cell>
          <cell r="F749" t="str">
            <v>EOL</v>
          </cell>
          <cell r="G749" t="str">
            <v>C1-Cable</v>
          </cell>
          <cell r="H749" t="str">
            <v>616E</v>
          </cell>
          <cell r="I749">
            <v>701</v>
          </cell>
          <cell r="J749">
            <v>1.53</v>
          </cell>
          <cell r="K749">
            <v>1072.53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701</v>
          </cell>
          <cell r="S749">
            <v>701</v>
          </cell>
        </row>
        <row r="750">
          <cell r="A750" t="str">
            <v>5C19A467BK</v>
          </cell>
          <cell r="B750" t="str">
            <v>K7_CDMA_RF_CABLE</v>
          </cell>
          <cell r="C750" t="str">
            <v>K920</v>
          </cell>
          <cell r="D750" t="str">
            <v>B</v>
          </cell>
          <cell r="E750" t="str">
            <v>SMP</v>
          </cell>
          <cell r="F750" t="str">
            <v>EOL</v>
          </cell>
          <cell r="G750" t="str">
            <v>C1-Cable</v>
          </cell>
          <cell r="H750" t="str">
            <v>616E</v>
          </cell>
          <cell r="I750">
            <v>667</v>
          </cell>
          <cell r="J750">
            <v>1.68</v>
          </cell>
          <cell r="K750">
            <v>1120.56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667</v>
          </cell>
          <cell r="S750">
            <v>667</v>
          </cell>
        </row>
        <row r="751">
          <cell r="A751" t="str">
            <v>5C19A6MVR1</v>
          </cell>
          <cell r="B751" t="str">
            <v>A369I USB Cable&amp;*52690198 CS</v>
          </cell>
          <cell r="C751" t="str">
            <v>A369I</v>
          </cell>
          <cell r="D751" t="str">
            <v>B</v>
          </cell>
          <cell r="E751" t="str">
            <v>SMP</v>
          </cell>
          <cell r="F751" t="str">
            <v>EOL</v>
          </cell>
          <cell r="G751" t="str">
            <v>UC-USB Cable</v>
          </cell>
          <cell r="H751" t="str">
            <v>616E</v>
          </cell>
          <cell r="I751">
            <v>33</v>
          </cell>
          <cell r="J751">
            <v>2.8</v>
          </cell>
          <cell r="K751">
            <v>92.4</v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>
            <v>0</v>
          </cell>
          <cell r="R751">
            <v>33</v>
          </cell>
          <cell r="S751">
            <v>33</v>
          </cell>
        </row>
        <row r="752">
          <cell r="A752" t="str">
            <v>5C19A6MVSJ</v>
          </cell>
          <cell r="B752" t="str">
            <v>shell_e_RF_CABLE</v>
          </cell>
          <cell r="C752" t="str">
            <v>S856</v>
          </cell>
          <cell r="D752" t="str">
            <v>B</v>
          </cell>
          <cell r="E752" t="str">
            <v>SMP</v>
          </cell>
          <cell r="F752" t="str">
            <v>EOL</v>
          </cell>
          <cell r="G752" t="str">
            <v>C1-Cable</v>
          </cell>
          <cell r="H752" t="str">
            <v>616E</v>
          </cell>
          <cell r="I752">
            <v>269</v>
          </cell>
          <cell r="J752">
            <v>1.97</v>
          </cell>
          <cell r="K752">
            <v>529.92999999999995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269</v>
          </cell>
          <cell r="S752">
            <v>269</v>
          </cell>
        </row>
        <row r="753">
          <cell r="A753" t="str">
            <v>5C19A6MW8H</v>
          </cell>
          <cell r="B753" t="str">
            <v>S660 ROW USB Cable&amp;*7340000062WCS</v>
          </cell>
          <cell r="C753" t="str">
            <v>S660</v>
          </cell>
          <cell r="D753" t="str">
            <v>B</v>
          </cell>
          <cell r="E753" t="str">
            <v>SMP</v>
          </cell>
          <cell r="F753" t="str">
            <v>EOL</v>
          </cell>
          <cell r="G753" t="str">
            <v>UC-USB Cable</v>
          </cell>
          <cell r="H753" t="str">
            <v>616E</v>
          </cell>
          <cell r="I753">
            <v>600</v>
          </cell>
          <cell r="J753">
            <v>3.22</v>
          </cell>
          <cell r="K753">
            <v>1932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600</v>
          </cell>
          <cell r="R753">
            <v>0</v>
          </cell>
          <cell r="S753">
            <v>300</v>
          </cell>
        </row>
        <row r="754">
          <cell r="A754" t="str">
            <v>5C19A6MWSA</v>
          </cell>
          <cell r="B754" t="str">
            <v>OTG black update shield CD-15</v>
          </cell>
          <cell r="C754" t="str">
            <v>S860</v>
          </cell>
          <cell r="D754" t="str">
            <v>B</v>
          </cell>
          <cell r="E754" t="str">
            <v>SMP</v>
          </cell>
          <cell r="F754" t="str">
            <v>EOL</v>
          </cell>
          <cell r="G754" t="str">
            <v>UC-USB Cable</v>
          </cell>
          <cell r="H754" t="str">
            <v>616E</v>
          </cell>
          <cell r="I754">
            <v>296</v>
          </cell>
          <cell r="J754">
            <v>2.97</v>
          </cell>
          <cell r="K754">
            <v>879.12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>
            <v>0</v>
          </cell>
          <cell r="R754">
            <v>296</v>
          </cell>
          <cell r="S754">
            <v>296</v>
          </cell>
        </row>
        <row r="755">
          <cell r="A755" t="str">
            <v>5C19A6MX5V</v>
          </cell>
          <cell r="B755" t="str">
            <v>A780e RF cable_HQ21300053000_CS</v>
          </cell>
          <cell r="C755" t="str">
            <v>S580</v>
          </cell>
          <cell r="D755" t="str">
            <v>B</v>
          </cell>
          <cell r="E755" t="str">
            <v>SMP</v>
          </cell>
          <cell r="F755" t="str">
            <v>EOL</v>
          </cell>
          <cell r="G755" t="str">
            <v>C1-Cable</v>
          </cell>
          <cell r="H755" t="str">
            <v>616E</v>
          </cell>
          <cell r="I755">
            <v>610</v>
          </cell>
          <cell r="J755">
            <v>1.28</v>
          </cell>
          <cell r="K755">
            <v>780.8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610</v>
          </cell>
          <cell r="S755">
            <v>610</v>
          </cell>
        </row>
        <row r="756">
          <cell r="A756" t="str">
            <v>5C19A6MXUU</v>
          </cell>
          <cell r="B756" t="str">
            <v>Micro 2A black CD-16 OD3.3</v>
          </cell>
          <cell r="C756" t="str">
            <v>Blade2_1371 Blade2_830 Blade2_851 Blade2_1380 Blade2_1050 Blade2_1051 S1a40</v>
          </cell>
          <cell r="D756" t="str">
            <v>B</v>
          </cell>
          <cell r="E756" t="str">
            <v>SMP</v>
          </cell>
          <cell r="F756" t="str">
            <v>REG</v>
          </cell>
          <cell r="G756" t="str">
            <v>UC-USB Cable</v>
          </cell>
          <cell r="H756" t="str">
            <v>616E</v>
          </cell>
          <cell r="I756">
            <v>536</v>
          </cell>
          <cell r="J756">
            <v>3.49</v>
          </cell>
          <cell r="K756">
            <v>1870.64</v>
          </cell>
          <cell r="L756">
            <v>0</v>
          </cell>
          <cell r="M756">
            <v>0</v>
          </cell>
          <cell r="N756">
            <v>536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</row>
        <row r="757">
          <cell r="A757" t="str">
            <v>5C19A6MXUV</v>
          </cell>
          <cell r="B757" t="str">
            <v>Micro 2A white CD-16 OD3.3</v>
          </cell>
          <cell r="C757" t="str">
            <v>X2 S90_A S60_A S1a40</v>
          </cell>
          <cell r="D757" t="str">
            <v>B</v>
          </cell>
          <cell r="E757" t="str">
            <v>SMP</v>
          </cell>
          <cell r="F757" t="str">
            <v>REG</v>
          </cell>
          <cell r="G757" t="str">
            <v>UC-USB Cable</v>
          </cell>
          <cell r="H757" t="str">
            <v>616E</v>
          </cell>
          <cell r="I757">
            <v>265</v>
          </cell>
          <cell r="J757">
            <v>3.47</v>
          </cell>
          <cell r="K757">
            <v>919.55</v>
          </cell>
          <cell r="L757">
            <v>0</v>
          </cell>
          <cell r="M757">
            <v>265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</row>
        <row r="758">
          <cell r="A758" t="str">
            <v>5C19A6MXUX</v>
          </cell>
          <cell r="B758" t="str">
            <v>Micro 2A white CD-16 OD3.3</v>
          </cell>
          <cell r="C758" t="str">
            <v>X2 S90_A S60_A S1a40</v>
          </cell>
          <cell r="D758" t="str">
            <v>B</v>
          </cell>
          <cell r="E758" t="str">
            <v>SMP</v>
          </cell>
          <cell r="F758" t="str">
            <v>REG</v>
          </cell>
          <cell r="G758" t="str">
            <v>UC-USB Cable</v>
          </cell>
          <cell r="H758" t="str">
            <v>616E</v>
          </cell>
          <cell r="I758">
            <v>217</v>
          </cell>
          <cell r="J758">
            <v>3.92</v>
          </cell>
          <cell r="K758">
            <v>850.64</v>
          </cell>
          <cell r="L758">
            <v>0</v>
          </cell>
          <cell r="M758">
            <v>0</v>
          </cell>
          <cell r="N758">
            <v>0</v>
          </cell>
          <cell r="O758">
            <v>217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</row>
        <row r="759">
          <cell r="A759" t="str">
            <v>5C19A6MY2D</v>
          </cell>
          <cell r="B759" t="str">
            <v>X2 2G_MD CABLE(dianlian)</v>
          </cell>
          <cell r="C759" t="str">
            <v>X2</v>
          </cell>
          <cell r="D759" t="str">
            <v>B</v>
          </cell>
          <cell r="E759" t="str">
            <v>SMP</v>
          </cell>
          <cell r="F759" t="str">
            <v>EOL</v>
          </cell>
          <cell r="G759" t="str">
            <v>C1-Cable</v>
          </cell>
          <cell r="H759" t="str">
            <v>616E</v>
          </cell>
          <cell r="I759">
            <v>1520</v>
          </cell>
          <cell r="J759">
            <v>1.58</v>
          </cell>
          <cell r="K759">
            <v>2401.6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1520</v>
          </cell>
          <cell r="S759">
            <v>1520</v>
          </cell>
        </row>
        <row r="760">
          <cell r="A760" t="str">
            <v>5C19A6MY2E</v>
          </cell>
          <cell r="B760" t="str">
            <v>X2 LTE CABLE(dianlian)</v>
          </cell>
          <cell r="C760" t="str">
            <v>X2</v>
          </cell>
          <cell r="D760" t="str">
            <v>B</v>
          </cell>
          <cell r="E760" t="str">
            <v>SMP</v>
          </cell>
          <cell r="F760" t="str">
            <v>EOL</v>
          </cell>
          <cell r="G760" t="str">
            <v>C1-Cable</v>
          </cell>
          <cell r="H760" t="str">
            <v>616E</v>
          </cell>
          <cell r="I760">
            <v>1917</v>
          </cell>
          <cell r="J760">
            <v>1.69</v>
          </cell>
          <cell r="K760">
            <v>3239.73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0</v>
          </cell>
          <cell r="R760">
            <v>1917</v>
          </cell>
          <cell r="S760">
            <v>1917</v>
          </cell>
        </row>
        <row r="761">
          <cell r="A761" t="str">
            <v>5C19A6MYLN</v>
          </cell>
          <cell r="B761" t="str">
            <v>k7-mini-RF-cable</v>
          </cell>
          <cell r="C761" t="str">
            <v>Z2</v>
          </cell>
          <cell r="D761" t="str">
            <v>B</v>
          </cell>
          <cell r="E761" t="str">
            <v>SMP</v>
          </cell>
          <cell r="F761" t="str">
            <v>EOL</v>
          </cell>
          <cell r="G761" t="str">
            <v>C1-Cable</v>
          </cell>
          <cell r="H761" t="str">
            <v>616E</v>
          </cell>
          <cell r="I761">
            <v>997</v>
          </cell>
          <cell r="J761">
            <v>6.57</v>
          </cell>
          <cell r="K761">
            <v>6550.29</v>
          </cell>
          <cell r="L761">
            <v>0</v>
          </cell>
          <cell r="M761">
            <v>0</v>
          </cell>
          <cell r="N761">
            <v>800</v>
          </cell>
          <cell r="O761">
            <v>0</v>
          </cell>
          <cell r="P761">
            <v>0</v>
          </cell>
          <cell r="Q761">
            <v>0</v>
          </cell>
          <cell r="R761">
            <v>197</v>
          </cell>
          <cell r="S761">
            <v>197</v>
          </cell>
        </row>
        <row r="762">
          <cell r="A762" t="str">
            <v>5C19A6MYN0</v>
          </cell>
          <cell r="B762" t="str">
            <v>Micro*&amp;2A flat cable black CD-20</v>
          </cell>
          <cell r="C762" t="str">
            <v>K920 Z2</v>
          </cell>
          <cell r="D762" t="str">
            <v>B</v>
          </cell>
          <cell r="E762" t="str">
            <v>SMP</v>
          </cell>
          <cell r="F762" t="str">
            <v>EOL</v>
          </cell>
          <cell r="G762" t="str">
            <v>UC-USB Cable</v>
          </cell>
          <cell r="H762" t="str">
            <v>616E</v>
          </cell>
          <cell r="I762">
            <v>358</v>
          </cell>
          <cell r="J762">
            <v>5.92</v>
          </cell>
          <cell r="K762">
            <v>2119.36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358</v>
          </cell>
          <cell r="S762">
            <v>358</v>
          </cell>
        </row>
        <row r="763">
          <cell r="A763" t="str">
            <v>5C19A6N02C</v>
          </cell>
          <cell r="B763" t="str">
            <v>A3500 USB Cable&amp;*52690229 CS</v>
          </cell>
          <cell r="C763" t="str">
            <v>A606 A3500 Everypad A3500_3G A3500_WIFI_8G A3500_WIFI_16G&amp;32G</v>
          </cell>
          <cell r="D763" t="str">
            <v>B</v>
          </cell>
          <cell r="E763" t="str">
            <v>SMP</v>
          </cell>
          <cell r="F763" t="str">
            <v>REG</v>
          </cell>
          <cell r="G763" t="str">
            <v>UC-USB Cable</v>
          </cell>
          <cell r="H763" t="str">
            <v>616E</v>
          </cell>
          <cell r="I763">
            <v>4071</v>
          </cell>
          <cell r="J763">
            <v>2.31</v>
          </cell>
          <cell r="K763">
            <v>9404.01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4071</v>
          </cell>
          <cell r="S763">
            <v>4071</v>
          </cell>
        </row>
        <row r="764">
          <cell r="A764" t="str">
            <v>5C19A6N0KX</v>
          </cell>
          <cell r="B764" t="str">
            <v>A536 ROW USB Cable&amp;*1122421200 CS WH</v>
          </cell>
          <cell r="C764" t="str">
            <v>A536</v>
          </cell>
          <cell r="D764" t="str">
            <v>B</v>
          </cell>
          <cell r="E764" t="str">
            <v>SMP</v>
          </cell>
          <cell r="F764" t="str">
            <v>EOL</v>
          </cell>
          <cell r="G764" t="str">
            <v>UC-USB Cable</v>
          </cell>
          <cell r="H764" t="str">
            <v>616E</v>
          </cell>
          <cell r="I764">
            <v>272</v>
          </cell>
          <cell r="J764">
            <v>2.42</v>
          </cell>
          <cell r="K764">
            <v>658.24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272</v>
          </cell>
          <cell r="Q764">
            <v>0</v>
          </cell>
          <cell r="R764">
            <v>0</v>
          </cell>
          <cell r="S764">
            <v>68</v>
          </cell>
        </row>
        <row r="765">
          <cell r="A765" t="str">
            <v>5C19A6N0KY</v>
          </cell>
          <cell r="B765" t="str">
            <v>A536 ROW USB Cable&amp;*1122421300 CS BL</v>
          </cell>
          <cell r="C765" t="str">
            <v>A536</v>
          </cell>
          <cell r="D765" t="str">
            <v>B</v>
          </cell>
          <cell r="E765" t="str">
            <v>SMP</v>
          </cell>
          <cell r="F765" t="str">
            <v>EOL</v>
          </cell>
          <cell r="G765" t="str">
            <v>UC-USB Cable</v>
          </cell>
          <cell r="H765" t="str">
            <v>616E</v>
          </cell>
          <cell r="I765">
            <v>628</v>
          </cell>
          <cell r="J765">
            <v>2.42</v>
          </cell>
          <cell r="K765">
            <v>1519.76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628</v>
          </cell>
          <cell r="S765">
            <v>628</v>
          </cell>
        </row>
        <row r="766">
          <cell r="A766" t="str">
            <v>5C19A6N2WB</v>
          </cell>
          <cell r="B766" t="str">
            <v>S8-50 USB Cable&amp;*1122028800CS</v>
          </cell>
          <cell r="C766" t="str">
            <v>S8_50 S8_50NEC</v>
          </cell>
          <cell r="D766" t="str">
            <v>B</v>
          </cell>
          <cell r="E766" t="str">
            <v>SMP</v>
          </cell>
          <cell r="F766" t="str">
            <v>EOL</v>
          </cell>
          <cell r="G766" t="str">
            <v>UC-USB Cable</v>
          </cell>
          <cell r="H766" t="str">
            <v>616E</v>
          </cell>
          <cell r="I766">
            <v>1044</v>
          </cell>
          <cell r="J766">
            <v>4.0599999999999996</v>
          </cell>
          <cell r="K766">
            <v>4238.6400000000003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1044</v>
          </cell>
          <cell r="S766">
            <v>1044</v>
          </cell>
        </row>
        <row r="767">
          <cell r="A767" t="str">
            <v>5C19A6N2YD</v>
          </cell>
          <cell r="B767" t="str">
            <v>S580 USB Cable&amp;*HQ60320336000 CS</v>
          </cell>
          <cell r="C767" t="str">
            <v>S580</v>
          </cell>
          <cell r="D767" t="str">
            <v>B</v>
          </cell>
          <cell r="E767" t="str">
            <v>SMP</v>
          </cell>
          <cell r="F767" t="str">
            <v>EOL</v>
          </cell>
          <cell r="G767" t="str">
            <v>UC-USB Cable</v>
          </cell>
          <cell r="H767" t="str">
            <v>616E</v>
          </cell>
          <cell r="I767">
            <v>1219</v>
          </cell>
          <cell r="J767">
            <v>2.08</v>
          </cell>
          <cell r="K767">
            <v>2535.52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1219</v>
          </cell>
          <cell r="S767">
            <v>1219</v>
          </cell>
        </row>
        <row r="768">
          <cell r="A768" t="str">
            <v>5C19A6N3LL</v>
          </cell>
          <cell r="B768" t="str">
            <v>A328 ROW USB Cable&amp;*HQ60320304000 CS BL</v>
          </cell>
          <cell r="C768" t="str">
            <v>A328 A680</v>
          </cell>
          <cell r="D768" t="str">
            <v>B</v>
          </cell>
          <cell r="E768" t="str">
            <v>SMP</v>
          </cell>
          <cell r="F768" t="str">
            <v>REG</v>
          </cell>
          <cell r="G768" t="str">
            <v>UC-USB Cable</v>
          </cell>
          <cell r="H768" t="str">
            <v>616E</v>
          </cell>
          <cell r="I768">
            <v>869</v>
          </cell>
          <cell r="J768">
            <v>1.5</v>
          </cell>
          <cell r="K768">
            <v>1303.5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869</v>
          </cell>
          <cell r="S768">
            <v>869</v>
          </cell>
        </row>
        <row r="769">
          <cell r="A769" t="str">
            <v>5C19A6N42D</v>
          </cell>
          <cell r="B769" t="str">
            <v>S8-50 FR Cable LTE&amp;*1122643900CS</v>
          </cell>
          <cell r="C769" t="str">
            <v>S8_50 S8_50NEC</v>
          </cell>
          <cell r="D769" t="str">
            <v>B</v>
          </cell>
          <cell r="E769" t="str">
            <v>TAB</v>
          </cell>
          <cell r="F769" t="str">
            <v>EOL</v>
          </cell>
          <cell r="G769" t="str">
            <v>C1-Cable</v>
          </cell>
          <cell r="H769" t="str">
            <v>616E</v>
          </cell>
          <cell r="I769">
            <v>668</v>
          </cell>
          <cell r="J769">
            <v>2.56</v>
          </cell>
          <cell r="K769">
            <v>1710.08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668</v>
          </cell>
          <cell r="S769">
            <v>668</v>
          </cell>
        </row>
        <row r="770">
          <cell r="A770" t="str">
            <v>5C19A6N4VC</v>
          </cell>
          <cell r="B770" t="str">
            <v>A680 USB Cable&amp;*HQ60320256000 CS WH</v>
          </cell>
          <cell r="C770" t="str">
            <v>A680</v>
          </cell>
          <cell r="D770" t="str">
            <v>B</v>
          </cell>
          <cell r="E770" t="str">
            <v>SMP</v>
          </cell>
          <cell r="F770" t="str">
            <v>EOL</v>
          </cell>
          <cell r="G770" t="str">
            <v>UC-USB Cable</v>
          </cell>
          <cell r="H770" t="str">
            <v>616E</v>
          </cell>
          <cell r="I770">
            <v>114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114</v>
          </cell>
          <cell r="S770">
            <v>114</v>
          </cell>
        </row>
        <row r="771">
          <cell r="A771" t="str">
            <v>5C28C00182</v>
          </cell>
          <cell r="B771" t="str">
            <v>A7-10F ROW Camera&amp;*120300203 CS</v>
          </cell>
          <cell r="C771" t="str">
            <v>A7_10</v>
          </cell>
          <cell r="D771" t="str">
            <v>B</v>
          </cell>
          <cell r="E771" t="str">
            <v>TAB</v>
          </cell>
          <cell r="F771" t="str">
            <v>EOL</v>
          </cell>
          <cell r="G771" t="str">
            <v>C2-Camera</v>
          </cell>
          <cell r="H771" t="str">
            <v>616E</v>
          </cell>
          <cell r="I771">
            <v>485</v>
          </cell>
          <cell r="J771">
            <v>4.74</v>
          </cell>
          <cell r="K771">
            <v>2298.9</v>
          </cell>
          <cell r="L771">
            <v>0</v>
          </cell>
          <cell r="M771">
            <v>0</v>
          </cell>
          <cell r="N771">
            <v>0</v>
          </cell>
          <cell r="O771">
            <v>100</v>
          </cell>
          <cell r="P771">
            <v>0</v>
          </cell>
          <cell r="Q771">
            <v>300</v>
          </cell>
          <cell r="R771">
            <v>85</v>
          </cell>
          <cell r="S771">
            <v>235</v>
          </cell>
        </row>
        <row r="772">
          <cell r="A772" t="str">
            <v>5C28C00273</v>
          </cell>
          <cell r="B772" t="str">
            <v>K30-T front camera 200W&amp;700202901371_CS</v>
          </cell>
          <cell r="C772" t="str">
            <v>A6000 A6000_L A6000_16G</v>
          </cell>
          <cell r="D772" t="str">
            <v>B</v>
          </cell>
          <cell r="E772" t="str">
            <v>SMP</v>
          </cell>
          <cell r="F772" t="str">
            <v>EOL</v>
          </cell>
          <cell r="G772" t="str">
            <v>C2-Camera</v>
          </cell>
          <cell r="H772" t="str">
            <v>616E</v>
          </cell>
          <cell r="I772">
            <v>3779</v>
          </cell>
          <cell r="J772">
            <v>5.98</v>
          </cell>
          <cell r="K772">
            <v>22598.42</v>
          </cell>
          <cell r="L772">
            <v>0</v>
          </cell>
          <cell r="M772">
            <v>0</v>
          </cell>
          <cell r="N772">
            <v>3779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  <cell r="S772">
            <v>0</v>
          </cell>
        </row>
        <row r="773">
          <cell r="A773" t="str">
            <v>5C28C00387</v>
          </cell>
          <cell r="B773" t="str">
            <v>A7-30 Rear Camera&amp;*HQ20200856000 CS</v>
          </cell>
          <cell r="C773" t="str">
            <v>A7_30</v>
          </cell>
          <cell r="D773" t="str">
            <v>B</v>
          </cell>
          <cell r="E773" t="str">
            <v>TAB</v>
          </cell>
          <cell r="F773" t="str">
            <v>EOL</v>
          </cell>
          <cell r="G773" t="str">
            <v>C2-Camera</v>
          </cell>
          <cell r="H773" t="str">
            <v>616E</v>
          </cell>
          <cell r="I773">
            <v>310</v>
          </cell>
          <cell r="J773">
            <v>6.06</v>
          </cell>
          <cell r="K773">
            <v>1878.6</v>
          </cell>
          <cell r="L773">
            <v>0</v>
          </cell>
          <cell r="M773">
            <v>0</v>
          </cell>
          <cell r="N773">
            <v>95</v>
          </cell>
          <cell r="O773">
            <v>0</v>
          </cell>
          <cell r="P773">
            <v>0</v>
          </cell>
          <cell r="Q773">
            <v>215</v>
          </cell>
          <cell r="R773">
            <v>0</v>
          </cell>
          <cell r="S773">
            <v>107.5</v>
          </cell>
        </row>
        <row r="774">
          <cell r="A774" t="str">
            <v>5C28C00721</v>
          </cell>
          <cell r="B774" t="str">
            <v>A5000 Front Camera&amp;*26402359 CS</v>
          </cell>
          <cell r="C774" t="str">
            <v>A5000</v>
          </cell>
          <cell r="D774" t="str">
            <v>B</v>
          </cell>
          <cell r="E774" t="str">
            <v>SMP</v>
          </cell>
          <cell r="F774" t="str">
            <v>EOL</v>
          </cell>
          <cell r="G774" t="str">
            <v>C2-Camera</v>
          </cell>
          <cell r="H774" t="str">
            <v>616E</v>
          </cell>
          <cell r="I774">
            <v>655</v>
          </cell>
          <cell r="J774">
            <v>8.02</v>
          </cell>
          <cell r="K774">
            <v>5253.1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655</v>
          </cell>
          <cell r="R774">
            <v>0</v>
          </cell>
          <cell r="S774">
            <v>327.5</v>
          </cell>
        </row>
        <row r="775">
          <cell r="A775" t="str">
            <v>5C28C02046</v>
          </cell>
          <cell r="B775" t="str">
            <v>CAMERA_2M &amp;*26402348 CS</v>
          </cell>
          <cell r="C775" t="str">
            <v>A8_50 TB3_850</v>
          </cell>
          <cell r="D775" t="str">
            <v>B</v>
          </cell>
          <cell r="E775" t="str">
            <v>TAB</v>
          </cell>
          <cell r="F775" t="str">
            <v>REG</v>
          </cell>
          <cell r="G775" t="str">
            <v>C2-Camera</v>
          </cell>
          <cell r="H775" t="str">
            <v>616E</v>
          </cell>
          <cell r="I775">
            <v>360</v>
          </cell>
          <cell r="J775">
            <v>6.99</v>
          </cell>
          <cell r="K775">
            <v>2516.4</v>
          </cell>
          <cell r="L775">
            <v>0</v>
          </cell>
          <cell r="M775">
            <v>0</v>
          </cell>
          <cell r="N775">
            <v>360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  <cell r="S775">
            <v>0</v>
          </cell>
        </row>
        <row r="776">
          <cell r="A776" t="str">
            <v>5C28C02435</v>
          </cell>
          <cell r="B776" t="str">
            <v>A2580 Rear camera&amp;*HQ20200999000</v>
          </cell>
          <cell r="C776" t="str">
            <v>A2010_a A2010_l A2010_l36</v>
          </cell>
          <cell r="D776" t="str">
            <v>B</v>
          </cell>
          <cell r="E776" t="str">
            <v>SMP</v>
          </cell>
          <cell r="F776" t="str">
            <v>REG</v>
          </cell>
          <cell r="G776" t="str">
            <v>C2-Camera</v>
          </cell>
          <cell r="H776" t="str">
            <v>616E</v>
          </cell>
          <cell r="I776">
            <v>595</v>
          </cell>
          <cell r="J776">
            <v>11.55</v>
          </cell>
          <cell r="K776">
            <v>6872.25</v>
          </cell>
          <cell r="L776">
            <v>200</v>
          </cell>
          <cell r="M776">
            <v>395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  <cell r="R776">
            <v>0</v>
          </cell>
          <cell r="S776">
            <v>0</v>
          </cell>
        </row>
        <row r="777">
          <cell r="A777" t="str">
            <v>5C28C02475</v>
          </cell>
          <cell r="B777" t="str">
            <v>A5860 Front camera&amp;*HQ20200971000</v>
          </cell>
          <cell r="C777" t="str">
            <v>A7700</v>
          </cell>
          <cell r="D777" t="str">
            <v>B</v>
          </cell>
          <cell r="E777" t="str">
            <v>SMP</v>
          </cell>
          <cell r="F777" t="str">
            <v>REG</v>
          </cell>
          <cell r="G777" t="str">
            <v>C2-Camera</v>
          </cell>
          <cell r="H777" t="str">
            <v>616E</v>
          </cell>
          <cell r="I777">
            <v>282</v>
          </cell>
          <cell r="J777">
            <v>6.28</v>
          </cell>
          <cell r="K777">
            <v>1770.96</v>
          </cell>
          <cell r="L777">
            <v>282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</row>
        <row r="778">
          <cell r="A778" t="str">
            <v>5C28C02840</v>
          </cell>
          <cell r="B778" t="str">
            <v>YT3-850 Camera Assy&amp;*50102143 CS</v>
          </cell>
          <cell r="C778" t="str">
            <v>YT3_850</v>
          </cell>
          <cell r="D778" t="str">
            <v>B</v>
          </cell>
          <cell r="E778" t="str">
            <v>TAB</v>
          </cell>
          <cell r="F778" t="str">
            <v>REG</v>
          </cell>
          <cell r="G778" t="str">
            <v>C2-Camera</v>
          </cell>
          <cell r="H778" t="str">
            <v>616E</v>
          </cell>
          <cell r="I778">
            <v>82</v>
          </cell>
          <cell r="J778">
            <v>66.83</v>
          </cell>
          <cell r="K778">
            <v>5480.06</v>
          </cell>
          <cell r="L778">
            <v>82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  <cell r="S778">
            <v>0</v>
          </cell>
        </row>
        <row r="779">
          <cell r="A779" t="str">
            <v>5C28C02878</v>
          </cell>
          <cell r="B779" t="str">
            <v>A7-20F Back Camera&amp;*1203-00240 CS</v>
          </cell>
          <cell r="C779" t="str">
            <v>A7_10</v>
          </cell>
          <cell r="D779" t="str">
            <v>B</v>
          </cell>
          <cell r="E779" t="str">
            <v>TAB</v>
          </cell>
          <cell r="F779" t="str">
            <v>EOL</v>
          </cell>
          <cell r="G779" t="str">
            <v>C2-Camera</v>
          </cell>
          <cell r="H779" t="str">
            <v>616E</v>
          </cell>
          <cell r="I779">
            <v>322</v>
          </cell>
          <cell r="J779">
            <v>6.5</v>
          </cell>
          <cell r="K779">
            <v>2093</v>
          </cell>
          <cell r="L779">
            <v>0</v>
          </cell>
          <cell r="M779">
            <v>0</v>
          </cell>
          <cell r="N779">
            <v>322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  <cell r="S779">
            <v>0</v>
          </cell>
        </row>
        <row r="780">
          <cell r="A780" t="str">
            <v>5C28C02920</v>
          </cell>
          <cell r="B780" t="str">
            <v>A2010-a Front Camera&amp;*HQ20201007000 CS</v>
          </cell>
          <cell r="C780" t="str">
            <v>A2010_a A2010_l A2010_l36</v>
          </cell>
          <cell r="D780" t="str">
            <v>B</v>
          </cell>
          <cell r="E780" t="str">
            <v>SMP</v>
          </cell>
          <cell r="F780" t="str">
            <v>REG</v>
          </cell>
          <cell r="G780" t="str">
            <v>C2-Camera</v>
          </cell>
          <cell r="H780" t="str">
            <v>616E</v>
          </cell>
          <cell r="I780">
            <v>486</v>
          </cell>
          <cell r="J780">
            <v>5.65</v>
          </cell>
          <cell r="K780">
            <v>2745.9</v>
          </cell>
          <cell r="L780">
            <v>200</v>
          </cell>
          <cell r="M780">
            <v>188</v>
          </cell>
          <cell r="N780">
            <v>0</v>
          </cell>
          <cell r="O780">
            <v>0</v>
          </cell>
          <cell r="P780">
            <v>98</v>
          </cell>
          <cell r="Q780">
            <v>0</v>
          </cell>
          <cell r="R780">
            <v>0</v>
          </cell>
          <cell r="S780">
            <v>24.5</v>
          </cell>
        </row>
        <row r="781">
          <cell r="A781" t="str">
            <v>5C28C02921</v>
          </cell>
          <cell r="B781" t="str">
            <v>A2010-a Front Camera&amp;*HQ20201001000 CS</v>
          </cell>
          <cell r="C781" t="str">
            <v>A2010_a A2010_l A2010_l36</v>
          </cell>
          <cell r="D781" t="str">
            <v>B</v>
          </cell>
          <cell r="E781" t="str">
            <v>SMP</v>
          </cell>
          <cell r="F781" t="str">
            <v>REG</v>
          </cell>
          <cell r="G781" t="str">
            <v>C2-Camera</v>
          </cell>
          <cell r="H781" t="str">
            <v>616E</v>
          </cell>
          <cell r="I781">
            <v>45</v>
          </cell>
          <cell r="J781">
            <v>12.02</v>
          </cell>
          <cell r="K781">
            <v>540.9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45</v>
          </cell>
          <cell r="Q781">
            <v>0</v>
          </cell>
          <cell r="R781">
            <v>0</v>
          </cell>
          <cell r="S781">
            <v>11.25</v>
          </cell>
        </row>
        <row r="782">
          <cell r="A782" t="str">
            <v>5C28C02922</v>
          </cell>
          <cell r="B782" t="str">
            <v>A2010-a Rear Camera&amp;*HQ20201000000 CS</v>
          </cell>
          <cell r="C782" t="str">
            <v>A2010_a A2010_l A2010_l36</v>
          </cell>
          <cell r="D782" t="str">
            <v>B</v>
          </cell>
          <cell r="E782" t="str">
            <v>SMP</v>
          </cell>
          <cell r="F782" t="str">
            <v>REG</v>
          </cell>
          <cell r="G782" t="str">
            <v>C2-Camera</v>
          </cell>
          <cell r="H782" t="str">
            <v>616E</v>
          </cell>
          <cell r="I782">
            <v>213</v>
          </cell>
          <cell r="J782">
            <v>12.73</v>
          </cell>
          <cell r="K782">
            <v>2711.49</v>
          </cell>
          <cell r="L782">
            <v>200</v>
          </cell>
          <cell r="M782">
            <v>0</v>
          </cell>
          <cell r="N782">
            <v>0</v>
          </cell>
          <cell r="O782">
            <v>13</v>
          </cell>
          <cell r="P782">
            <v>0</v>
          </cell>
          <cell r="Q782">
            <v>0</v>
          </cell>
          <cell r="R782">
            <v>0</v>
          </cell>
          <cell r="S782">
            <v>0</v>
          </cell>
        </row>
        <row r="783">
          <cell r="A783" t="str">
            <v>5C28C03118</v>
          </cell>
          <cell r="B783" t="str">
            <v>A6010 Front camera&amp;*710200067041 CS</v>
          </cell>
          <cell r="C783" t="str">
            <v>A6010</v>
          </cell>
          <cell r="D783" t="str">
            <v>B</v>
          </cell>
          <cell r="E783" t="str">
            <v>SMP</v>
          </cell>
          <cell r="F783" t="str">
            <v>REG</v>
          </cell>
          <cell r="G783" t="str">
            <v>C2-Camera</v>
          </cell>
          <cell r="H783" t="str">
            <v>616E</v>
          </cell>
          <cell r="I783">
            <v>249</v>
          </cell>
          <cell r="J783">
            <v>6.54</v>
          </cell>
          <cell r="K783">
            <v>1628.46</v>
          </cell>
          <cell r="L783">
            <v>0</v>
          </cell>
          <cell r="M783">
            <v>0</v>
          </cell>
          <cell r="N783">
            <v>0</v>
          </cell>
          <cell r="O783">
            <v>200</v>
          </cell>
          <cell r="P783">
            <v>49</v>
          </cell>
          <cell r="Q783">
            <v>0</v>
          </cell>
          <cell r="R783">
            <v>0</v>
          </cell>
          <cell r="S783">
            <v>12.25</v>
          </cell>
        </row>
        <row r="784">
          <cell r="A784" t="str">
            <v>5C28C03253</v>
          </cell>
          <cell r="B784" t="str">
            <v>A1000a00 Fcamera 300W&amp;R40129000056_CS</v>
          </cell>
          <cell r="C784" t="str">
            <v>A1000a00</v>
          </cell>
          <cell r="D784" t="str">
            <v>B</v>
          </cell>
          <cell r="E784" t="str">
            <v>SMP</v>
          </cell>
          <cell r="F784" t="str">
            <v>REG</v>
          </cell>
          <cell r="G784" t="str">
            <v>C2-Camera</v>
          </cell>
          <cell r="H784" t="str">
            <v>616E</v>
          </cell>
          <cell r="I784">
            <v>229</v>
          </cell>
          <cell r="J784">
            <v>6.46</v>
          </cell>
          <cell r="K784">
            <v>1479.34</v>
          </cell>
          <cell r="L784">
            <v>229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  <cell r="R784">
            <v>0</v>
          </cell>
          <cell r="S784">
            <v>0</v>
          </cell>
        </row>
        <row r="785">
          <cell r="A785" t="str">
            <v>5C28C03325</v>
          </cell>
          <cell r="B785" t="str">
            <v>Z1 main-camera&amp;11445491-00</v>
          </cell>
          <cell r="C785" t="str">
            <v>ZUK_Z1</v>
          </cell>
          <cell r="D785" t="str">
            <v>B</v>
          </cell>
          <cell r="E785" t="str">
            <v>SMP</v>
          </cell>
          <cell r="F785" t="str">
            <v>EOL</v>
          </cell>
          <cell r="G785" t="str">
            <v>C2-Camera</v>
          </cell>
          <cell r="H785" t="str">
            <v>616E</v>
          </cell>
          <cell r="I785">
            <v>1429</v>
          </cell>
          <cell r="J785">
            <v>102.07</v>
          </cell>
          <cell r="K785">
            <v>145858.03</v>
          </cell>
          <cell r="L785">
            <v>0</v>
          </cell>
          <cell r="M785">
            <v>1429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</row>
        <row r="786">
          <cell r="A786" t="str">
            <v>5C28C03327</v>
          </cell>
          <cell r="B786" t="str">
            <v>Z1 SUB-camera&amp;11445490-00</v>
          </cell>
          <cell r="C786" t="str">
            <v>ZUK_Z1</v>
          </cell>
          <cell r="D786" t="str">
            <v>B</v>
          </cell>
          <cell r="E786" t="str">
            <v>SMP</v>
          </cell>
          <cell r="F786" t="str">
            <v>EOL</v>
          </cell>
          <cell r="G786" t="str">
            <v>C2-Camera</v>
          </cell>
          <cell r="H786" t="str">
            <v>616E</v>
          </cell>
          <cell r="I786">
            <v>1654</v>
          </cell>
          <cell r="J786">
            <v>36.26</v>
          </cell>
          <cell r="K786">
            <v>59974.04</v>
          </cell>
          <cell r="L786">
            <v>0</v>
          </cell>
          <cell r="M786">
            <v>1654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</row>
        <row r="787">
          <cell r="A787" t="str">
            <v>5C28C03558</v>
          </cell>
          <cell r="B787" t="str">
            <v>YT3-X50 Camera Assy &amp;*67109028 CS</v>
          </cell>
          <cell r="C787" t="str">
            <v>YT3_X50</v>
          </cell>
          <cell r="D787" t="str">
            <v>B</v>
          </cell>
          <cell r="E787" t="str">
            <v>TAB</v>
          </cell>
          <cell r="F787" t="str">
            <v>REG</v>
          </cell>
          <cell r="G787" t="str">
            <v>C2-Camera</v>
          </cell>
          <cell r="H787" t="str">
            <v>616E</v>
          </cell>
          <cell r="I787">
            <v>135</v>
          </cell>
          <cell r="J787">
            <v>71.09</v>
          </cell>
          <cell r="K787">
            <v>9597.15</v>
          </cell>
          <cell r="L787">
            <v>0</v>
          </cell>
          <cell r="M787">
            <v>100</v>
          </cell>
          <cell r="N787">
            <v>30</v>
          </cell>
          <cell r="O787">
            <v>5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</row>
        <row r="788">
          <cell r="A788" t="str">
            <v>5C28C03642</v>
          </cell>
          <cell r="B788" t="str">
            <v>TB2-X30 F-camera_2MP&amp;*HQ20201051000 CS</v>
          </cell>
          <cell r="C788" t="str">
            <v>TB2_X30 TB_X103F</v>
          </cell>
          <cell r="D788" t="str">
            <v>B</v>
          </cell>
          <cell r="E788" t="str">
            <v>TAB</v>
          </cell>
          <cell r="F788" t="str">
            <v>REG</v>
          </cell>
          <cell r="G788" t="str">
            <v>C2-Camera</v>
          </cell>
          <cell r="H788" t="str">
            <v>616E</v>
          </cell>
          <cell r="I788">
            <v>399</v>
          </cell>
          <cell r="J788">
            <v>6.57</v>
          </cell>
          <cell r="K788">
            <v>2621.4299999999998</v>
          </cell>
          <cell r="L788">
            <v>0</v>
          </cell>
          <cell r="M788">
            <v>0</v>
          </cell>
          <cell r="N788">
            <v>399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</row>
        <row r="789">
          <cell r="A789" t="str">
            <v>5C28C04801</v>
          </cell>
          <cell r="B789" t="str">
            <v>TB3-710 camera_R&amp;*HQ20201108000 CS</v>
          </cell>
          <cell r="C789" t="str">
            <v>TB3_710</v>
          </cell>
          <cell r="D789" t="str">
            <v>B</v>
          </cell>
          <cell r="E789" t="str">
            <v>TAB</v>
          </cell>
          <cell r="F789" t="str">
            <v>REG</v>
          </cell>
          <cell r="G789" t="str">
            <v>C2-Camera</v>
          </cell>
          <cell r="H789" t="str">
            <v>616E</v>
          </cell>
          <cell r="I789">
            <v>209</v>
          </cell>
          <cell r="J789">
            <v>6.1</v>
          </cell>
          <cell r="K789">
            <v>1274.9000000000001</v>
          </cell>
          <cell r="L789">
            <v>0</v>
          </cell>
          <cell r="M789">
            <v>0</v>
          </cell>
          <cell r="N789">
            <v>209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</row>
        <row r="790">
          <cell r="A790" t="str">
            <v>5C28C04802</v>
          </cell>
          <cell r="B790" t="str">
            <v>TB3-710 camera_F&amp;*HQ20201113000 CS</v>
          </cell>
          <cell r="C790" t="str">
            <v>TB3_710</v>
          </cell>
          <cell r="D790" t="str">
            <v>B</v>
          </cell>
          <cell r="E790" t="str">
            <v>TAB</v>
          </cell>
          <cell r="F790" t="str">
            <v>REG</v>
          </cell>
          <cell r="G790" t="str">
            <v>C2-Camera</v>
          </cell>
          <cell r="H790" t="str">
            <v>616E</v>
          </cell>
          <cell r="I790">
            <v>167</v>
          </cell>
          <cell r="J790">
            <v>3.65</v>
          </cell>
          <cell r="K790">
            <v>609.54999999999995</v>
          </cell>
          <cell r="L790">
            <v>0</v>
          </cell>
          <cell r="M790">
            <v>0</v>
          </cell>
          <cell r="N790">
            <v>167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</row>
        <row r="791">
          <cell r="A791" t="str">
            <v>5C28C05260</v>
          </cell>
          <cell r="B791" t="str">
            <v>A3910t30 rear camera &amp;Y48060218048</v>
          </cell>
          <cell r="C791" t="str">
            <v>A2020a40_8G A2020a40_16G</v>
          </cell>
          <cell r="D791" t="str">
            <v>B</v>
          </cell>
          <cell r="E791" t="str">
            <v>SMP</v>
          </cell>
          <cell r="F791" t="str">
            <v>REG</v>
          </cell>
          <cell r="G791" t="str">
            <v>C2-Camera</v>
          </cell>
          <cell r="H791" t="str">
            <v>616E</v>
          </cell>
          <cell r="I791">
            <v>305</v>
          </cell>
          <cell r="J791">
            <v>14.63</v>
          </cell>
          <cell r="K791">
            <v>4462.1499999999996</v>
          </cell>
          <cell r="L791">
            <v>200</v>
          </cell>
          <cell r="M791">
            <v>105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</row>
        <row r="792">
          <cell r="A792" t="str">
            <v>5C28C05492</v>
          </cell>
          <cell r="B792" t="str">
            <v>TB3-730 Front Camera&amp;*710200094011 CS</v>
          </cell>
          <cell r="C792" t="str">
            <v>TB3_730</v>
          </cell>
          <cell r="D792" t="str">
            <v>B</v>
          </cell>
          <cell r="E792" t="str">
            <v>TAB</v>
          </cell>
          <cell r="F792" t="str">
            <v>REG</v>
          </cell>
          <cell r="G792" t="str">
            <v>C2-Camera</v>
          </cell>
          <cell r="H792" t="str">
            <v>616E</v>
          </cell>
          <cell r="I792">
            <v>155</v>
          </cell>
          <cell r="J792">
            <v>4.97</v>
          </cell>
          <cell r="K792">
            <v>770.35</v>
          </cell>
          <cell r="L792">
            <v>0</v>
          </cell>
          <cell r="M792">
            <v>100</v>
          </cell>
          <cell r="N792">
            <v>55</v>
          </cell>
          <cell r="O792">
            <v>0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</row>
        <row r="793">
          <cell r="A793" t="str">
            <v>5C28C06150</v>
          </cell>
          <cell r="B793" t="str">
            <v>TB-7703 Camera-F&amp;*11677775-00 CS</v>
          </cell>
          <cell r="C793" t="str">
            <v>TB_7703</v>
          </cell>
          <cell r="D793" t="str">
            <v>B</v>
          </cell>
          <cell r="E793" t="str">
            <v>TAB</v>
          </cell>
          <cell r="F793" t="str">
            <v>REG</v>
          </cell>
          <cell r="G793" t="str">
            <v>C2-Camera</v>
          </cell>
          <cell r="H793" t="str">
            <v>616E</v>
          </cell>
          <cell r="I793">
            <v>38</v>
          </cell>
          <cell r="J793">
            <v>9.1300000000000008</v>
          </cell>
          <cell r="K793">
            <v>346.94</v>
          </cell>
          <cell r="L793">
            <v>0</v>
          </cell>
          <cell r="M793">
            <v>38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</row>
        <row r="794">
          <cell r="A794" t="str">
            <v>5C28C06218</v>
          </cell>
          <cell r="B794" t="str">
            <v>PB2-670 Back Camera Assy_GL&amp;*67109043 CS</v>
          </cell>
          <cell r="C794" t="str">
            <v>PB2_670</v>
          </cell>
          <cell r="D794" t="str">
            <v>B</v>
          </cell>
          <cell r="E794" t="str">
            <v>TAB</v>
          </cell>
          <cell r="F794" t="str">
            <v>REG</v>
          </cell>
          <cell r="G794" t="str">
            <v>C2-Camera</v>
          </cell>
          <cell r="H794" t="str">
            <v>616E</v>
          </cell>
          <cell r="I794">
            <v>35</v>
          </cell>
          <cell r="J794">
            <v>184.5</v>
          </cell>
          <cell r="K794">
            <v>6457.5</v>
          </cell>
          <cell r="L794">
            <v>0</v>
          </cell>
          <cell r="M794">
            <v>35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</row>
        <row r="795">
          <cell r="A795" t="str">
            <v>5C28C06219</v>
          </cell>
          <cell r="B795" t="str">
            <v>PB2-670 Camera Assy GR &amp;*67109044 CS</v>
          </cell>
          <cell r="C795" t="str">
            <v>PB2_670</v>
          </cell>
          <cell r="D795" t="str">
            <v>B</v>
          </cell>
          <cell r="E795" t="str">
            <v>TAB</v>
          </cell>
          <cell r="F795" t="str">
            <v>REG</v>
          </cell>
          <cell r="G795" t="str">
            <v>C2-Camera</v>
          </cell>
          <cell r="H795" t="str">
            <v>616E</v>
          </cell>
          <cell r="I795">
            <v>128</v>
          </cell>
          <cell r="J795">
            <v>183.78</v>
          </cell>
          <cell r="K795">
            <v>23523.84</v>
          </cell>
          <cell r="L795">
            <v>95</v>
          </cell>
          <cell r="M795">
            <v>33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</row>
        <row r="796">
          <cell r="A796" t="str">
            <v>5C28C06475</v>
          </cell>
          <cell r="B796" t="str">
            <v>A6600 Front Camera&amp;*26402371 CS</v>
          </cell>
          <cell r="C796" t="str">
            <v>A6600</v>
          </cell>
          <cell r="D796" t="str">
            <v>B</v>
          </cell>
          <cell r="E796" t="str">
            <v>SMP</v>
          </cell>
          <cell r="F796" t="str">
            <v>REG</v>
          </cell>
          <cell r="G796" t="str">
            <v>C2-Camera</v>
          </cell>
          <cell r="H796" t="str">
            <v>616E</v>
          </cell>
          <cell r="I796">
            <v>515</v>
          </cell>
          <cell r="J796">
            <v>4.91</v>
          </cell>
          <cell r="K796">
            <v>2528.65</v>
          </cell>
          <cell r="L796">
            <v>200</v>
          </cell>
          <cell r="M796">
            <v>315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</row>
        <row r="797">
          <cell r="A797" t="str">
            <v>5C28C06940</v>
          </cell>
          <cell r="B797" t="str">
            <v>XT1663 Rear Camera 16MP&amp;*26401626 CS</v>
          </cell>
          <cell r="C797" t="str">
            <v>XT1663</v>
          </cell>
          <cell r="D797" t="str">
            <v>B</v>
          </cell>
          <cell r="E797" t="str">
            <v>SMP</v>
          </cell>
          <cell r="F797" t="str">
            <v>NPI</v>
          </cell>
          <cell r="G797" t="str">
            <v>C2-Camera</v>
          </cell>
          <cell r="H797" t="str">
            <v>616E</v>
          </cell>
          <cell r="I797">
            <v>365</v>
          </cell>
          <cell r="J797">
            <v>65.69</v>
          </cell>
          <cell r="K797">
            <v>23976.85</v>
          </cell>
          <cell r="L797">
            <v>365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R797">
            <v>0</v>
          </cell>
          <cell r="S797">
            <v>0</v>
          </cell>
        </row>
        <row r="798">
          <cell r="A798" t="str">
            <v>5C28C06942</v>
          </cell>
          <cell r="B798" t="str">
            <v>XT1663 Front Camera 8MP&amp;*26408076 CS</v>
          </cell>
          <cell r="C798" t="str">
            <v>XT1663</v>
          </cell>
          <cell r="D798" t="str">
            <v>B</v>
          </cell>
          <cell r="E798" t="str">
            <v>SMP</v>
          </cell>
          <cell r="F798" t="str">
            <v>NPI</v>
          </cell>
          <cell r="G798" t="str">
            <v>C2-Camera</v>
          </cell>
          <cell r="H798" t="str">
            <v>616E</v>
          </cell>
          <cell r="I798">
            <v>365</v>
          </cell>
          <cell r="J798">
            <v>21.45</v>
          </cell>
          <cell r="K798">
            <v>7829.25</v>
          </cell>
          <cell r="L798">
            <v>365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</row>
        <row r="799">
          <cell r="A799" t="str">
            <v>5C29A12334</v>
          </cell>
          <cell r="B799" t="str">
            <v>Camera8.0MP&amp;*P8V06B;30Pin</v>
          </cell>
          <cell r="C799" t="str">
            <v>S720 S890</v>
          </cell>
          <cell r="D799" t="str">
            <v>B</v>
          </cell>
          <cell r="E799" t="str">
            <v>SMP</v>
          </cell>
          <cell r="F799" t="str">
            <v>EOL</v>
          </cell>
          <cell r="G799" t="str">
            <v>C2-Camera</v>
          </cell>
          <cell r="H799" t="str">
            <v>616E</v>
          </cell>
          <cell r="I799">
            <v>19</v>
          </cell>
          <cell r="J799">
            <v>64.790000000000006</v>
          </cell>
          <cell r="K799">
            <v>1231.01</v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R799">
            <v>19</v>
          </cell>
          <cell r="S799">
            <v>19</v>
          </cell>
        </row>
        <row r="800">
          <cell r="A800" t="str">
            <v>5C29A12355</v>
          </cell>
          <cell r="B800" t="str">
            <v>FrontCamera&amp;*GCDF120690R;24Pin</v>
          </cell>
          <cell r="C800" t="str">
            <v>S820_8G S820 S920 S920_8G</v>
          </cell>
          <cell r="D800" t="str">
            <v>B</v>
          </cell>
          <cell r="E800" t="str">
            <v>SMP</v>
          </cell>
          <cell r="F800" t="str">
            <v>EOL</v>
          </cell>
          <cell r="G800" t="str">
            <v>C2-Camera</v>
          </cell>
          <cell r="H800" t="str">
            <v>616E</v>
          </cell>
          <cell r="I800">
            <v>168</v>
          </cell>
          <cell r="J800">
            <v>10.09</v>
          </cell>
          <cell r="K800">
            <v>1695.12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R800">
            <v>168</v>
          </cell>
          <cell r="S800">
            <v>168</v>
          </cell>
        </row>
        <row r="801">
          <cell r="A801" t="str">
            <v>5C29A12359</v>
          </cell>
          <cell r="B801" t="str">
            <v>Camera;8.0MP Camera &amp;*P8V06P;OV8825 24Pin</v>
          </cell>
          <cell r="C801" t="str">
            <v>S650</v>
          </cell>
          <cell r="D801" t="str">
            <v>B</v>
          </cell>
          <cell r="E801" t="str">
            <v>SMP</v>
          </cell>
          <cell r="F801" t="str">
            <v>EOL</v>
          </cell>
          <cell r="G801" t="str">
            <v>C2-Camera</v>
          </cell>
          <cell r="H801" t="str">
            <v>616E</v>
          </cell>
          <cell r="I801">
            <v>552</v>
          </cell>
          <cell r="J801">
            <v>46.68</v>
          </cell>
          <cell r="K801">
            <v>25767.360000000001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R801">
            <v>552</v>
          </cell>
          <cell r="S801">
            <v>552</v>
          </cell>
        </row>
        <row r="802">
          <cell r="A802" t="str">
            <v>5C29A12360</v>
          </cell>
          <cell r="B802" t="str">
            <v>8.0MPCamera&amp;*P8V06J;OV882530Pin</v>
          </cell>
          <cell r="C802" t="str">
            <v>S920 S920_8G</v>
          </cell>
          <cell r="D802" t="str">
            <v>B</v>
          </cell>
          <cell r="E802" t="str">
            <v>SMP</v>
          </cell>
          <cell r="F802" t="str">
            <v>EOL</v>
          </cell>
          <cell r="G802" t="str">
            <v>C2-Camera</v>
          </cell>
          <cell r="H802" t="str">
            <v>616E</v>
          </cell>
          <cell r="I802">
            <v>42</v>
          </cell>
          <cell r="J802">
            <v>50.74</v>
          </cell>
          <cell r="K802">
            <v>2131.08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42</v>
          </cell>
          <cell r="S802">
            <v>42</v>
          </cell>
        </row>
        <row r="803">
          <cell r="A803" t="str">
            <v>5C29A12369</v>
          </cell>
          <cell r="B803" t="str">
            <v>A600eCamera&amp;*26405062CS</v>
          </cell>
          <cell r="C803" t="str">
            <v>A600e</v>
          </cell>
          <cell r="D803" t="str">
            <v>B</v>
          </cell>
          <cell r="E803" t="str">
            <v>SMP</v>
          </cell>
          <cell r="F803" t="str">
            <v>EOL</v>
          </cell>
          <cell r="G803" t="str">
            <v>C2-Camera</v>
          </cell>
          <cell r="H803" t="str">
            <v>616E</v>
          </cell>
          <cell r="I803">
            <v>79</v>
          </cell>
          <cell r="J803">
            <v>34.880000000000003</v>
          </cell>
          <cell r="K803">
            <v>2755.52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79</v>
          </cell>
          <cell r="S803">
            <v>79</v>
          </cell>
        </row>
        <row r="804">
          <cell r="A804" t="str">
            <v>5C29A46441</v>
          </cell>
          <cell r="B804" t="str">
            <v>Front Camera&amp;*P5V24A-201;5.0MP OV5693 K6 VT</v>
          </cell>
          <cell r="C804" t="str">
            <v>K910L</v>
          </cell>
          <cell r="D804" t="str">
            <v>B</v>
          </cell>
          <cell r="E804" t="str">
            <v>SMP</v>
          </cell>
          <cell r="F804" t="str">
            <v>EOL</v>
          </cell>
          <cell r="G804" t="str">
            <v>C2-Camera</v>
          </cell>
          <cell r="H804" t="str">
            <v>616E</v>
          </cell>
          <cell r="I804">
            <v>158</v>
          </cell>
          <cell r="J804">
            <v>30.37</v>
          </cell>
          <cell r="K804">
            <v>4798.46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89</v>
          </cell>
          <cell r="Q804">
            <v>0</v>
          </cell>
          <cell r="R804">
            <v>69</v>
          </cell>
          <cell r="S804">
            <v>91.25</v>
          </cell>
        </row>
        <row r="805">
          <cell r="A805" t="str">
            <v>5C29A46442</v>
          </cell>
          <cell r="B805" t="str">
            <v>Camera Front Module &amp;*P5V24B-202;5.0MP VT</v>
          </cell>
          <cell r="C805" t="str">
            <v>S960</v>
          </cell>
          <cell r="D805" t="str">
            <v>B</v>
          </cell>
          <cell r="E805" t="str">
            <v>SMP</v>
          </cell>
          <cell r="F805" t="str">
            <v>EOL</v>
          </cell>
          <cell r="G805" t="str">
            <v>C2-Camera</v>
          </cell>
          <cell r="H805" t="str">
            <v>616E</v>
          </cell>
          <cell r="I805">
            <v>351</v>
          </cell>
          <cell r="J805">
            <v>35.909999999999997</v>
          </cell>
          <cell r="K805">
            <v>12604.41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R805">
            <v>351</v>
          </cell>
          <cell r="S805">
            <v>351</v>
          </cell>
        </row>
        <row r="806">
          <cell r="A806" t="str">
            <v>5C29A464SL</v>
          </cell>
          <cell r="B806" t="str">
            <v>A318T Camera &amp;*26402317 CS</v>
          </cell>
          <cell r="C806" t="str">
            <v>A369I</v>
          </cell>
          <cell r="D806" t="str">
            <v>B</v>
          </cell>
          <cell r="E806" t="str">
            <v>SMP</v>
          </cell>
          <cell r="F806" t="str">
            <v>EOL</v>
          </cell>
          <cell r="G806" t="str">
            <v>C2-Camera</v>
          </cell>
          <cell r="H806" t="str">
            <v>616E</v>
          </cell>
          <cell r="I806">
            <v>5825</v>
          </cell>
          <cell r="J806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R806">
            <v>5825</v>
          </cell>
          <cell r="S806">
            <v>5825</v>
          </cell>
        </row>
        <row r="807">
          <cell r="A807" t="str">
            <v>5C29A465CQ</v>
          </cell>
          <cell r="B807" t="str">
            <v>Camera&amp;*L8825A10;8MP 4P AF 30 PIN MIPI</v>
          </cell>
          <cell r="C807" t="str">
            <v>S856</v>
          </cell>
          <cell r="D807" t="str">
            <v>B</v>
          </cell>
          <cell r="E807" t="str">
            <v>SMP</v>
          </cell>
          <cell r="F807" t="str">
            <v>EOL</v>
          </cell>
          <cell r="G807" t="str">
            <v>C2-Camera</v>
          </cell>
          <cell r="H807" t="str">
            <v>616E</v>
          </cell>
          <cell r="I807">
            <v>17</v>
          </cell>
          <cell r="J807">
            <v>52.19</v>
          </cell>
          <cell r="K807">
            <v>887.23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0</v>
          </cell>
          <cell r="R807">
            <v>17</v>
          </cell>
          <cell r="S807">
            <v>17</v>
          </cell>
        </row>
        <row r="808">
          <cell r="A808" t="str">
            <v>5C29A465CS</v>
          </cell>
          <cell r="B808" t="str">
            <v>Camera&amp;*F8825BW;8MP 4P AF 30 PIN MIPI</v>
          </cell>
          <cell r="C808" t="str">
            <v>A859</v>
          </cell>
          <cell r="D808" t="str">
            <v>B</v>
          </cell>
          <cell r="E808" t="str">
            <v>SMP</v>
          </cell>
          <cell r="F808" t="str">
            <v>EOL</v>
          </cell>
          <cell r="G808" t="str">
            <v>C2-Camera</v>
          </cell>
          <cell r="H808" t="str">
            <v>616E</v>
          </cell>
          <cell r="I808">
            <v>415</v>
          </cell>
          <cell r="J808">
            <v>47.51</v>
          </cell>
          <cell r="K808">
            <v>19716.650000000001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2</v>
          </cell>
          <cell r="R808">
            <v>413</v>
          </cell>
          <cell r="S808">
            <v>414</v>
          </cell>
        </row>
        <row r="809">
          <cell r="A809" t="str">
            <v>5C29A465CT</v>
          </cell>
          <cell r="B809" t="str">
            <v>Camera&amp;*F8865AI;8MP 4P AF 30 PIN MIPI</v>
          </cell>
          <cell r="C809" t="str">
            <v>S860</v>
          </cell>
          <cell r="D809" t="str">
            <v>B</v>
          </cell>
          <cell r="E809" t="str">
            <v>SMP</v>
          </cell>
          <cell r="F809" t="str">
            <v>EOL</v>
          </cell>
          <cell r="G809" t="str">
            <v>C2-Camera</v>
          </cell>
          <cell r="H809" t="str">
            <v>616E</v>
          </cell>
          <cell r="I809">
            <v>169</v>
          </cell>
          <cell r="J809">
            <v>51.55</v>
          </cell>
          <cell r="K809">
            <v>8711.9500000000007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R809">
            <v>169</v>
          </cell>
          <cell r="S809">
            <v>169</v>
          </cell>
        </row>
        <row r="810">
          <cell r="A810" t="str">
            <v>5C29A465CU</v>
          </cell>
          <cell r="B810" t="str">
            <v>Camera&amp;*P8V11A-201;8MP 4P AF 30 PIN MIPI</v>
          </cell>
          <cell r="C810" t="str">
            <v>S660</v>
          </cell>
          <cell r="D810" t="str">
            <v>B</v>
          </cell>
          <cell r="E810" t="str">
            <v>SMP</v>
          </cell>
          <cell r="F810" t="str">
            <v>EOL</v>
          </cell>
          <cell r="G810" t="str">
            <v>C2-Camera</v>
          </cell>
          <cell r="H810" t="str">
            <v>616E</v>
          </cell>
          <cell r="I810">
            <v>1240</v>
          </cell>
          <cell r="J810">
            <v>51.55</v>
          </cell>
          <cell r="K810">
            <v>63922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  <cell r="R810">
            <v>1240</v>
          </cell>
          <cell r="S810">
            <v>1240</v>
          </cell>
        </row>
        <row r="811">
          <cell r="A811" t="str">
            <v>5C29A465CV</v>
          </cell>
          <cell r="B811" t="str">
            <v>Camera&amp;*P8V10B-201;8MP 4P AF 30 PIN MIPI</v>
          </cell>
          <cell r="C811" t="str">
            <v>S860</v>
          </cell>
          <cell r="D811" t="str">
            <v>B</v>
          </cell>
          <cell r="E811" t="str">
            <v>SMP</v>
          </cell>
          <cell r="F811" t="str">
            <v>EOL</v>
          </cell>
          <cell r="G811" t="str">
            <v>C2-Camera</v>
          </cell>
          <cell r="H811" t="str">
            <v>616E</v>
          </cell>
          <cell r="I811">
            <v>172</v>
          </cell>
          <cell r="J811">
            <v>53.75</v>
          </cell>
          <cell r="K811">
            <v>9245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  <cell r="R811">
            <v>172</v>
          </cell>
          <cell r="S811">
            <v>172</v>
          </cell>
        </row>
        <row r="812">
          <cell r="A812" t="str">
            <v>5C29A465KR</v>
          </cell>
          <cell r="B812" t="str">
            <v>A269I_ROWCamera&amp;*7651LV7301W</v>
          </cell>
          <cell r="C812" t="str">
            <v>A269I</v>
          </cell>
          <cell r="D812" t="str">
            <v>B</v>
          </cell>
          <cell r="E812" t="str">
            <v>SMP</v>
          </cell>
          <cell r="F812" t="str">
            <v>EOL</v>
          </cell>
          <cell r="G812" t="str">
            <v>C2-Camera</v>
          </cell>
          <cell r="H812" t="str">
            <v>616E</v>
          </cell>
          <cell r="I812">
            <v>658</v>
          </cell>
          <cell r="J812">
            <v>12.32</v>
          </cell>
          <cell r="K812">
            <v>8106.56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658</v>
          </cell>
          <cell r="R812">
            <v>0</v>
          </cell>
          <cell r="S812">
            <v>329</v>
          </cell>
        </row>
        <row r="813">
          <cell r="A813" t="str">
            <v>5C29A465WP</v>
          </cell>
          <cell r="B813" t="str">
            <v>Camera &amp;*L9760F60;1.6MP OV9760 VT CAMERA</v>
          </cell>
          <cell r="C813" t="str">
            <v>S930 S5000NEC S5000 S5000_3G</v>
          </cell>
          <cell r="D813" t="str">
            <v>B</v>
          </cell>
          <cell r="E813" t="str">
            <v>SMP</v>
          </cell>
          <cell r="F813" t="str">
            <v>EOL</v>
          </cell>
          <cell r="G813" t="str">
            <v>C2-Camera</v>
          </cell>
          <cell r="H813" t="str">
            <v>616E</v>
          </cell>
          <cell r="I813">
            <v>333</v>
          </cell>
          <cell r="J813">
            <v>13.11</v>
          </cell>
          <cell r="K813">
            <v>4365.63</v>
          </cell>
          <cell r="L813">
            <v>127</v>
          </cell>
          <cell r="M813">
            <v>0</v>
          </cell>
          <cell r="N813">
            <v>0</v>
          </cell>
          <cell r="O813">
            <v>0</v>
          </cell>
          <cell r="P813">
            <v>206</v>
          </cell>
          <cell r="Q813">
            <v>0</v>
          </cell>
          <cell r="R813">
            <v>0</v>
          </cell>
          <cell r="S813">
            <v>51.5</v>
          </cell>
        </row>
        <row r="814">
          <cell r="A814" t="str">
            <v>5C29A4660M</v>
          </cell>
          <cell r="B814" t="str">
            <v>Camera&amp;*P8V10D 8.0M AF OV8865</v>
          </cell>
          <cell r="C814" t="str">
            <v>B8080_3G B8080</v>
          </cell>
          <cell r="D814" t="str">
            <v>B</v>
          </cell>
          <cell r="E814" t="str">
            <v>TAB</v>
          </cell>
          <cell r="F814" t="str">
            <v>EOL</v>
          </cell>
          <cell r="G814" t="str">
            <v>C2-Camera</v>
          </cell>
          <cell r="H814" t="str">
            <v>616E</v>
          </cell>
          <cell r="I814">
            <v>29</v>
          </cell>
          <cell r="J814">
            <v>59.61</v>
          </cell>
          <cell r="K814">
            <v>1728.69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  <cell r="R814">
            <v>29</v>
          </cell>
          <cell r="S814">
            <v>29</v>
          </cell>
        </row>
        <row r="815">
          <cell r="A815" t="str">
            <v>5C29A466B0</v>
          </cell>
          <cell r="B815" t="str">
            <v>Camera&amp;*L9760F30,1.6MP 25PIN 3P FF</v>
          </cell>
          <cell r="C815" t="str">
            <v>B8080_3G B8080</v>
          </cell>
          <cell r="D815" t="str">
            <v>B</v>
          </cell>
          <cell r="E815" t="str">
            <v>TAB</v>
          </cell>
          <cell r="F815" t="str">
            <v>EOL</v>
          </cell>
          <cell r="G815" t="str">
            <v>C2-Camera</v>
          </cell>
          <cell r="H815" t="str">
            <v>616E</v>
          </cell>
          <cell r="I815">
            <v>47</v>
          </cell>
          <cell r="J815">
            <v>15.03</v>
          </cell>
          <cell r="K815">
            <v>706.41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47</v>
          </cell>
          <cell r="S815">
            <v>47</v>
          </cell>
        </row>
        <row r="816">
          <cell r="A816" t="str">
            <v>5C29A466CL</v>
          </cell>
          <cell r="B816" t="str">
            <v>Camera Front Module&amp;*P5V24B-204</v>
          </cell>
          <cell r="C816" t="str">
            <v>S960</v>
          </cell>
          <cell r="D816" t="str">
            <v>B</v>
          </cell>
          <cell r="E816" t="str">
            <v>SMP</v>
          </cell>
          <cell r="F816" t="str">
            <v>EOL</v>
          </cell>
          <cell r="G816" t="str">
            <v>C2-Camera</v>
          </cell>
          <cell r="H816" t="str">
            <v>616E</v>
          </cell>
          <cell r="I816">
            <v>361</v>
          </cell>
          <cell r="J816">
            <v>33.86</v>
          </cell>
          <cell r="K816">
            <v>12223.46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R816">
            <v>361</v>
          </cell>
          <cell r="S816">
            <v>361</v>
          </cell>
        </row>
        <row r="817">
          <cell r="A817" t="str">
            <v>5C29A466WC</v>
          </cell>
          <cell r="B817" t="str">
            <v>5M OV5693 FF camera module&amp;*P5V24D-201</v>
          </cell>
          <cell r="C817" t="str">
            <v>K920</v>
          </cell>
          <cell r="D817" t="str">
            <v>B</v>
          </cell>
          <cell r="E817" t="str">
            <v>SMP</v>
          </cell>
          <cell r="F817" t="str">
            <v>EOL</v>
          </cell>
          <cell r="G817" t="str">
            <v>C2-Camera</v>
          </cell>
          <cell r="H817" t="str">
            <v>616E</v>
          </cell>
          <cell r="I817">
            <v>1130</v>
          </cell>
          <cell r="J817">
            <v>35.799999999999997</v>
          </cell>
          <cell r="K817">
            <v>40454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  <cell r="R817">
            <v>1130</v>
          </cell>
          <cell r="S817">
            <v>1130</v>
          </cell>
        </row>
        <row r="818">
          <cell r="A818" t="str">
            <v>5C29A466XD</v>
          </cell>
          <cell r="B818" t="str">
            <v>scofield Camera&amp;*13P1BAD22</v>
          </cell>
          <cell r="C818" t="str">
            <v>S850</v>
          </cell>
          <cell r="D818" t="str">
            <v>B</v>
          </cell>
          <cell r="E818" t="str">
            <v>SMP</v>
          </cell>
          <cell r="F818" t="str">
            <v>EOL</v>
          </cell>
          <cell r="G818" t="str">
            <v>C2-Camera</v>
          </cell>
          <cell r="H818" t="str">
            <v>616E</v>
          </cell>
          <cell r="I818">
            <v>574</v>
          </cell>
          <cell r="J818">
            <v>76.28</v>
          </cell>
          <cell r="K818">
            <v>43784.72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400</v>
          </cell>
          <cell r="Q818">
            <v>0</v>
          </cell>
          <cell r="R818">
            <v>174</v>
          </cell>
          <cell r="S818">
            <v>274</v>
          </cell>
        </row>
        <row r="819">
          <cell r="A819" t="str">
            <v>5C29A4679V</v>
          </cell>
          <cell r="B819" t="str">
            <v>OFM L5648F10 5MP FF OV5648 Camera</v>
          </cell>
          <cell r="C819" t="str">
            <v>A5500_3G A5500 A7600_3G A7600 A7600NEC A5500NEC</v>
          </cell>
          <cell r="D819" t="str">
            <v>B</v>
          </cell>
          <cell r="E819" t="str">
            <v>TAB</v>
          </cell>
          <cell r="F819" t="str">
            <v>EOL</v>
          </cell>
          <cell r="G819" t="str">
            <v>C2-Camera</v>
          </cell>
          <cell r="H819" t="str">
            <v>616E</v>
          </cell>
          <cell r="I819">
            <v>815</v>
          </cell>
          <cell r="J819">
            <v>18.510000000000002</v>
          </cell>
          <cell r="K819">
            <v>15085.65</v>
          </cell>
          <cell r="L819">
            <v>100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715</v>
          </cell>
          <cell r="S819">
            <v>715</v>
          </cell>
        </row>
        <row r="820">
          <cell r="A820" t="str">
            <v>5C29A467PQ</v>
          </cell>
          <cell r="B820" t="str">
            <v>A859_ROW Front Camera Ass'y CS</v>
          </cell>
          <cell r="C820" t="str">
            <v>A859</v>
          </cell>
          <cell r="D820" t="str">
            <v>B</v>
          </cell>
          <cell r="E820" t="str">
            <v>SMP</v>
          </cell>
          <cell r="F820" t="str">
            <v>EOL</v>
          </cell>
          <cell r="G820" t="str">
            <v>C2-Camera</v>
          </cell>
          <cell r="H820" t="str">
            <v>616E</v>
          </cell>
          <cell r="I820">
            <v>205</v>
          </cell>
          <cell r="J820">
            <v>18.41</v>
          </cell>
          <cell r="K820">
            <v>3774.05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  <cell r="R820">
            <v>205</v>
          </cell>
          <cell r="S820">
            <v>205</v>
          </cell>
        </row>
        <row r="821">
          <cell r="A821" t="str">
            <v>5C29A467SP</v>
          </cell>
          <cell r="B821" t="str">
            <v>A316_ROW CAMERA&amp;*7651LV7701W CS</v>
          </cell>
          <cell r="C821" t="str">
            <v>A316i</v>
          </cell>
          <cell r="D821" t="str">
            <v>B</v>
          </cell>
          <cell r="E821" t="str">
            <v>SMP</v>
          </cell>
          <cell r="F821" t="str">
            <v>EOL</v>
          </cell>
          <cell r="G821" t="str">
            <v>C2-Camera</v>
          </cell>
          <cell r="H821" t="str">
            <v>616E</v>
          </cell>
          <cell r="I821">
            <v>1598</v>
          </cell>
          <cell r="J821">
            <v>8.8699999999999992</v>
          </cell>
          <cell r="K821">
            <v>14174.26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1598</v>
          </cell>
          <cell r="R821">
            <v>0</v>
          </cell>
          <cell r="S821">
            <v>799</v>
          </cell>
        </row>
        <row r="822">
          <cell r="A822" t="str">
            <v>5C29A467XZ</v>
          </cell>
          <cell r="B822" t="str">
            <v>16M S5K2P8 Camera&amp;*CGUA-A490A</v>
          </cell>
          <cell r="C822" t="str">
            <v>K920</v>
          </cell>
          <cell r="D822" t="str">
            <v>B</v>
          </cell>
          <cell r="E822" t="str">
            <v>SMP</v>
          </cell>
          <cell r="F822" t="str">
            <v>EOL</v>
          </cell>
          <cell r="G822" t="str">
            <v>C2-Camera</v>
          </cell>
          <cell r="H822" t="str">
            <v>616E</v>
          </cell>
          <cell r="I822">
            <v>24</v>
          </cell>
          <cell r="J822">
            <v>179.78</v>
          </cell>
          <cell r="K822">
            <v>4314.72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24</v>
          </cell>
          <cell r="S822">
            <v>24</v>
          </cell>
        </row>
        <row r="823">
          <cell r="A823" t="str">
            <v>5C29A6MVPR</v>
          </cell>
          <cell r="B823" t="str">
            <v xml:space="preserve">A3300 ROW Camera&amp;*HQ20200625000 CS </v>
          </cell>
          <cell r="C823" t="str">
            <v>A3300</v>
          </cell>
          <cell r="D823" t="str">
            <v>B</v>
          </cell>
          <cell r="E823" t="str">
            <v>TAB</v>
          </cell>
          <cell r="F823" t="str">
            <v>EOL</v>
          </cell>
          <cell r="G823" t="str">
            <v>C2-Camera</v>
          </cell>
          <cell r="H823" t="str">
            <v>616E</v>
          </cell>
          <cell r="I823">
            <v>233</v>
          </cell>
          <cell r="J823">
            <v>10.68</v>
          </cell>
          <cell r="K823">
            <v>2488.44</v>
          </cell>
          <cell r="L823">
            <v>0</v>
          </cell>
          <cell r="M823">
            <v>233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</row>
        <row r="824">
          <cell r="A824" t="str">
            <v>5C29A6MVUA</v>
          </cell>
          <cell r="B824" t="str">
            <v>L9760F70 1.6MP OV9760 3P COF RAW Camera</v>
          </cell>
          <cell r="C824" t="str">
            <v>S860 S856</v>
          </cell>
          <cell r="D824" t="str">
            <v>B</v>
          </cell>
          <cell r="E824" t="str">
            <v>SMP</v>
          </cell>
          <cell r="F824" t="str">
            <v>EOL</v>
          </cell>
          <cell r="G824" t="str">
            <v>C2-Camera</v>
          </cell>
          <cell r="H824" t="str">
            <v>616E</v>
          </cell>
          <cell r="I824">
            <v>530</v>
          </cell>
          <cell r="J824">
            <v>13.6</v>
          </cell>
          <cell r="K824">
            <v>7208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  <cell r="R824">
            <v>530</v>
          </cell>
          <cell r="S824">
            <v>530</v>
          </cell>
        </row>
        <row r="825">
          <cell r="A825" t="str">
            <v>5C29A6MVVY</v>
          </cell>
          <cell r="B825" t="str">
            <v>A5500 ROW Camera&amp;*7651LVP508W CS</v>
          </cell>
          <cell r="C825" t="str">
            <v>A5500_3G A5500 A5500NEC</v>
          </cell>
          <cell r="D825" t="str">
            <v>B</v>
          </cell>
          <cell r="E825" t="str">
            <v>TAB</v>
          </cell>
          <cell r="F825" t="str">
            <v>EOL</v>
          </cell>
          <cell r="G825" t="str">
            <v>C2-Camera</v>
          </cell>
          <cell r="H825" t="str">
            <v>616E</v>
          </cell>
          <cell r="I825">
            <v>694</v>
          </cell>
          <cell r="J825">
            <v>1.41</v>
          </cell>
          <cell r="K825">
            <v>978.54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694</v>
          </cell>
          <cell r="R825">
            <v>0</v>
          </cell>
          <cell r="S825">
            <v>347</v>
          </cell>
        </row>
        <row r="826">
          <cell r="A826" t="str">
            <v>5C29A6MVWW</v>
          </cell>
          <cell r="B826" t="str">
            <v>A7600 Camera&amp;*7651LVP507W CS</v>
          </cell>
          <cell r="C826" t="str">
            <v>A7600_3G A7600 A7600NEC</v>
          </cell>
          <cell r="D826" t="str">
            <v>B</v>
          </cell>
          <cell r="E826" t="str">
            <v>TAB</v>
          </cell>
          <cell r="F826" t="str">
            <v>EOL</v>
          </cell>
          <cell r="G826" t="str">
            <v>C2-Camera</v>
          </cell>
          <cell r="H826" t="str">
            <v>616E</v>
          </cell>
          <cell r="I826">
            <v>349</v>
          </cell>
          <cell r="J826">
            <v>1.48</v>
          </cell>
          <cell r="K826">
            <v>516.52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349</v>
          </cell>
          <cell r="R826">
            <v>0</v>
          </cell>
          <cell r="S826">
            <v>174.5</v>
          </cell>
        </row>
        <row r="827">
          <cell r="A827" t="str">
            <v>5C29A6MVY1</v>
          </cell>
          <cell r="B827" t="str">
            <v>S660 ROW Front Camera&amp;*7651VV3801W CS</v>
          </cell>
          <cell r="C827" t="str">
            <v>S660</v>
          </cell>
          <cell r="D827" t="str">
            <v>B</v>
          </cell>
          <cell r="E827" t="str">
            <v>SMP</v>
          </cell>
          <cell r="F827" t="str">
            <v>EOL</v>
          </cell>
          <cell r="G827" t="str">
            <v>C2-Camera</v>
          </cell>
          <cell r="H827" t="str">
            <v>616E</v>
          </cell>
          <cell r="I827">
            <v>1393</v>
          </cell>
          <cell r="J827">
            <v>3.5579999999999998</v>
          </cell>
          <cell r="K827">
            <v>4956.2939999999999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1393</v>
          </cell>
          <cell r="R827">
            <v>0</v>
          </cell>
          <cell r="S827">
            <v>696.5</v>
          </cell>
        </row>
        <row r="828">
          <cell r="A828" t="str">
            <v>5C29A6MW57</v>
          </cell>
          <cell r="B828" t="str">
            <v>A526_ROW Front Camera&amp;*7651LV8101W CS</v>
          </cell>
          <cell r="C828" t="str">
            <v>A526</v>
          </cell>
          <cell r="D828" t="str">
            <v>B</v>
          </cell>
          <cell r="E828" t="str">
            <v>SMP</v>
          </cell>
          <cell r="F828" t="str">
            <v>EOL</v>
          </cell>
          <cell r="G828" t="str">
            <v>C2-Camera</v>
          </cell>
          <cell r="H828" t="str">
            <v>616E</v>
          </cell>
          <cell r="I828">
            <v>1426</v>
          </cell>
          <cell r="J828">
            <v>0.26600000000000001</v>
          </cell>
          <cell r="K828">
            <v>379.31599999999997</v>
          </cell>
          <cell r="L828">
            <v>0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>
            <v>1426</v>
          </cell>
          <cell r="R828">
            <v>0</v>
          </cell>
          <cell r="S828">
            <v>713</v>
          </cell>
        </row>
        <row r="829">
          <cell r="A829" t="str">
            <v>5C29A6MWJ6</v>
          </cell>
          <cell r="B829" t="str">
            <v>SUN P8V10M 8M OV8865 30PIN 5P AF</v>
          </cell>
          <cell r="C829" t="str">
            <v>S8_50 Blade2_1380 S8_50NEC</v>
          </cell>
          <cell r="D829" t="str">
            <v>B</v>
          </cell>
          <cell r="E829" t="str">
            <v>TAB</v>
          </cell>
          <cell r="F829" t="str">
            <v>EOL</v>
          </cell>
          <cell r="G829" t="str">
            <v>C2-Camera</v>
          </cell>
          <cell r="H829" t="str">
            <v>616E</v>
          </cell>
          <cell r="I829">
            <v>258</v>
          </cell>
          <cell r="J829">
            <v>49.69</v>
          </cell>
          <cell r="K829">
            <v>12820.02</v>
          </cell>
          <cell r="L829">
            <v>100</v>
          </cell>
          <cell r="M829">
            <v>0</v>
          </cell>
          <cell r="N829">
            <v>0</v>
          </cell>
          <cell r="O829">
            <v>158</v>
          </cell>
          <cell r="P829">
            <v>0</v>
          </cell>
          <cell r="Q829">
            <v>0</v>
          </cell>
          <cell r="R829">
            <v>0</v>
          </cell>
          <cell r="S829">
            <v>0</v>
          </cell>
        </row>
        <row r="830">
          <cell r="A830" t="str">
            <v>5C29A6MWJ7</v>
          </cell>
          <cell r="B830" t="str">
            <v>OFM L8865A40 8M OV8865 30PIN 5P AF</v>
          </cell>
          <cell r="C830" t="str">
            <v>Blade2_1380 S8_50 S8_50NEC</v>
          </cell>
          <cell r="D830" t="str">
            <v>B</v>
          </cell>
          <cell r="E830" t="str">
            <v>TAB</v>
          </cell>
          <cell r="F830" t="str">
            <v>EOL</v>
          </cell>
          <cell r="G830" t="str">
            <v>C2-Camera</v>
          </cell>
          <cell r="H830" t="str">
            <v>616E</v>
          </cell>
          <cell r="I830">
            <v>26</v>
          </cell>
          <cell r="J830">
            <v>38.43</v>
          </cell>
          <cell r="K830">
            <v>999.18</v>
          </cell>
          <cell r="L830">
            <v>0</v>
          </cell>
          <cell r="M830">
            <v>0</v>
          </cell>
          <cell r="N830">
            <v>0</v>
          </cell>
          <cell r="O830">
            <v>26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</row>
        <row r="831">
          <cell r="A831" t="str">
            <v>5C29A6MWJ8</v>
          </cell>
          <cell r="B831" t="str">
            <v>SUN P1V04E 1.6M OV9760 25PIN 3P FF</v>
          </cell>
          <cell r="C831" t="str">
            <v>Blade2_830 Blade2_1050 Blade2_1051 Blade2_851</v>
          </cell>
          <cell r="D831" t="str">
            <v>B</v>
          </cell>
          <cell r="E831" t="str">
            <v>TAB</v>
          </cell>
          <cell r="F831" t="str">
            <v>EOL</v>
          </cell>
          <cell r="G831" t="str">
            <v>C2-Camera</v>
          </cell>
          <cell r="H831" t="str">
            <v>616E</v>
          </cell>
          <cell r="I831">
            <v>35</v>
          </cell>
          <cell r="J831">
            <v>16.5</v>
          </cell>
          <cell r="K831">
            <v>577.5</v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R831">
            <v>35</v>
          </cell>
          <cell r="S831">
            <v>35</v>
          </cell>
        </row>
        <row r="832">
          <cell r="A832" t="str">
            <v>5C29A6MWJA</v>
          </cell>
          <cell r="B832" t="str">
            <v>SUN P1V11A 1.6M OV9760 25PIN 3P FF</v>
          </cell>
          <cell r="C832" t="str">
            <v>Blade2_1380 Blade2_1371</v>
          </cell>
          <cell r="D832" t="str">
            <v>B</v>
          </cell>
          <cell r="E832" t="str">
            <v>TAB</v>
          </cell>
          <cell r="F832" t="str">
            <v>EOL</v>
          </cell>
          <cell r="G832" t="str">
            <v>C2-Camera</v>
          </cell>
          <cell r="H832" t="str">
            <v>616E</v>
          </cell>
          <cell r="I832">
            <v>79</v>
          </cell>
          <cell r="J832">
            <v>21.69</v>
          </cell>
          <cell r="K832">
            <v>1713.51</v>
          </cell>
          <cell r="L832">
            <v>0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R832">
            <v>79</v>
          </cell>
          <cell r="S832">
            <v>79</v>
          </cell>
        </row>
        <row r="833">
          <cell r="A833" t="str">
            <v>5C29A6MWJB</v>
          </cell>
          <cell r="B833" t="str">
            <v>OFM L9760F90 1.6M OV9760 25PIN 3P FF</v>
          </cell>
          <cell r="C833" t="str">
            <v>Blade2_1380 Blade2_1371</v>
          </cell>
          <cell r="D833" t="str">
            <v>B</v>
          </cell>
          <cell r="E833" t="str">
            <v>TAB</v>
          </cell>
          <cell r="F833" t="str">
            <v>EOL</v>
          </cell>
          <cell r="G833" t="str">
            <v>C2-Camera</v>
          </cell>
          <cell r="H833" t="str">
            <v>616E</v>
          </cell>
          <cell r="I833">
            <v>50</v>
          </cell>
          <cell r="J833">
            <v>11.01</v>
          </cell>
          <cell r="K833">
            <v>550.5</v>
          </cell>
          <cell r="L833">
            <v>0</v>
          </cell>
          <cell r="M833">
            <v>0</v>
          </cell>
          <cell r="N833">
            <v>0</v>
          </cell>
          <cell r="O833">
            <v>50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</row>
        <row r="834">
          <cell r="A834" t="str">
            <v>5C29A6MWWU</v>
          </cell>
          <cell r="B834" t="str">
            <v>4BAD06P1;Sony214+ALPS502+L50013</v>
          </cell>
          <cell r="C834" t="str">
            <v>X2</v>
          </cell>
          <cell r="D834" t="str">
            <v>B</v>
          </cell>
          <cell r="E834" t="str">
            <v>SMP</v>
          </cell>
          <cell r="F834" t="str">
            <v>EOL</v>
          </cell>
          <cell r="G834" t="str">
            <v>C2-Camera</v>
          </cell>
          <cell r="H834" t="str">
            <v>616E</v>
          </cell>
          <cell r="I834">
            <v>1436</v>
          </cell>
          <cell r="J834">
            <v>72.36</v>
          </cell>
          <cell r="K834">
            <v>103908.96</v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1436</v>
          </cell>
          <cell r="Q834">
            <v>0</v>
          </cell>
          <cell r="R834">
            <v>0</v>
          </cell>
          <cell r="S834">
            <v>359</v>
          </cell>
        </row>
        <row r="835">
          <cell r="A835" t="str">
            <v>5C29A6MWWV</v>
          </cell>
          <cell r="B835" t="str">
            <v>P5V24H-200 Sunny 5.0MP OV5693 FF</v>
          </cell>
          <cell r="C835" t="str">
            <v>X2 S60_A</v>
          </cell>
          <cell r="D835" t="str">
            <v>B</v>
          </cell>
          <cell r="E835" t="str">
            <v>SMP</v>
          </cell>
          <cell r="F835" t="str">
            <v>EOL</v>
          </cell>
          <cell r="G835" t="str">
            <v>C2-Camera</v>
          </cell>
          <cell r="H835" t="str">
            <v>616E</v>
          </cell>
          <cell r="I835">
            <v>1070</v>
          </cell>
          <cell r="J835">
            <v>34.08</v>
          </cell>
          <cell r="K835">
            <v>36465.599999999999</v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295</v>
          </cell>
          <cell r="Q835">
            <v>0</v>
          </cell>
          <cell r="R835">
            <v>775</v>
          </cell>
          <cell r="S835">
            <v>848.75</v>
          </cell>
        </row>
        <row r="836">
          <cell r="A836" t="str">
            <v>5C29A6MWWY</v>
          </cell>
          <cell r="B836" t="str">
            <v>A680 Front Camera&amp;*HQ20200478000 CS</v>
          </cell>
          <cell r="C836" t="str">
            <v>A680</v>
          </cell>
          <cell r="D836" t="str">
            <v>B</v>
          </cell>
          <cell r="E836" t="str">
            <v>SMP</v>
          </cell>
          <cell r="F836" t="str">
            <v>EOL</v>
          </cell>
          <cell r="G836" t="str">
            <v>C2-Camera</v>
          </cell>
          <cell r="H836" t="str">
            <v>616E</v>
          </cell>
          <cell r="I836">
            <v>214</v>
          </cell>
          <cell r="J836">
            <v>2.72</v>
          </cell>
          <cell r="K836">
            <v>582.08000000000004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R836">
            <v>214</v>
          </cell>
          <cell r="S836">
            <v>214</v>
          </cell>
        </row>
        <row r="837">
          <cell r="A837" t="str">
            <v>5C29A6MX39</v>
          </cell>
          <cell r="B837" t="str">
            <v>13M IMX214 OIS camera module&amp;*4BSD02P1</v>
          </cell>
          <cell r="C837" t="str">
            <v>Z2</v>
          </cell>
          <cell r="D837" t="str">
            <v>B</v>
          </cell>
          <cell r="E837" t="str">
            <v>SMP</v>
          </cell>
          <cell r="F837" t="str">
            <v>EOL</v>
          </cell>
          <cell r="G837" t="str">
            <v>C2-Camera</v>
          </cell>
          <cell r="H837" t="str">
            <v>616E</v>
          </cell>
          <cell r="I837">
            <v>1920</v>
          </cell>
          <cell r="J837">
            <v>110.29</v>
          </cell>
          <cell r="K837">
            <v>211756.79999999999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1920</v>
          </cell>
          <cell r="Q837">
            <v>0</v>
          </cell>
          <cell r="R837">
            <v>0</v>
          </cell>
          <cell r="S837">
            <v>480</v>
          </cell>
        </row>
        <row r="838">
          <cell r="A838" t="str">
            <v>5C29A6MX5H</v>
          </cell>
          <cell r="B838" t="str">
            <v>A780e Camera_200W_HQ20200539000_CS</v>
          </cell>
          <cell r="C838" t="str">
            <v>S580</v>
          </cell>
          <cell r="D838" t="str">
            <v>B</v>
          </cell>
          <cell r="E838" t="str">
            <v>SMP</v>
          </cell>
          <cell r="F838" t="str">
            <v>EOL</v>
          </cell>
          <cell r="G838" t="str">
            <v>C2-Camera</v>
          </cell>
          <cell r="H838" t="str">
            <v>616E</v>
          </cell>
          <cell r="I838">
            <v>1023</v>
          </cell>
          <cell r="J838">
            <v>10.3</v>
          </cell>
          <cell r="K838">
            <v>10536.9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R838">
            <v>1023</v>
          </cell>
          <cell r="S838">
            <v>1023</v>
          </cell>
        </row>
        <row r="839">
          <cell r="A839" t="str">
            <v>5C29A6MXCA</v>
          </cell>
          <cell r="B839" t="str">
            <v>P13V03J-201 Sunny 13MP OV13850 AF</v>
          </cell>
          <cell r="C839" t="str">
            <v>P70_A K50a40 A7000 Plus</v>
          </cell>
          <cell r="D839" t="str">
            <v>B</v>
          </cell>
          <cell r="E839" t="str">
            <v>SMP</v>
          </cell>
          <cell r="F839" t="str">
            <v>EOL</v>
          </cell>
          <cell r="G839" t="str">
            <v>C2-Camera</v>
          </cell>
          <cell r="H839" t="str">
            <v>616E</v>
          </cell>
          <cell r="I839">
            <v>6035</v>
          </cell>
          <cell r="J839">
            <v>38.22</v>
          </cell>
          <cell r="K839">
            <v>230657.7</v>
          </cell>
          <cell r="L839">
            <v>0</v>
          </cell>
          <cell r="M839">
            <v>6000</v>
          </cell>
          <cell r="N839">
            <v>35</v>
          </cell>
          <cell r="O839">
            <v>0</v>
          </cell>
          <cell r="P839">
            <v>0</v>
          </cell>
          <cell r="Q839">
            <v>0</v>
          </cell>
          <cell r="R839">
            <v>0</v>
          </cell>
          <cell r="S839">
            <v>0</v>
          </cell>
        </row>
        <row r="840">
          <cell r="A840" t="str">
            <v>5C29A6MY01</v>
          </cell>
          <cell r="B840" t="str">
            <v>P8V10N-201 Sunny 8MP OV8865 AF</v>
          </cell>
          <cell r="C840" t="str">
            <v>A606</v>
          </cell>
          <cell r="D840" t="str">
            <v>B</v>
          </cell>
          <cell r="E840" t="str">
            <v>SMP</v>
          </cell>
          <cell r="F840" t="str">
            <v>EOL</v>
          </cell>
          <cell r="G840" t="str">
            <v>C2-Camera</v>
          </cell>
          <cell r="H840" t="str">
            <v>616E</v>
          </cell>
          <cell r="I840">
            <v>716</v>
          </cell>
          <cell r="J840">
            <v>45.01</v>
          </cell>
          <cell r="K840">
            <v>32227.16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>
            <v>0</v>
          </cell>
          <cell r="R840">
            <v>716</v>
          </cell>
          <cell r="S840">
            <v>716</v>
          </cell>
        </row>
        <row r="841">
          <cell r="A841" t="str">
            <v>5C29A6MYE2</v>
          </cell>
          <cell r="B841" t="str">
            <v>F8865AZ Qtech 8MP OV8865 AF</v>
          </cell>
          <cell r="C841" t="str">
            <v>S580</v>
          </cell>
          <cell r="D841" t="str">
            <v>B</v>
          </cell>
          <cell r="E841" t="str">
            <v>SMP</v>
          </cell>
          <cell r="F841" t="str">
            <v>EOL</v>
          </cell>
          <cell r="G841" t="str">
            <v>C2-Camera</v>
          </cell>
          <cell r="H841" t="str">
            <v>616E</v>
          </cell>
          <cell r="I841">
            <v>835</v>
          </cell>
          <cell r="J841">
            <v>42.54</v>
          </cell>
          <cell r="K841">
            <v>35520.9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R841">
            <v>835</v>
          </cell>
          <cell r="S841">
            <v>835</v>
          </cell>
        </row>
        <row r="842">
          <cell r="A842" t="str">
            <v>5C29A6N016</v>
          </cell>
          <cell r="B842" t="str">
            <v>SUN P8V18A 8M OV8865 30PIN 5P AF</v>
          </cell>
          <cell r="C842" t="str">
            <v>Blade2_830 Blade2_851</v>
          </cell>
          <cell r="D842" t="str">
            <v>B</v>
          </cell>
          <cell r="E842" t="str">
            <v>TAB</v>
          </cell>
          <cell r="F842" t="str">
            <v>EOL</v>
          </cell>
          <cell r="G842" t="str">
            <v>C2-Camera</v>
          </cell>
          <cell r="H842" t="str">
            <v>616E</v>
          </cell>
          <cell r="I842">
            <v>231</v>
          </cell>
          <cell r="J842">
            <v>58.48</v>
          </cell>
          <cell r="K842">
            <v>13508.88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231</v>
          </cell>
          <cell r="S842">
            <v>231</v>
          </cell>
        </row>
        <row r="843">
          <cell r="A843" t="str">
            <v>5C29A6N017</v>
          </cell>
          <cell r="B843" t="str">
            <v>SUN P8V18B 8M OV8865 30PIN 5P AF</v>
          </cell>
          <cell r="C843" t="str">
            <v>Blade2_1050 Blade2_1051</v>
          </cell>
          <cell r="D843" t="str">
            <v>B</v>
          </cell>
          <cell r="E843" t="str">
            <v>TAB</v>
          </cell>
          <cell r="F843" t="str">
            <v>EOL</v>
          </cell>
          <cell r="G843" t="str">
            <v>C2-Camera</v>
          </cell>
          <cell r="H843" t="str">
            <v>616E</v>
          </cell>
          <cell r="I843">
            <v>66</v>
          </cell>
          <cell r="J843">
            <v>63</v>
          </cell>
          <cell r="K843">
            <v>4158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66</v>
          </cell>
          <cell r="S843">
            <v>66</v>
          </cell>
        </row>
        <row r="844">
          <cell r="A844" t="str">
            <v>5C29A6N033</v>
          </cell>
          <cell r="B844" t="str">
            <v>8M IMX179 Camera module;P8N15C-201</v>
          </cell>
          <cell r="C844" t="str">
            <v>Z2</v>
          </cell>
          <cell r="D844" t="str">
            <v>B</v>
          </cell>
          <cell r="E844" t="str">
            <v>SMP</v>
          </cell>
          <cell r="F844" t="str">
            <v>EOL</v>
          </cell>
          <cell r="G844" t="str">
            <v>C2-Camera</v>
          </cell>
          <cell r="H844" t="str">
            <v>616E</v>
          </cell>
          <cell r="I844">
            <v>607</v>
          </cell>
          <cell r="J844">
            <v>63.17</v>
          </cell>
          <cell r="K844">
            <v>38344.19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607</v>
          </cell>
          <cell r="S844">
            <v>607</v>
          </cell>
        </row>
        <row r="845">
          <cell r="A845" t="str">
            <v>5C29A6N087</v>
          </cell>
          <cell r="B845" t="str">
            <v>8MP(Shell)&amp;*L8865A50;OV8865+TDK657+F006</v>
          </cell>
          <cell r="C845" t="str">
            <v>S856</v>
          </cell>
          <cell r="D845" t="str">
            <v>B</v>
          </cell>
          <cell r="E845" t="str">
            <v>SMP</v>
          </cell>
          <cell r="F845" t="str">
            <v>EOL</v>
          </cell>
          <cell r="G845" t="str">
            <v>C2-Camera</v>
          </cell>
          <cell r="H845" t="str">
            <v>616E</v>
          </cell>
          <cell r="I845">
            <v>808</v>
          </cell>
          <cell r="J845">
            <v>44.86</v>
          </cell>
          <cell r="K845">
            <v>36246.879999999997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83</v>
          </cell>
          <cell r="R845">
            <v>725</v>
          </cell>
          <cell r="S845">
            <v>766.5</v>
          </cell>
        </row>
        <row r="846">
          <cell r="A846" t="str">
            <v>5C29A6N0DG</v>
          </cell>
          <cell r="B846" t="str">
            <v>A536 ROW Front Camera&amp;*1117969200 CS</v>
          </cell>
          <cell r="C846" t="str">
            <v>A536</v>
          </cell>
          <cell r="D846" t="str">
            <v>B</v>
          </cell>
          <cell r="E846" t="str">
            <v>SMP</v>
          </cell>
          <cell r="F846" t="str">
            <v>EOL</v>
          </cell>
          <cell r="G846" t="str">
            <v>C2-Camera</v>
          </cell>
          <cell r="H846" t="str">
            <v>616E</v>
          </cell>
          <cell r="I846">
            <v>2558</v>
          </cell>
          <cell r="J846">
            <v>9.84</v>
          </cell>
          <cell r="K846">
            <v>25170.720000000001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1500</v>
          </cell>
          <cell r="R846">
            <v>1058</v>
          </cell>
          <cell r="S846">
            <v>1808</v>
          </cell>
        </row>
        <row r="847">
          <cell r="A847" t="str">
            <v>5C29A6N1KE</v>
          </cell>
          <cell r="B847" t="str">
            <v>A606 ROW Front Camera&amp;*26402338 CS</v>
          </cell>
          <cell r="C847" t="str">
            <v>A606</v>
          </cell>
          <cell r="D847" t="str">
            <v>B</v>
          </cell>
          <cell r="E847" t="str">
            <v>SMP</v>
          </cell>
          <cell r="F847" t="str">
            <v>EOL</v>
          </cell>
          <cell r="G847" t="str">
            <v>C2-Camera</v>
          </cell>
          <cell r="H847" t="str">
            <v>616E</v>
          </cell>
          <cell r="I847">
            <v>973</v>
          </cell>
          <cell r="J847">
            <v>9.99</v>
          </cell>
          <cell r="K847">
            <v>9720.27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R847">
            <v>973</v>
          </cell>
          <cell r="S847">
            <v>973</v>
          </cell>
        </row>
        <row r="848">
          <cell r="A848" t="str">
            <v>5C29A6N2BW</v>
          </cell>
          <cell r="B848" t="str">
            <v>A328 Camera&amp;*HQ20200674000 CS_200W</v>
          </cell>
          <cell r="C848" t="str">
            <v>A328</v>
          </cell>
          <cell r="D848" t="str">
            <v>B</v>
          </cell>
          <cell r="E848" t="str">
            <v>SMP</v>
          </cell>
          <cell r="F848" t="str">
            <v>EOL</v>
          </cell>
          <cell r="G848" t="str">
            <v>C2-Camera</v>
          </cell>
          <cell r="H848" t="str">
            <v>616E</v>
          </cell>
          <cell r="I848">
            <v>1159</v>
          </cell>
          <cell r="J848">
            <v>9.74</v>
          </cell>
          <cell r="K848">
            <v>11288.66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1159</v>
          </cell>
          <cell r="S848">
            <v>1159</v>
          </cell>
        </row>
        <row r="849">
          <cell r="A849" t="str">
            <v>5C29A6N2YY</v>
          </cell>
          <cell r="B849" t="str">
            <v>S8-50 Front Camera Assy&amp;*1126649200 CS</v>
          </cell>
          <cell r="C849" t="str">
            <v>S8_50 S8_50NEC</v>
          </cell>
          <cell r="D849" t="str">
            <v>B</v>
          </cell>
          <cell r="E849" t="str">
            <v>TAB</v>
          </cell>
          <cell r="F849" t="str">
            <v>EOL</v>
          </cell>
          <cell r="G849" t="str">
            <v>C2-Camera</v>
          </cell>
          <cell r="H849" t="str">
            <v>616E</v>
          </cell>
          <cell r="I849">
            <v>4</v>
          </cell>
          <cell r="J849">
            <v>18.02</v>
          </cell>
          <cell r="K849">
            <v>72.08</v>
          </cell>
          <cell r="L849">
            <v>0</v>
          </cell>
          <cell r="M849">
            <v>0</v>
          </cell>
          <cell r="N849">
            <v>0</v>
          </cell>
          <cell r="O849">
            <v>4</v>
          </cell>
          <cell r="P849">
            <v>0</v>
          </cell>
          <cell r="Q849">
            <v>0</v>
          </cell>
          <cell r="R849">
            <v>0</v>
          </cell>
          <cell r="S849">
            <v>0</v>
          </cell>
        </row>
        <row r="850">
          <cell r="A850" t="str">
            <v>5C29A6N40W</v>
          </cell>
          <cell r="B850" t="str">
            <v>A369I_Camera&amp;*26402346 CS</v>
          </cell>
          <cell r="C850" t="str">
            <v>A369I</v>
          </cell>
          <cell r="D850" t="str">
            <v>B</v>
          </cell>
          <cell r="E850" t="str">
            <v>SMP</v>
          </cell>
          <cell r="F850" t="str">
            <v>EOL</v>
          </cell>
          <cell r="G850" t="str">
            <v>C2-Camera</v>
          </cell>
          <cell r="H850" t="str">
            <v>616E</v>
          </cell>
          <cell r="I850">
            <v>1282</v>
          </cell>
          <cell r="J850">
            <v>0</v>
          </cell>
          <cell r="K850">
            <v>0</v>
          </cell>
          <cell r="L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R850">
            <v>1282</v>
          </cell>
          <cell r="S850">
            <v>1282</v>
          </cell>
        </row>
        <row r="851">
          <cell r="A851" t="str">
            <v>5C29A6N433</v>
          </cell>
          <cell r="B851" t="str">
            <v>A319 Camera&amp;*HQ20200743000 CS_200W</v>
          </cell>
          <cell r="C851" t="str">
            <v>A319 A319 Lite</v>
          </cell>
          <cell r="D851" t="str">
            <v>B</v>
          </cell>
          <cell r="E851" t="str">
            <v>SMP</v>
          </cell>
          <cell r="F851" t="str">
            <v>EOL</v>
          </cell>
          <cell r="G851" t="str">
            <v>C2-Camera</v>
          </cell>
          <cell r="H851" t="str">
            <v>616E</v>
          </cell>
          <cell r="I851">
            <v>2714</v>
          </cell>
          <cell r="J851">
            <v>7.73</v>
          </cell>
          <cell r="K851">
            <v>20979.22</v>
          </cell>
          <cell r="L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R851">
            <v>2714</v>
          </cell>
          <cell r="S851">
            <v>2714</v>
          </cell>
        </row>
        <row r="852">
          <cell r="A852" t="str">
            <v>5C99A18824</v>
          </cell>
          <cell r="H852" t="str">
            <v>616E</v>
          </cell>
          <cell r="I852">
            <v>1959</v>
          </cell>
          <cell r="J852">
            <v>0.2316</v>
          </cell>
          <cell r="K852">
            <v>453.70440000000002</v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1959</v>
          </cell>
          <cell r="Q852">
            <v>0</v>
          </cell>
          <cell r="R852">
            <v>0</v>
          </cell>
          <cell r="S852">
            <v>489.75</v>
          </cell>
        </row>
        <row r="853">
          <cell r="A853" t="str">
            <v>5C99A463ZI</v>
          </cell>
          <cell r="B853" t="str">
            <v>LENOVO S960 MY Certification Label</v>
          </cell>
          <cell r="C853" t="str">
            <v>S960</v>
          </cell>
          <cell r="D853" t="str">
            <v>C1</v>
          </cell>
          <cell r="E853" t="str">
            <v>SMP</v>
          </cell>
          <cell r="F853" t="str">
            <v>EOL</v>
          </cell>
          <cell r="G853" t="str">
            <v>L1-Label</v>
          </cell>
          <cell r="H853" t="str">
            <v>616E</v>
          </cell>
          <cell r="I853">
            <v>60</v>
          </cell>
          <cell r="J853">
            <v>4.13</v>
          </cell>
          <cell r="K853">
            <v>247.8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R853">
            <v>60</v>
          </cell>
          <cell r="S853">
            <v>60</v>
          </cell>
        </row>
        <row r="854">
          <cell r="A854" t="str">
            <v>5CA8C03329</v>
          </cell>
          <cell r="B854" t="str">
            <v>Z1 FPC-auidojack-unit&amp;11445592-00</v>
          </cell>
          <cell r="C854" t="str">
            <v>ZUK_Z1</v>
          </cell>
          <cell r="D854" t="str">
            <v>B</v>
          </cell>
          <cell r="E854" t="str">
            <v>SMP</v>
          </cell>
          <cell r="F854" t="str">
            <v>EOL</v>
          </cell>
          <cell r="G854" t="str">
            <v>F7-FPC</v>
          </cell>
          <cell r="H854" t="str">
            <v>616E</v>
          </cell>
          <cell r="I854">
            <v>2906</v>
          </cell>
          <cell r="J854">
            <v>3.39</v>
          </cell>
          <cell r="K854">
            <v>9851.34</v>
          </cell>
          <cell r="L854">
            <v>0</v>
          </cell>
          <cell r="M854">
            <v>2906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</row>
        <row r="855">
          <cell r="A855" t="str">
            <v>5CA8C05934</v>
          </cell>
          <cell r="B855" t="str">
            <v>Spring Connector 1PIN&amp;*817000000961 CS</v>
          </cell>
          <cell r="C855" t="str">
            <v>A6020l36 A6020l37 A6020a40 A6020a46</v>
          </cell>
          <cell r="D855" t="str">
            <v>L3</v>
          </cell>
          <cell r="E855" t="str">
            <v>SMP</v>
          </cell>
          <cell r="F855" t="str">
            <v>-</v>
          </cell>
          <cell r="G855" t="str">
            <v>M8-Metal</v>
          </cell>
          <cell r="H855" t="str">
            <v>616E</v>
          </cell>
          <cell r="I855">
            <v>3526</v>
          </cell>
          <cell r="J855">
            <v>0.09</v>
          </cell>
          <cell r="K855">
            <v>317.33999999999997</v>
          </cell>
          <cell r="L855">
            <v>0</v>
          </cell>
          <cell r="M855">
            <v>3526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</row>
        <row r="856">
          <cell r="A856" t="str">
            <v>5CA8C05936</v>
          </cell>
          <cell r="B856" t="str">
            <v>Batt Connector 3PIN&amp;*813600001281 CS</v>
          </cell>
          <cell r="C856" t="str">
            <v>A6020l36 A6020l37 A6020a40 A6020a46</v>
          </cell>
          <cell r="D856" t="str">
            <v>L3</v>
          </cell>
          <cell r="E856" t="str">
            <v>SMP</v>
          </cell>
          <cell r="F856" t="str">
            <v>-</v>
          </cell>
          <cell r="G856" t="str">
            <v>AS-Connector</v>
          </cell>
          <cell r="H856" t="str">
            <v>616E</v>
          </cell>
          <cell r="I856">
            <v>2186</v>
          </cell>
          <cell r="J856">
            <v>0.35</v>
          </cell>
          <cell r="K856">
            <v>765.1</v>
          </cell>
          <cell r="L856">
            <v>0</v>
          </cell>
          <cell r="M856">
            <v>2186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</row>
        <row r="857">
          <cell r="A857" t="str">
            <v>5CA8C05937</v>
          </cell>
          <cell r="B857" t="str">
            <v>USB Connector 5PIN&amp;*813500000751 CS</v>
          </cell>
          <cell r="C857" t="str">
            <v>A6020l36 A6020l37 A6020a40 A6020a46 K33</v>
          </cell>
          <cell r="D857" t="str">
            <v>C</v>
          </cell>
          <cell r="E857" t="str">
            <v>SMP</v>
          </cell>
          <cell r="F857" t="str">
            <v>-</v>
          </cell>
          <cell r="G857" t="str">
            <v>AS-Connector</v>
          </cell>
          <cell r="H857" t="str">
            <v>616E</v>
          </cell>
          <cell r="I857">
            <v>3524</v>
          </cell>
          <cell r="J857">
            <v>0.23</v>
          </cell>
          <cell r="K857">
            <v>810.52</v>
          </cell>
          <cell r="L857">
            <v>1258</v>
          </cell>
          <cell r="M857">
            <v>2266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</row>
        <row r="858">
          <cell r="A858" t="str">
            <v>5CA8C05938</v>
          </cell>
          <cell r="B858" t="str">
            <v>Audio Jack DIP6&amp;*813400000831 CS</v>
          </cell>
          <cell r="C858" t="str">
            <v>A6020l36 A6020l37 A6020a40 A6020a46</v>
          </cell>
          <cell r="D858" t="str">
            <v>L3</v>
          </cell>
          <cell r="E858" t="str">
            <v>SMP</v>
          </cell>
          <cell r="F858" t="str">
            <v>-</v>
          </cell>
          <cell r="G858" t="str">
            <v>AS-Connector</v>
          </cell>
          <cell r="H858" t="str">
            <v>616E</v>
          </cell>
          <cell r="I858">
            <v>1386</v>
          </cell>
          <cell r="J858">
            <v>0.57999999999999996</v>
          </cell>
          <cell r="K858">
            <v>803.88</v>
          </cell>
          <cell r="L858">
            <v>0</v>
          </cell>
          <cell r="M858">
            <v>1386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</row>
        <row r="859">
          <cell r="A859" t="str">
            <v>5CA8C05939</v>
          </cell>
          <cell r="B859" t="str">
            <v>MicroSIM Connector 8PIN&amp;*813310000221 CS</v>
          </cell>
          <cell r="C859" t="str">
            <v>A6020l36 A6020l37 A6020a40 A6020a46</v>
          </cell>
          <cell r="D859" t="str">
            <v>L3</v>
          </cell>
          <cell r="E859" t="str">
            <v>SMP</v>
          </cell>
          <cell r="F859" t="str">
            <v>-</v>
          </cell>
          <cell r="G859" t="str">
            <v>AS-Connector</v>
          </cell>
          <cell r="H859" t="str">
            <v>616E</v>
          </cell>
          <cell r="I859">
            <v>1036</v>
          </cell>
          <cell r="J859">
            <v>0.22</v>
          </cell>
          <cell r="K859">
            <v>227.92</v>
          </cell>
          <cell r="L859">
            <v>0</v>
          </cell>
          <cell r="M859">
            <v>1036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</row>
        <row r="860">
          <cell r="A860" t="str">
            <v>5CA8C05940</v>
          </cell>
          <cell r="B860" t="str">
            <v>TF Connector 9PIN&amp;*813300001331 CS</v>
          </cell>
          <cell r="C860" t="str">
            <v>A6020l36 A6020l37 A6020a40 A6020a46</v>
          </cell>
          <cell r="D860" t="str">
            <v>L3</v>
          </cell>
          <cell r="E860" t="str">
            <v>SMP</v>
          </cell>
          <cell r="F860" t="str">
            <v>-</v>
          </cell>
          <cell r="G860" t="str">
            <v>AS-Connector</v>
          </cell>
          <cell r="H860" t="str">
            <v>616E</v>
          </cell>
          <cell r="I860">
            <v>4420</v>
          </cell>
          <cell r="J860">
            <v>0.23</v>
          </cell>
          <cell r="K860">
            <v>1016.6</v>
          </cell>
          <cell r="L860">
            <v>0</v>
          </cell>
          <cell r="M860">
            <v>4420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</row>
        <row r="861">
          <cell r="A861" t="str">
            <v>5CA8C05941</v>
          </cell>
          <cell r="B861" t="str">
            <v>ZF Connector 6PIN&amp;*813200000192 CS</v>
          </cell>
          <cell r="C861" t="str">
            <v>A6020l36 A6020l37 A6020a40 A6020a46 K33 K53</v>
          </cell>
          <cell r="D861" t="str">
            <v>C</v>
          </cell>
          <cell r="E861" t="str">
            <v>SMP</v>
          </cell>
          <cell r="F861" t="str">
            <v>-</v>
          </cell>
          <cell r="G861" t="str">
            <v>AS-Connector</v>
          </cell>
          <cell r="H861" t="str">
            <v>616E</v>
          </cell>
          <cell r="I861">
            <v>9003</v>
          </cell>
          <cell r="J861">
            <v>0.41</v>
          </cell>
          <cell r="K861">
            <v>3691.23</v>
          </cell>
          <cell r="L861">
            <v>4850</v>
          </cell>
          <cell r="M861">
            <v>4153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</row>
        <row r="862">
          <cell r="A862" t="str">
            <v>5CA8C05942</v>
          </cell>
          <cell r="B862" t="str">
            <v>BTB 30pin&amp;*813100001141 CS</v>
          </cell>
          <cell r="C862" t="str">
            <v>A6020l36 A6020l37 A6020a40 A6020a46 K33</v>
          </cell>
          <cell r="D862" t="str">
            <v>C</v>
          </cell>
          <cell r="E862" t="str">
            <v>SMP</v>
          </cell>
          <cell r="F862" t="str">
            <v>-</v>
          </cell>
          <cell r="G862" t="str">
            <v>AS-Connector</v>
          </cell>
          <cell r="H862" t="str">
            <v>616E</v>
          </cell>
          <cell r="I862">
            <v>14381</v>
          </cell>
          <cell r="J862">
            <v>0.5</v>
          </cell>
          <cell r="K862">
            <v>7190.5</v>
          </cell>
          <cell r="L862">
            <v>0</v>
          </cell>
          <cell r="M862">
            <v>14381</v>
          </cell>
          <cell r="N862">
            <v>0</v>
          </cell>
          <cell r="O862">
            <v>0</v>
          </cell>
          <cell r="P862">
            <v>0</v>
          </cell>
          <cell r="Q862">
            <v>0</v>
          </cell>
          <cell r="R862">
            <v>0</v>
          </cell>
          <cell r="S862">
            <v>0</v>
          </cell>
        </row>
        <row r="863">
          <cell r="A863" t="str">
            <v>5CA8C05943</v>
          </cell>
          <cell r="B863" t="str">
            <v>BTB 24pin&amp;*813100000901 CS</v>
          </cell>
          <cell r="C863" t="str">
            <v>A6020l36 A6020l37 A6020a40 A6020a46</v>
          </cell>
          <cell r="D863" t="str">
            <v>L3</v>
          </cell>
          <cell r="E863" t="str">
            <v>SMP</v>
          </cell>
          <cell r="F863" t="str">
            <v>-</v>
          </cell>
          <cell r="G863" t="str">
            <v>AS-Connector</v>
          </cell>
          <cell r="H863" t="str">
            <v>616E</v>
          </cell>
          <cell r="I863">
            <v>14676</v>
          </cell>
          <cell r="J863">
            <v>0.48</v>
          </cell>
          <cell r="K863">
            <v>7044.48</v>
          </cell>
          <cell r="L863">
            <v>0</v>
          </cell>
          <cell r="M863">
            <v>14676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  <cell r="S863">
            <v>0</v>
          </cell>
        </row>
        <row r="864">
          <cell r="A864" t="str">
            <v>5CA8C05944</v>
          </cell>
          <cell r="B864" t="str">
            <v>USS RF CONN&amp;*813000004231</v>
          </cell>
          <cell r="C864" t="str">
            <v>A6020l36 A6020l37 A6020a40 A6020a46</v>
          </cell>
          <cell r="D864" t="str">
            <v>L3</v>
          </cell>
          <cell r="E864" t="str">
            <v>SMP</v>
          </cell>
          <cell r="F864" t="str">
            <v>-</v>
          </cell>
          <cell r="G864" t="str">
            <v>AS-Connector</v>
          </cell>
          <cell r="H864" t="str">
            <v>616E</v>
          </cell>
          <cell r="I864">
            <v>9838</v>
          </cell>
          <cell r="J864">
            <v>0.16</v>
          </cell>
          <cell r="K864">
            <v>1574.08</v>
          </cell>
          <cell r="L864">
            <v>0</v>
          </cell>
          <cell r="M864">
            <v>9838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>
            <v>0</v>
          </cell>
        </row>
        <row r="865">
          <cell r="A865" t="str">
            <v>5CA8C05945</v>
          </cell>
          <cell r="B865" t="str">
            <v>Spring Connector 1PIN&amp;*813000003931 CS</v>
          </cell>
          <cell r="C865" t="str">
            <v>A6020l36 A6020l37 A6020a40 A6020a46</v>
          </cell>
          <cell r="D865" t="str">
            <v>L3</v>
          </cell>
          <cell r="E865" t="str">
            <v>SMP</v>
          </cell>
          <cell r="F865" t="str">
            <v>-</v>
          </cell>
          <cell r="G865" t="str">
            <v>AS-Connector</v>
          </cell>
          <cell r="H865" t="str">
            <v>616E</v>
          </cell>
          <cell r="I865">
            <v>13176</v>
          </cell>
          <cell r="J865">
            <v>0.08</v>
          </cell>
          <cell r="K865">
            <v>1054.08</v>
          </cell>
          <cell r="L865">
            <v>0</v>
          </cell>
          <cell r="M865">
            <v>13176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</row>
        <row r="866">
          <cell r="A866" t="str">
            <v>5CA8C05947</v>
          </cell>
          <cell r="B866" t="str">
            <v>RF Switch Connector&amp;*813000001914 CS</v>
          </cell>
          <cell r="C866" t="str">
            <v>A6020l36 A6020l37 A6020a40 A6020a46 K33 K53</v>
          </cell>
          <cell r="D866" t="str">
            <v>C</v>
          </cell>
          <cell r="E866" t="str">
            <v>SMP</v>
          </cell>
          <cell r="F866" t="str">
            <v>-</v>
          </cell>
          <cell r="G866" t="str">
            <v>AS-Connector</v>
          </cell>
          <cell r="H866" t="str">
            <v>616E</v>
          </cell>
          <cell r="I866">
            <v>5301</v>
          </cell>
          <cell r="J866">
            <v>0.2</v>
          </cell>
          <cell r="K866">
            <v>1060.2</v>
          </cell>
          <cell r="L866">
            <v>2850</v>
          </cell>
          <cell r="M866">
            <v>2451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  <cell r="S866">
            <v>0</v>
          </cell>
        </row>
        <row r="867">
          <cell r="A867" t="str">
            <v>5CA8C05948</v>
          </cell>
          <cell r="B867" t="str">
            <v>K10a40 CONN;Front canmera&amp;*43120155 CS</v>
          </cell>
          <cell r="C867" t="str">
            <v>XT1706 T1700 K10a40</v>
          </cell>
          <cell r="D867" t="str">
            <v>L3</v>
          </cell>
          <cell r="E867" t="str">
            <v>SMP</v>
          </cell>
          <cell r="F867" t="str">
            <v>-</v>
          </cell>
          <cell r="G867" t="str">
            <v>AS-Connector</v>
          </cell>
          <cell r="H867" t="str">
            <v>616E</v>
          </cell>
          <cell r="I867">
            <v>2357</v>
          </cell>
          <cell r="J867">
            <v>0.5</v>
          </cell>
          <cell r="K867">
            <v>1178.5</v>
          </cell>
          <cell r="L867">
            <v>0</v>
          </cell>
          <cell r="M867">
            <v>2357</v>
          </cell>
          <cell r="N867">
            <v>0</v>
          </cell>
          <cell r="O867">
            <v>0</v>
          </cell>
          <cell r="P867">
            <v>0</v>
          </cell>
          <cell r="Q867">
            <v>0</v>
          </cell>
          <cell r="R867">
            <v>0</v>
          </cell>
          <cell r="S867">
            <v>0</v>
          </cell>
        </row>
        <row r="868">
          <cell r="A868" t="str">
            <v>5CA8C05949</v>
          </cell>
          <cell r="B868" t="str">
            <v>K10a40 CONN;BTB;30PIN&amp;*43120306 CS</v>
          </cell>
          <cell r="C868" t="str">
            <v>XT1706 T1700 K10a40</v>
          </cell>
          <cell r="D868" t="str">
            <v>L3</v>
          </cell>
          <cell r="E868" t="str">
            <v>SMP</v>
          </cell>
          <cell r="F868" t="str">
            <v>-</v>
          </cell>
          <cell r="G868" t="str">
            <v>AS-Connector</v>
          </cell>
          <cell r="H868" t="str">
            <v>616E</v>
          </cell>
          <cell r="I868">
            <v>12317</v>
          </cell>
          <cell r="J868">
            <v>0.55000000000000004</v>
          </cell>
          <cell r="K868">
            <v>6774.35</v>
          </cell>
          <cell r="L868">
            <v>0</v>
          </cell>
          <cell r="M868">
            <v>12317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  <cell r="S868">
            <v>0</v>
          </cell>
        </row>
        <row r="869">
          <cell r="A869" t="str">
            <v>5CA8C05950</v>
          </cell>
          <cell r="B869" t="str">
            <v>K10a40 CONN;Main FPC&amp;*43128305 CS</v>
          </cell>
          <cell r="C869" t="str">
            <v>XT1706 T1700 K10a40</v>
          </cell>
          <cell r="D869" t="str">
            <v>L3</v>
          </cell>
          <cell r="E869" t="str">
            <v>SMP</v>
          </cell>
          <cell r="F869" t="str">
            <v>-</v>
          </cell>
          <cell r="G869" t="str">
            <v>AS-Connector</v>
          </cell>
          <cell r="H869" t="str">
            <v>616E</v>
          </cell>
          <cell r="I869">
            <v>7357</v>
          </cell>
          <cell r="J869">
            <v>0.53</v>
          </cell>
          <cell r="K869">
            <v>3899.21</v>
          </cell>
          <cell r="L869">
            <v>0</v>
          </cell>
          <cell r="M869">
            <v>7357</v>
          </cell>
          <cell r="N869">
            <v>0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  <cell r="S869">
            <v>0</v>
          </cell>
        </row>
        <row r="870">
          <cell r="A870" t="str">
            <v>5CA8C05951</v>
          </cell>
          <cell r="B870" t="str">
            <v>K10a40 CONN;Battery&amp;*43110562 CS</v>
          </cell>
          <cell r="C870" t="str">
            <v>XT1706 T1700 K10a40</v>
          </cell>
          <cell r="D870" t="str">
            <v>L3</v>
          </cell>
          <cell r="E870" t="str">
            <v>SMP</v>
          </cell>
          <cell r="F870" t="str">
            <v>-</v>
          </cell>
          <cell r="G870" t="str">
            <v>AS-Connector</v>
          </cell>
          <cell r="H870" t="str">
            <v>616E</v>
          </cell>
          <cell r="I870">
            <v>477</v>
          </cell>
          <cell r="J870">
            <v>0.26</v>
          </cell>
          <cell r="K870">
            <v>124.02</v>
          </cell>
          <cell r="L870">
            <v>0</v>
          </cell>
          <cell r="M870">
            <v>477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R870">
            <v>0</v>
          </cell>
          <cell r="S870">
            <v>0</v>
          </cell>
        </row>
        <row r="871">
          <cell r="A871" t="str">
            <v>5CA8C05952</v>
          </cell>
          <cell r="B871" t="str">
            <v>K10a40 CONN;FPC&amp;*43130072 CS</v>
          </cell>
          <cell r="C871" t="str">
            <v>XT1706 T1700 K10a40</v>
          </cell>
          <cell r="D871" t="str">
            <v>L3</v>
          </cell>
          <cell r="E871" t="str">
            <v>SMP</v>
          </cell>
          <cell r="F871" t="str">
            <v>-</v>
          </cell>
          <cell r="G871" t="str">
            <v>AS-Connector</v>
          </cell>
          <cell r="H871" t="str">
            <v>616E</v>
          </cell>
          <cell r="I871">
            <v>1037</v>
          </cell>
          <cell r="J871">
            <v>0.28000000000000003</v>
          </cell>
          <cell r="K871">
            <v>290.36</v>
          </cell>
          <cell r="L871">
            <v>0</v>
          </cell>
          <cell r="M871">
            <v>1037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</row>
        <row r="872">
          <cell r="A872" t="str">
            <v>5CA8C05953</v>
          </cell>
          <cell r="B872" t="str">
            <v>K10a40 CONN;RF Switch&amp;*43900036 CS</v>
          </cell>
          <cell r="C872" t="str">
            <v>XT1706 T1700 K10a40</v>
          </cell>
          <cell r="D872" t="str">
            <v>L3</v>
          </cell>
          <cell r="E872" t="str">
            <v>SMP</v>
          </cell>
          <cell r="F872" t="str">
            <v>-</v>
          </cell>
          <cell r="G872" t="str">
            <v>AS-Connector</v>
          </cell>
          <cell r="H872" t="str">
            <v>616E</v>
          </cell>
          <cell r="I872">
            <v>267</v>
          </cell>
          <cell r="J872">
            <v>0.19</v>
          </cell>
          <cell r="K872">
            <v>50.73</v>
          </cell>
          <cell r="L872">
            <v>0</v>
          </cell>
          <cell r="M872">
            <v>267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</row>
        <row r="873">
          <cell r="A873" t="str">
            <v>5CA8C05954</v>
          </cell>
          <cell r="B873" t="str">
            <v>K10a40 CONN;USSRF&amp;*43900037 CS</v>
          </cell>
          <cell r="C873" t="str">
            <v>XT1706 T1700 K10a40</v>
          </cell>
          <cell r="D873" t="str">
            <v>L3</v>
          </cell>
          <cell r="E873" t="str">
            <v>SMP</v>
          </cell>
          <cell r="F873" t="str">
            <v>-</v>
          </cell>
          <cell r="G873" t="str">
            <v>AS-Connector</v>
          </cell>
          <cell r="H873" t="str">
            <v>616E</v>
          </cell>
          <cell r="I873">
            <v>2357</v>
          </cell>
          <cell r="J873">
            <v>0.16</v>
          </cell>
          <cell r="K873">
            <v>377.12</v>
          </cell>
          <cell r="L873">
            <v>0</v>
          </cell>
          <cell r="M873">
            <v>2357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  <cell r="S873">
            <v>0</v>
          </cell>
        </row>
        <row r="874">
          <cell r="A874" t="str">
            <v>5CA8C05955</v>
          </cell>
          <cell r="B874" t="str">
            <v>K10a40 CONN;Audio Jack&amp;*43904093 CS</v>
          </cell>
          <cell r="C874" t="str">
            <v>XT1706 T1700 K10a40</v>
          </cell>
          <cell r="D874" t="str">
            <v>L3</v>
          </cell>
          <cell r="E874" t="str">
            <v>SMP</v>
          </cell>
          <cell r="F874" t="str">
            <v>-</v>
          </cell>
          <cell r="G874" t="str">
            <v>AS-Connector</v>
          </cell>
          <cell r="H874" t="str">
            <v>616E</v>
          </cell>
          <cell r="I874">
            <v>277</v>
          </cell>
          <cell r="J874">
            <v>0.64</v>
          </cell>
          <cell r="K874">
            <v>177.28</v>
          </cell>
          <cell r="L874">
            <v>0</v>
          </cell>
          <cell r="M874">
            <v>277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</row>
        <row r="875">
          <cell r="A875" t="str">
            <v>5CA8C05957</v>
          </cell>
          <cell r="B875" t="str">
            <v>K10a40 CONN;T-Flash&amp;*53300239 CS</v>
          </cell>
          <cell r="C875" t="str">
            <v>XT1706 T1700 K10a40</v>
          </cell>
          <cell r="D875" t="str">
            <v>L3</v>
          </cell>
          <cell r="E875" t="str">
            <v>SMP</v>
          </cell>
          <cell r="F875" t="str">
            <v>-</v>
          </cell>
          <cell r="G875" t="str">
            <v>AS-Connector</v>
          </cell>
          <cell r="H875" t="str">
            <v>616E</v>
          </cell>
          <cell r="I875">
            <v>857</v>
          </cell>
          <cell r="J875">
            <v>0.41</v>
          </cell>
          <cell r="K875">
            <v>351.37</v>
          </cell>
          <cell r="L875">
            <v>0</v>
          </cell>
          <cell r="M875">
            <v>857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</row>
        <row r="876">
          <cell r="A876" t="str">
            <v>5CA8C07042</v>
          </cell>
          <cell r="B876" t="str">
            <v>CONN 3.5EARPHONE 5PIN&amp;*43904120 CS</v>
          </cell>
          <cell r="C876" t="str">
            <v>XT1663</v>
          </cell>
          <cell r="D876" t="str">
            <v>L3</v>
          </cell>
          <cell r="E876" t="str">
            <v>SMP</v>
          </cell>
          <cell r="F876" t="str">
            <v>-</v>
          </cell>
          <cell r="G876" t="str">
            <v>-</v>
          </cell>
          <cell r="H876" t="str">
            <v>616E</v>
          </cell>
          <cell r="I876">
            <v>60</v>
          </cell>
          <cell r="L876">
            <v>60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</row>
        <row r="877">
          <cell r="A877" t="str">
            <v>5CA8C07044</v>
          </cell>
          <cell r="B877" t="str">
            <v>CONN 3Select2 nanosimblock&amp;*53301039 CS</v>
          </cell>
          <cell r="C877" t="str">
            <v>XT1663</v>
          </cell>
          <cell r="D877" t="str">
            <v>L3</v>
          </cell>
          <cell r="E877" t="str">
            <v>SMP</v>
          </cell>
          <cell r="F877" t="str">
            <v>-</v>
          </cell>
          <cell r="G877" t="str">
            <v>-</v>
          </cell>
          <cell r="H877" t="str">
            <v>616E</v>
          </cell>
          <cell r="I877">
            <v>60</v>
          </cell>
          <cell r="L877">
            <v>60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</row>
        <row r="878">
          <cell r="A878" t="str">
            <v>5CA8C07045</v>
          </cell>
          <cell r="B878" t="str">
            <v>CONN 3Select2cardholder&amp;*53301041 CS</v>
          </cell>
          <cell r="C878" t="str">
            <v>XT1663</v>
          </cell>
          <cell r="D878" t="str">
            <v>L3</v>
          </cell>
          <cell r="E878" t="str">
            <v>SMP</v>
          </cell>
          <cell r="F878" t="str">
            <v>-</v>
          </cell>
          <cell r="G878" t="str">
            <v>-</v>
          </cell>
          <cell r="H878" t="str">
            <v>616E</v>
          </cell>
          <cell r="I878">
            <v>60</v>
          </cell>
          <cell r="L878">
            <v>60</v>
          </cell>
          <cell r="M878">
            <v>0</v>
          </cell>
          <cell r="N878">
            <v>0</v>
          </cell>
          <cell r="O878">
            <v>0</v>
          </cell>
          <cell r="P878">
            <v>0</v>
          </cell>
          <cell r="Q878">
            <v>0</v>
          </cell>
          <cell r="R878">
            <v>0</v>
          </cell>
          <cell r="S878">
            <v>0</v>
          </cell>
        </row>
        <row r="879">
          <cell r="A879" t="str">
            <v>5CA8C07050</v>
          </cell>
          <cell r="B879" t="str">
            <v>USB Connector&amp;*43111812 CS</v>
          </cell>
          <cell r="C879" t="str">
            <v>XT1663</v>
          </cell>
          <cell r="D879" t="str">
            <v>L3</v>
          </cell>
          <cell r="E879" t="str">
            <v>SMP</v>
          </cell>
          <cell r="F879" t="str">
            <v>-</v>
          </cell>
          <cell r="G879" t="str">
            <v>-</v>
          </cell>
          <cell r="H879" t="str">
            <v>616E</v>
          </cell>
          <cell r="I879">
            <v>59</v>
          </cell>
          <cell r="L879">
            <v>59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>
            <v>0</v>
          </cell>
          <cell r="R879">
            <v>0</v>
          </cell>
          <cell r="S879">
            <v>0</v>
          </cell>
        </row>
        <row r="880">
          <cell r="A880" t="str">
            <v>5CA9A26202</v>
          </cell>
          <cell r="B880" t="str">
            <v>S920Antennacable</v>
          </cell>
          <cell r="C880" t="str">
            <v>S920 S920_8G</v>
          </cell>
          <cell r="D880" t="str">
            <v>B</v>
          </cell>
          <cell r="E880" t="str">
            <v>SMP</v>
          </cell>
          <cell r="F880" t="str">
            <v>EOL</v>
          </cell>
          <cell r="G880" t="str">
            <v>C1-Cable</v>
          </cell>
          <cell r="H880" t="str">
            <v>616E</v>
          </cell>
          <cell r="I880">
            <v>104</v>
          </cell>
          <cell r="J880">
            <v>2.4700000000000002</v>
          </cell>
          <cell r="K880">
            <v>256.88</v>
          </cell>
          <cell r="L880">
            <v>0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>
            <v>0</v>
          </cell>
          <cell r="R880">
            <v>104</v>
          </cell>
          <cell r="S880">
            <v>104</v>
          </cell>
        </row>
        <row r="881">
          <cell r="A881" t="str">
            <v>5D19A39181</v>
          </cell>
          <cell r="B881" t="str">
            <v>Ａ800TP&amp;*MCF-045-0594-ASSY-V2.0</v>
          </cell>
          <cell r="C881" t="str">
            <v>A800</v>
          </cell>
          <cell r="D881" t="str">
            <v>A</v>
          </cell>
          <cell r="E881" t="str">
            <v>SMP</v>
          </cell>
          <cell r="F881" t="str">
            <v>EOL</v>
          </cell>
          <cell r="G881" t="str">
            <v>T5-TP</v>
          </cell>
          <cell r="H881" t="str">
            <v>616E</v>
          </cell>
          <cell r="I881">
            <v>14</v>
          </cell>
          <cell r="J881">
            <v>64.67</v>
          </cell>
          <cell r="K881">
            <v>905.38</v>
          </cell>
          <cell r="L881">
            <v>0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14</v>
          </cell>
          <cell r="S881">
            <v>14</v>
          </cell>
        </row>
        <row r="882">
          <cell r="A882" t="str">
            <v>5D19A39192</v>
          </cell>
          <cell r="B882" t="str">
            <v>LCMmodule&amp;*GL5001Q;IPS</v>
          </cell>
          <cell r="C882" t="str">
            <v>S890</v>
          </cell>
          <cell r="D882" t="str">
            <v>A</v>
          </cell>
          <cell r="E882" t="str">
            <v>SMP</v>
          </cell>
          <cell r="F882" t="str">
            <v>EOL</v>
          </cell>
          <cell r="G882" t="str">
            <v>D1-LCD Module/LCM</v>
          </cell>
          <cell r="H882" t="str">
            <v>616E</v>
          </cell>
          <cell r="I882">
            <v>63</v>
          </cell>
          <cell r="J882">
            <v>140.11000000000001</v>
          </cell>
          <cell r="K882">
            <v>8826.93</v>
          </cell>
          <cell r="L882">
            <v>63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</row>
        <row r="883">
          <cell r="A883" t="str">
            <v>5D19A39236</v>
          </cell>
          <cell r="B883" t="str">
            <v>ArizonaTouchPanel&amp;*M20435Black</v>
          </cell>
          <cell r="C883" t="str">
            <v>S560</v>
          </cell>
          <cell r="D883" t="str">
            <v>A</v>
          </cell>
          <cell r="E883" t="str">
            <v>SMP</v>
          </cell>
          <cell r="F883" t="str">
            <v>EOL</v>
          </cell>
          <cell r="G883" t="str">
            <v>T5-TP</v>
          </cell>
          <cell r="H883" t="str">
            <v>616E</v>
          </cell>
          <cell r="I883">
            <v>50</v>
          </cell>
          <cell r="J883">
            <v>56.94</v>
          </cell>
          <cell r="K883">
            <v>2847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  <cell r="R883">
            <v>50</v>
          </cell>
          <cell r="S883">
            <v>50</v>
          </cell>
        </row>
        <row r="884">
          <cell r="A884" t="str">
            <v>5D19A46352</v>
          </cell>
          <cell r="B884" t="str">
            <v>A3000 TP+LCM Module_White(Yamada)_RoW</v>
          </cell>
          <cell r="C884" t="str">
            <v>A3000</v>
          </cell>
          <cell r="D884" t="str">
            <v>A</v>
          </cell>
          <cell r="E884" t="str">
            <v>TAB</v>
          </cell>
          <cell r="F884" t="str">
            <v>EOL</v>
          </cell>
          <cell r="G884" t="str">
            <v>D6-TP LCM Ass'y</v>
          </cell>
          <cell r="H884" t="str">
            <v>616E</v>
          </cell>
          <cell r="I884">
            <v>153</v>
          </cell>
          <cell r="J884">
            <v>283.52999999999997</v>
          </cell>
          <cell r="K884">
            <v>43380.09</v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R884">
            <v>153</v>
          </cell>
          <cell r="S884">
            <v>153</v>
          </cell>
        </row>
        <row r="885">
          <cell r="A885" t="str">
            <v>5D19A463HH</v>
          </cell>
          <cell r="B885" t="str">
            <v>A308T LCD&amp;*26118372 CS</v>
          </cell>
          <cell r="C885" t="str">
            <v>A369I</v>
          </cell>
          <cell r="D885" t="str">
            <v>A</v>
          </cell>
          <cell r="E885" t="str">
            <v>SMP</v>
          </cell>
          <cell r="F885" t="str">
            <v>EOL</v>
          </cell>
          <cell r="G885" t="str">
            <v>D1-LCD Module/LCM</v>
          </cell>
          <cell r="H885" t="str">
            <v>616E</v>
          </cell>
          <cell r="I885">
            <v>6100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6100</v>
          </cell>
          <cell r="R885">
            <v>0</v>
          </cell>
          <cell r="S885">
            <v>3050</v>
          </cell>
        </row>
        <row r="886">
          <cell r="A886" t="str">
            <v>5D19A464OJ</v>
          </cell>
          <cell r="B886" t="str">
            <v>S6000VF TP+LCM module CS</v>
          </cell>
          <cell r="C886" t="str">
            <v>S6000VDF</v>
          </cell>
          <cell r="D886" t="str">
            <v>A</v>
          </cell>
          <cell r="E886" t="str">
            <v>TAB</v>
          </cell>
          <cell r="F886" t="str">
            <v>EOL</v>
          </cell>
          <cell r="G886" t="str">
            <v>D6-TP LCM Ass'y</v>
          </cell>
          <cell r="H886" t="str">
            <v>616E</v>
          </cell>
          <cell r="I886">
            <v>97</v>
          </cell>
          <cell r="J886">
            <v>528.51</v>
          </cell>
          <cell r="K886">
            <v>51265.47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97</v>
          </cell>
          <cell r="S886">
            <v>97</v>
          </cell>
        </row>
        <row r="887">
          <cell r="A887" t="str">
            <v>5D19A464OK</v>
          </cell>
          <cell r="B887" t="str">
            <v>S6000 TP+LCM Module_Black CS</v>
          </cell>
          <cell r="C887" t="str">
            <v>S6000</v>
          </cell>
          <cell r="D887" t="str">
            <v>A</v>
          </cell>
          <cell r="E887" t="str">
            <v>TAB</v>
          </cell>
          <cell r="F887" t="str">
            <v>EOL</v>
          </cell>
          <cell r="G887" t="str">
            <v>D6-TP LCM Ass'y</v>
          </cell>
          <cell r="H887" t="str">
            <v>616E</v>
          </cell>
          <cell r="I887">
            <v>72</v>
          </cell>
          <cell r="J887">
            <v>479</v>
          </cell>
          <cell r="K887">
            <v>34488</v>
          </cell>
          <cell r="L887">
            <v>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>
            <v>9</v>
          </cell>
          <cell r="R887">
            <v>63</v>
          </cell>
          <cell r="S887">
            <v>67.5</v>
          </cell>
        </row>
        <row r="888">
          <cell r="A888" t="str">
            <v>5D19A464OL</v>
          </cell>
          <cell r="B888" t="str">
            <v>S6000L TP-LCM Module CS</v>
          </cell>
          <cell r="C888" t="str">
            <v>S6000L</v>
          </cell>
          <cell r="D888" t="str">
            <v>A</v>
          </cell>
          <cell r="E888" t="str">
            <v>TAB</v>
          </cell>
          <cell r="F888" t="str">
            <v>EOL</v>
          </cell>
          <cell r="G888" t="str">
            <v>D6-TP LCM Ass'y</v>
          </cell>
          <cell r="H888" t="str">
            <v>616E</v>
          </cell>
          <cell r="I888">
            <v>22</v>
          </cell>
          <cell r="J888">
            <v>512.66</v>
          </cell>
          <cell r="K888">
            <v>11278.52</v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R888">
            <v>22</v>
          </cell>
          <cell r="S888">
            <v>22</v>
          </cell>
        </row>
        <row r="889">
          <cell r="A889" t="str">
            <v>5D19A465I5</v>
          </cell>
          <cell r="B889" t="str">
            <v>4.0 WVGA LCD&amp;*BT040TN04V.C0;IC ILI9806E</v>
          </cell>
          <cell r="C889" t="str">
            <v>A316i</v>
          </cell>
          <cell r="D889" t="str">
            <v>A</v>
          </cell>
          <cell r="E889" t="str">
            <v>SMP</v>
          </cell>
          <cell r="F889" t="str">
            <v>EOL</v>
          </cell>
          <cell r="G889" t="str">
            <v>D1-LCD Module/LCM</v>
          </cell>
          <cell r="H889" t="str">
            <v>616E</v>
          </cell>
          <cell r="I889">
            <v>650</v>
          </cell>
          <cell r="J889">
            <v>27.68</v>
          </cell>
          <cell r="K889">
            <v>17992</v>
          </cell>
          <cell r="L889">
            <v>650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</row>
        <row r="890">
          <cell r="A890" t="str">
            <v>5D19A6MX8M</v>
          </cell>
          <cell r="B890" t="str">
            <v>A5500 TP LCM F/C Ass'y&amp;*78B0500005N CS</v>
          </cell>
          <cell r="C890" t="str">
            <v>A5500_3G</v>
          </cell>
          <cell r="D890" t="str">
            <v>A</v>
          </cell>
          <cell r="E890" t="str">
            <v>TAB</v>
          </cell>
          <cell r="F890" t="str">
            <v>EOL</v>
          </cell>
          <cell r="G890" t="str">
            <v>D6-TP LCM Ass'y</v>
          </cell>
          <cell r="H890" t="str">
            <v>616E</v>
          </cell>
          <cell r="I890">
            <v>1935</v>
          </cell>
          <cell r="J890">
            <v>348.9</v>
          </cell>
          <cell r="K890">
            <v>675121.5</v>
          </cell>
          <cell r="L890">
            <v>1000</v>
          </cell>
          <cell r="M890">
            <v>0</v>
          </cell>
          <cell r="N890">
            <v>1</v>
          </cell>
          <cell r="O890">
            <v>829</v>
          </cell>
          <cell r="P890">
            <v>105</v>
          </cell>
          <cell r="Q890">
            <v>0</v>
          </cell>
          <cell r="R890">
            <v>0</v>
          </cell>
          <cell r="S890">
            <v>26.25</v>
          </cell>
        </row>
        <row r="891">
          <cell r="A891" t="str">
            <v>5D19A6N2BU</v>
          </cell>
          <cell r="B891" t="str">
            <v>A328 TP LCM Ass'y&amp;*HQ31600460000CS BL</v>
          </cell>
          <cell r="C891" t="str">
            <v>A328</v>
          </cell>
          <cell r="D891" t="str">
            <v>A</v>
          </cell>
          <cell r="E891" t="str">
            <v>SMP</v>
          </cell>
          <cell r="F891" t="str">
            <v>EOL</v>
          </cell>
          <cell r="G891" t="str">
            <v>D6-TP LCM Ass'y</v>
          </cell>
          <cell r="H891" t="str">
            <v>616E</v>
          </cell>
          <cell r="I891">
            <v>2767</v>
          </cell>
          <cell r="J891">
            <v>59.13</v>
          </cell>
          <cell r="K891">
            <v>163612.71</v>
          </cell>
          <cell r="L891">
            <v>1500</v>
          </cell>
          <cell r="M891">
            <v>0</v>
          </cell>
          <cell r="N891">
            <v>0</v>
          </cell>
          <cell r="O891">
            <v>1267</v>
          </cell>
          <cell r="P891">
            <v>0</v>
          </cell>
          <cell r="Q891">
            <v>0</v>
          </cell>
          <cell r="R891">
            <v>0</v>
          </cell>
          <cell r="S891">
            <v>0</v>
          </cell>
        </row>
        <row r="892">
          <cell r="A892" t="str">
            <v>5D19A6N2BV</v>
          </cell>
          <cell r="B892" t="str">
            <v>A328 TP LCM Ass'y&amp;*HQ31600461000 CS WH</v>
          </cell>
          <cell r="C892" t="str">
            <v>A328</v>
          </cell>
          <cell r="D892" t="str">
            <v>A</v>
          </cell>
          <cell r="E892" t="str">
            <v>SMP</v>
          </cell>
          <cell r="F892" t="str">
            <v>EOL</v>
          </cell>
          <cell r="G892" t="str">
            <v>D6-TP LCM Ass'y</v>
          </cell>
          <cell r="H892" t="str">
            <v>616E</v>
          </cell>
          <cell r="I892">
            <v>1692</v>
          </cell>
          <cell r="J892">
            <v>44.18</v>
          </cell>
          <cell r="K892">
            <v>74752.56</v>
          </cell>
          <cell r="L892">
            <v>1000</v>
          </cell>
          <cell r="M892">
            <v>0</v>
          </cell>
          <cell r="N892">
            <v>0</v>
          </cell>
          <cell r="O892">
            <v>692</v>
          </cell>
          <cell r="P892">
            <v>0</v>
          </cell>
          <cell r="Q892">
            <v>0</v>
          </cell>
          <cell r="R892">
            <v>0</v>
          </cell>
          <cell r="S892">
            <v>0</v>
          </cell>
        </row>
        <row r="893">
          <cell r="A893" t="str">
            <v>5D68C00148</v>
          </cell>
          <cell r="B893" t="str">
            <v>S580 TP LCM ASSY&amp;*HQ31600474000 SLR CS</v>
          </cell>
          <cell r="C893" t="str">
            <v>S580</v>
          </cell>
          <cell r="D893" t="str">
            <v>A</v>
          </cell>
          <cell r="E893" t="str">
            <v>SMP</v>
          </cell>
          <cell r="F893" t="str">
            <v>EOL</v>
          </cell>
          <cell r="G893" t="str">
            <v>D6-TP LCM Ass'y</v>
          </cell>
          <cell r="H893" t="str">
            <v>616E</v>
          </cell>
          <cell r="I893">
            <v>573</v>
          </cell>
          <cell r="J893">
            <v>135.09</v>
          </cell>
          <cell r="K893">
            <v>77406.570000000007</v>
          </cell>
          <cell r="L893">
            <v>573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0</v>
          </cell>
        </row>
        <row r="894">
          <cell r="A894" t="str">
            <v>5D68C00151</v>
          </cell>
          <cell r="B894" t="str">
            <v>S580 TP LCM ASSY&amp;*HQ31600676000 GLD CS</v>
          </cell>
          <cell r="C894" t="str">
            <v>S580</v>
          </cell>
          <cell r="D894" t="str">
            <v>A</v>
          </cell>
          <cell r="E894" t="str">
            <v>SMP</v>
          </cell>
          <cell r="F894" t="str">
            <v>EOL</v>
          </cell>
          <cell r="G894" t="str">
            <v>D6-TP LCM Ass'y</v>
          </cell>
          <cell r="H894" t="str">
            <v>616E</v>
          </cell>
          <cell r="I894">
            <v>526</v>
          </cell>
          <cell r="J894">
            <v>101.53</v>
          </cell>
          <cell r="K894">
            <v>53404.78</v>
          </cell>
          <cell r="L894">
            <v>526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</row>
        <row r="895">
          <cell r="A895" t="str">
            <v>5D68C00172</v>
          </cell>
          <cell r="B895" t="str">
            <v>S90-A AVY Row Front TP LCM Asm_Grey CS</v>
          </cell>
          <cell r="C895" t="str">
            <v>S90_A</v>
          </cell>
          <cell r="D895" t="str">
            <v>A</v>
          </cell>
          <cell r="E895" t="str">
            <v>SMP</v>
          </cell>
          <cell r="F895" t="str">
            <v>EOL</v>
          </cell>
          <cell r="G895" t="str">
            <v>D6-TP LCM Ass'y</v>
          </cell>
          <cell r="H895" t="str">
            <v>616E</v>
          </cell>
          <cell r="I895">
            <v>3220</v>
          </cell>
          <cell r="J895">
            <v>212.12</v>
          </cell>
          <cell r="K895">
            <v>683026.4</v>
          </cell>
          <cell r="L895">
            <v>3000</v>
          </cell>
          <cell r="M895">
            <v>220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</row>
        <row r="896">
          <cell r="A896" t="str">
            <v>5D68C00174</v>
          </cell>
          <cell r="B896" t="str">
            <v>S90-A AVY Row Front TP LCM Asm_Gold CS</v>
          </cell>
          <cell r="C896" t="str">
            <v>S90_A</v>
          </cell>
          <cell r="D896" t="str">
            <v>A</v>
          </cell>
          <cell r="E896" t="str">
            <v>SMP</v>
          </cell>
          <cell r="F896" t="str">
            <v>EOL</v>
          </cell>
          <cell r="G896" t="str">
            <v>D6-TP LCM Ass'y</v>
          </cell>
          <cell r="H896" t="str">
            <v>616E</v>
          </cell>
          <cell r="I896">
            <v>2986</v>
          </cell>
          <cell r="J896">
            <v>222.11</v>
          </cell>
          <cell r="K896">
            <v>663220.46</v>
          </cell>
          <cell r="L896">
            <v>2000</v>
          </cell>
          <cell r="M896">
            <v>986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R896">
            <v>0</v>
          </cell>
          <cell r="S896">
            <v>0</v>
          </cell>
        </row>
        <row r="897">
          <cell r="A897" t="str">
            <v>5D68C00180</v>
          </cell>
          <cell r="B897" t="str">
            <v>A7-10F Row TPLCM+Ft AssY&amp;*320600108CS</v>
          </cell>
          <cell r="C897" t="str">
            <v>A7_10</v>
          </cell>
          <cell r="D897" t="str">
            <v>A</v>
          </cell>
          <cell r="E897" t="str">
            <v>TAB</v>
          </cell>
          <cell r="F897" t="str">
            <v>EOL</v>
          </cell>
          <cell r="G897" t="str">
            <v>D6-TP LCM Ass'y</v>
          </cell>
          <cell r="H897" t="str">
            <v>616E</v>
          </cell>
          <cell r="I897">
            <v>8326</v>
          </cell>
          <cell r="J897">
            <v>185.41</v>
          </cell>
          <cell r="K897">
            <v>1543723.66</v>
          </cell>
          <cell r="L897">
            <v>0</v>
          </cell>
          <cell r="M897">
            <v>4495</v>
          </cell>
          <cell r="N897">
            <v>3831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</row>
        <row r="898">
          <cell r="A898" t="str">
            <v>5D68C00232</v>
          </cell>
          <cell r="B898" t="str">
            <v>S90-A AVY Row Front TP LCM Asm_Silver CS</v>
          </cell>
          <cell r="C898" t="str">
            <v>S90_A</v>
          </cell>
          <cell r="D898" t="str">
            <v>A</v>
          </cell>
          <cell r="E898" t="str">
            <v>SMP</v>
          </cell>
          <cell r="F898" t="str">
            <v>EOL</v>
          </cell>
          <cell r="G898" t="str">
            <v>D6-TP LCM Ass'y</v>
          </cell>
          <cell r="H898" t="str">
            <v>616E</v>
          </cell>
          <cell r="I898">
            <v>3761</v>
          </cell>
          <cell r="J898">
            <v>218.16</v>
          </cell>
          <cell r="K898">
            <v>820499.76</v>
          </cell>
          <cell r="L898">
            <v>2000</v>
          </cell>
          <cell r="M898">
            <v>1761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</row>
        <row r="899">
          <cell r="A899" t="str">
            <v>5D68C00450</v>
          </cell>
          <cell r="B899" t="str">
            <v>P70-A TP LCM ASSY&amp;*HQ31600689000 CS</v>
          </cell>
          <cell r="C899" t="str">
            <v>P70_A</v>
          </cell>
          <cell r="D899" t="str">
            <v>A</v>
          </cell>
          <cell r="E899" t="str">
            <v>SMP</v>
          </cell>
          <cell r="F899" t="str">
            <v>EOL</v>
          </cell>
          <cell r="G899" t="str">
            <v>D6-TP LCM Ass'y</v>
          </cell>
          <cell r="H899" t="str">
            <v>616E</v>
          </cell>
          <cell r="I899">
            <v>706</v>
          </cell>
          <cell r="J899">
            <v>142.21</v>
          </cell>
          <cell r="K899">
            <v>100400.26</v>
          </cell>
          <cell r="L899">
            <v>0</v>
          </cell>
          <cell r="M899">
            <v>20</v>
          </cell>
          <cell r="N899">
            <v>686</v>
          </cell>
          <cell r="O899">
            <v>0</v>
          </cell>
          <cell r="P899">
            <v>0</v>
          </cell>
          <cell r="Q899">
            <v>0</v>
          </cell>
          <cell r="R899">
            <v>0</v>
          </cell>
          <cell r="S899">
            <v>0</v>
          </cell>
        </row>
        <row r="900">
          <cell r="A900" t="str">
            <v>5D68C00655</v>
          </cell>
          <cell r="B900" t="str">
            <v>A6000 TP LCM ASSY&amp;*712603000161 CS</v>
          </cell>
          <cell r="C900" t="str">
            <v>A6000 A6000_L A6000_16G</v>
          </cell>
          <cell r="D900" t="str">
            <v>A</v>
          </cell>
          <cell r="E900" t="str">
            <v>SMP</v>
          </cell>
          <cell r="F900" t="str">
            <v>EOL</v>
          </cell>
          <cell r="G900" t="str">
            <v>D6-TP LCM Ass'y</v>
          </cell>
          <cell r="H900" t="str">
            <v>616E</v>
          </cell>
          <cell r="I900">
            <v>14718</v>
          </cell>
          <cell r="J900">
            <v>107.19</v>
          </cell>
          <cell r="K900">
            <v>1577622.42</v>
          </cell>
          <cell r="L900">
            <v>6005</v>
          </cell>
          <cell r="M900">
            <v>8713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</row>
        <row r="901">
          <cell r="A901" t="str">
            <v>5D68C01161</v>
          </cell>
          <cell r="B901" t="str">
            <v>A7000-a ROW TP LCM ASSY CS</v>
          </cell>
          <cell r="C901" t="str">
            <v>A7000_a</v>
          </cell>
          <cell r="D901" t="str">
            <v>A</v>
          </cell>
          <cell r="E901" t="str">
            <v>SMP</v>
          </cell>
          <cell r="F901" t="str">
            <v>EOL</v>
          </cell>
          <cell r="G901" t="str">
            <v>D6-TP LCM Ass'y</v>
          </cell>
          <cell r="H901" t="str">
            <v>616E</v>
          </cell>
          <cell r="I901">
            <v>64880</v>
          </cell>
          <cell r="J901">
            <v>137.44</v>
          </cell>
          <cell r="K901">
            <v>8917107.1999999993</v>
          </cell>
          <cell r="L901">
            <v>17000</v>
          </cell>
          <cell r="M901">
            <v>47880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</row>
        <row r="902">
          <cell r="A902" t="str">
            <v>5D68C01177</v>
          </cell>
          <cell r="B902" t="str">
            <v>S60-A ROW TP LCM Asm Grey_CS</v>
          </cell>
          <cell r="C902" t="str">
            <v>S60_A</v>
          </cell>
          <cell r="D902" t="str">
            <v>A</v>
          </cell>
          <cell r="E902" t="str">
            <v>SMP</v>
          </cell>
          <cell r="F902" t="str">
            <v>EOL</v>
          </cell>
          <cell r="G902" t="str">
            <v>D6-TP LCM Ass'y</v>
          </cell>
          <cell r="H902" t="str">
            <v>616E</v>
          </cell>
          <cell r="I902">
            <v>1648</v>
          </cell>
          <cell r="J902">
            <v>137.44999999999999</v>
          </cell>
          <cell r="K902">
            <v>226517.6</v>
          </cell>
          <cell r="L902">
            <v>0</v>
          </cell>
          <cell r="M902">
            <v>0</v>
          </cell>
          <cell r="N902">
            <v>0</v>
          </cell>
          <cell r="O902">
            <v>0</v>
          </cell>
          <cell r="P902">
            <v>1648</v>
          </cell>
          <cell r="Q902">
            <v>0</v>
          </cell>
          <cell r="R902">
            <v>0</v>
          </cell>
          <cell r="S902">
            <v>412</v>
          </cell>
        </row>
        <row r="903">
          <cell r="A903" t="str">
            <v>5D68C01178</v>
          </cell>
          <cell r="B903" t="str">
            <v>S60-A ROW TP LCM Asm White_CS</v>
          </cell>
          <cell r="C903" t="str">
            <v>S60_A</v>
          </cell>
          <cell r="D903" t="str">
            <v>A</v>
          </cell>
          <cell r="E903" t="str">
            <v>SMP</v>
          </cell>
          <cell r="F903" t="str">
            <v>EOL</v>
          </cell>
          <cell r="G903" t="str">
            <v>D6-TP LCM Ass'y</v>
          </cell>
          <cell r="H903" t="str">
            <v>616E</v>
          </cell>
          <cell r="I903">
            <v>772</v>
          </cell>
          <cell r="J903">
            <v>143.93</v>
          </cell>
          <cell r="K903">
            <v>111113.96</v>
          </cell>
          <cell r="L903">
            <v>0</v>
          </cell>
          <cell r="M903">
            <v>0</v>
          </cell>
          <cell r="N903">
            <v>0</v>
          </cell>
          <cell r="O903">
            <v>0</v>
          </cell>
          <cell r="P903">
            <v>772</v>
          </cell>
          <cell r="Q903">
            <v>0</v>
          </cell>
          <cell r="R903">
            <v>0</v>
          </cell>
          <cell r="S903">
            <v>193</v>
          </cell>
        </row>
        <row r="904">
          <cell r="A904" t="str">
            <v>5D68C01179</v>
          </cell>
          <cell r="B904" t="str">
            <v>S60-A ROW TP LCM Asm Yellow_CS</v>
          </cell>
          <cell r="C904" t="str">
            <v>S60_A</v>
          </cell>
          <cell r="D904" t="str">
            <v>A</v>
          </cell>
          <cell r="E904" t="str">
            <v>SMP</v>
          </cell>
          <cell r="F904" t="str">
            <v>EOL</v>
          </cell>
          <cell r="G904" t="str">
            <v>D6-TP LCM Ass'y</v>
          </cell>
          <cell r="H904" t="str">
            <v>616E</v>
          </cell>
          <cell r="I904">
            <v>810</v>
          </cell>
          <cell r="J904">
            <v>145.24</v>
          </cell>
          <cell r="K904">
            <v>117644.4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810</v>
          </cell>
          <cell r="Q904">
            <v>0</v>
          </cell>
          <cell r="R904">
            <v>0</v>
          </cell>
          <cell r="S904">
            <v>202.5</v>
          </cell>
        </row>
        <row r="905">
          <cell r="A905" t="str">
            <v>5D68C01484</v>
          </cell>
          <cell r="B905" t="str">
            <v>A10-70 TP_LCM Assy&amp;*HQ31600932000 BLK_CS</v>
          </cell>
          <cell r="C905" t="str">
            <v>A10_70</v>
          </cell>
          <cell r="D905" t="str">
            <v>A</v>
          </cell>
          <cell r="E905" t="str">
            <v>TAB</v>
          </cell>
          <cell r="F905" t="str">
            <v>REG</v>
          </cell>
          <cell r="G905" t="str">
            <v>D6-TP LCM Ass'y</v>
          </cell>
          <cell r="H905" t="str">
            <v>616E</v>
          </cell>
          <cell r="I905">
            <v>825</v>
          </cell>
          <cell r="J905">
            <v>409.87</v>
          </cell>
          <cell r="K905">
            <v>338142.75</v>
          </cell>
          <cell r="L905">
            <v>0</v>
          </cell>
          <cell r="M905">
            <v>482</v>
          </cell>
          <cell r="N905">
            <v>343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</row>
        <row r="906">
          <cell r="A906" t="str">
            <v>5D68C01819</v>
          </cell>
          <cell r="B906" t="str">
            <v>A5000 TP LCM ASSY WH&amp;*50109082 CS</v>
          </cell>
          <cell r="C906" t="str">
            <v>A5000</v>
          </cell>
          <cell r="D906" t="str">
            <v>A</v>
          </cell>
          <cell r="E906" t="str">
            <v>SMP</v>
          </cell>
          <cell r="F906" t="str">
            <v>EOL</v>
          </cell>
          <cell r="G906" t="str">
            <v>D6-TP LCM Ass'y</v>
          </cell>
          <cell r="H906" t="str">
            <v>616E</v>
          </cell>
          <cell r="I906">
            <v>2183</v>
          </cell>
          <cell r="J906">
            <v>106.38</v>
          </cell>
          <cell r="K906">
            <v>232227.54</v>
          </cell>
          <cell r="L906">
            <v>237</v>
          </cell>
          <cell r="M906">
            <v>1165</v>
          </cell>
          <cell r="N906">
            <v>781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</row>
        <row r="907">
          <cell r="A907" t="str">
            <v>5D68C01820</v>
          </cell>
          <cell r="B907" t="str">
            <v>A5000 TP LCM ASSY BL&amp;*50109083 CS</v>
          </cell>
          <cell r="C907" t="str">
            <v>A5000</v>
          </cell>
          <cell r="D907" t="str">
            <v>A</v>
          </cell>
          <cell r="E907" t="str">
            <v>SMP</v>
          </cell>
          <cell r="F907" t="str">
            <v>EOL</v>
          </cell>
          <cell r="G907" t="str">
            <v>D6-TP LCM Ass'y</v>
          </cell>
          <cell r="H907" t="str">
            <v>616E</v>
          </cell>
          <cell r="I907">
            <v>6303</v>
          </cell>
          <cell r="J907">
            <v>102.51</v>
          </cell>
          <cell r="K907">
            <v>646120.53</v>
          </cell>
          <cell r="L907">
            <v>855</v>
          </cell>
          <cell r="M907">
            <v>2610</v>
          </cell>
          <cell r="N907">
            <v>2838</v>
          </cell>
          <cell r="O907">
            <v>0</v>
          </cell>
          <cell r="P907">
            <v>0</v>
          </cell>
          <cell r="Q907">
            <v>0</v>
          </cell>
          <cell r="R907">
            <v>0</v>
          </cell>
          <cell r="S907">
            <v>0</v>
          </cell>
        </row>
        <row r="908">
          <cell r="A908" t="str">
            <v>5D68C02040</v>
          </cell>
          <cell r="B908" t="str">
            <v>A10-70F TP_LCM Assy&amp;*HQ31601001000 WH_CS</v>
          </cell>
          <cell r="C908" t="str">
            <v>A10_70</v>
          </cell>
          <cell r="D908" t="str">
            <v>A</v>
          </cell>
          <cell r="E908" t="str">
            <v>TAB</v>
          </cell>
          <cell r="F908" t="str">
            <v>REG</v>
          </cell>
          <cell r="G908" t="str">
            <v>D6-TP LCM Ass'y</v>
          </cell>
          <cell r="H908" t="str">
            <v>616E</v>
          </cell>
          <cell r="I908">
            <v>818</v>
          </cell>
          <cell r="J908">
            <v>482.33</v>
          </cell>
          <cell r="K908">
            <v>394545.94</v>
          </cell>
          <cell r="L908">
            <v>0</v>
          </cell>
          <cell r="M908">
            <v>0</v>
          </cell>
          <cell r="N908">
            <v>818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</row>
        <row r="909">
          <cell r="A909" t="str">
            <v>5D68C02041</v>
          </cell>
          <cell r="B909" t="str">
            <v>A10-70L TP_LCM Assy&amp;*HQ31601102000BLK_CS</v>
          </cell>
          <cell r="C909" t="str">
            <v>A10_70</v>
          </cell>
          <cell r="D909" t="str">
            <v>A</v>
          </cell>
          <cell r="E909" t="str">
            <v>TAB</v>
          </cell>
          <cell r="F909" t="str">
            <v>REG</v>
          </cell>
          <cell r="G909" t="str">
            <v>D6-TP LCM Ass'y</v>
          </cell>
          <cell r="H909" t="str">
            <v>616E</v>
          </cell>
          <cell r="I909">
            <v>807</v>
          </cell>
          <cell r="J909">
            <v>480.48</v>
          </cell>
          <cell r="K909">
            <v>387747.36</v>
          </cell>
          <cell r="L909">
            <v>0</v>
          </cell>
          <cell r="M909">
            <v>400</v>
          </cell>
          <cell r="N909">
            <v>407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</row>
        <row r="910">
          <cell r="A910" t="str">
            <v>5D68C02042</v>
          </cell>
          <cell r="B910" t="str">
            <v>A10-70L TP_LCM Assy&amp;*HQ31601103000 WH_CS</v>
          </cell>
          <cell r="C910" t="str">
            <v>A10_70</v>
          </cell>
          <cell r="D910" t="str">
            <v>A</v>
          </cell>
          <cell r="E910" t="str">
            <v>TAB</v>
          </cell>
          <cell r="F910" t="str">
            <v>REG</v>
          </cell>
          <cell r="G910" t="str">
            <v>D6-TP LCM Ass'y</v>
          </cell>
          <cell r="H910" t="str">
            <v>616E</v>
          </cell>
          <cell r="I910">
            <v>675</v>
          </cell>
          <cell r="J910">
            <v>488.79</v>
          </cell>
          <cell r="K910">
            <v>329933.25</v>
          </cell>
          <cell r="L910">
            <v>0</v>
          </cell>
          <cell r="M910">
            <v>395</v>
          </cell>
          <cell r="N910">
            <v>280</v>
          </cell>
          <cell r="O910">
            <v>0</v>
          </cell>
          <cell r="P910">
            <v>0</v>
          </cell>
          <cell r="Q910">
            <v>0</v>
          </cell>
          <cell r="R910">
            <v>0</v>
          </cell>
          <cell r="S910">
            <v>0</v>
          </cell>
        </row>
        <row r="911">
          <cell r="A911" t="str">
            <v>5D68C02067</v>
          </cell>
          <cell r="B911" t="str">
            <v>A8-50 TP LCM Blue Assy&amp;*50109085 CS</v>
          </cell>
          <cell r="C911" t="str">
            <v>A8_50</v>
          </cell>
          <cell r="D911" t="str">
            <v>A</v>
          </cell>
          <cell r="E911" t="str">
            <v>TAB</v>
          </cell>
          <cell r="F911" t="str">
            <v>EOL</v>
          </cell>
          <cell r="G911" t="str">
            <v>D6-TP LCM Ass'y</v>
          </cell>
          <cell r="H911" t="str">
            <v>616E</v>
          </cell>
          <cell r="I911">
            <v>10182</v>
          </cell>
          <cell r="J911">
            <v>202.2</v>
          </cell>
          <cell r="K911">
            <v>2058800.4</v>
          </cell>
          <cell r="L911">
            <v>5300</v>
          </cell>
          <cell r="M911">
            <v>2998</v>
          </cell>
          <cell r="N911">
            <v>1884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</row>
        <row r="912">
          <cell r="A912" t="str">
            <v>5D68C02247</v>
          </cell>
          <cell r="B912" t="str">
            <v>K50a40 ROW TP LCM ASSY CS</v>
          </cell>
          <cell r="C912" t="str">
            <v>K50a40</v>
          </cell>
          <cell r="D912" t="str">
            <v>A</v>
          </cell>
          <cell r="E912" t="str">
            <v>SMP</v>
          </cell>
          <cell r="F912" t="str">
            <v>EOL</v>
          </cell>
          <cell r="G912" t="str">
            <v>D6-TP LCM Ass'y</v>
          </cell>
          <cell r="H912" t="str">
            <v>616E</v>
          </cell>
          <cell r="I912">
            <v>31002</v>
          </cell>
          <cell r="J912">
            <v>152.21</v>
          </cell>
          <cell r="K912">
            <v>4718814.42</v>
          </cell>
          <cell r="L912">
            <v>26575</v>
          </cell>
          <cell r="M912">
            <v>4427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</row>
        <row r="913">
          <cell r="A913" t="str">
            <v>5D68C02330</v>
          </cell>
          <cell r="B913" t="str">
            <v>A8-50 TP LCM White Assy&amp;*50109094 CS</v>
          </cell>
          <cell r="C913" t="str">
            <v>A8_50</v>
          </cell>
          <cell r="D913" t="str">
            <v>A</v>
          </cell>
          <cell r="E913" t="str">
            <v>TAB</v>
          </cell>
          <cell r="F913" t="str">
            <v>EOL</v>
          </cell>
          <cell r="G913" t="str">
            <v>D6-TP LCM Ass'y</v>
          </cell>
          <cell r="H913" t="str">
            <v>616E</v>
          </cell>
          <cell r="I913">
            <v>2904</v>
          </cell>
          <cell r="J913">
            <v>210.67</v>
          </cell>
          <cell r="K913">
            <v>611785.68000000005</v>
          </cell>
          <cell r="L913">
            <v>0</v>
          </cell>
          <cell r="M913">
            <v>0</v>
          </cell>
          <cell r="N913">
            <v>2904</v>
          </cell>
          <cell r="O913">
            <v>0</v>
          </cell>
          <cell r="P913">
            <v>0</v>
          </cell>
          <cell r="Q913">
            <v>0</v>
          </cell>
          <cell r="R913">
            <v>0</v>
          </cell>
          <cell r="S913">
            <v>0</v>
          </cell>
        </row>
        <row r="914">
          <cell r="A914" t="str">
            <v>5D68C02658</v>
          </cell>
          <cell r="B914" t="str">
            <v>A10-70F TP_LCM NEC&amp;*HQ31601000000 BLK_CS</v>
          </cell>
          <cell r="C914" t="str">
            <v>A10_70</v>
          </cell>
          <cell r="D914" t="str">
            <v>A</v>
          </cell>
          <cell r="E914" t="str">
            <v>TAB</v>
          </cell>
          <cell r="F914" t="str">
            <v>REG</v>
          </cell>
          <cell r="G914" t="str">
            <v>D6-TP LCM Ass'y</v>
          </cell>
          <cell r="H914" t="str">
            <v>616E</v>
          </cell>
          <cell r="I914">
            <v>90</v>
          </cell>
          <cell r="J914">
            <v>397.2</v>
          </cell>
          <cell r="K914">
            <v>35748</v>
          </cell>
          <cell r="L914">
            <v>0</v>
          </cell>
          <cell r="M914">
            <v>0</v>
          </cell>
          <cell r="N914">
            <v>0</v>
          </cell>
          <cell r="O914">
            <v>90</v>
          </cell>
          <cell r="P914">
            <v>0</v>
          </cell>
          <cell r="Q914">
            <v>0</v>
          </cell>
          <cell r="R914">
            <v>0</v>
          </cell>
          <cell r="S914">
            <v>0</v>
          </cell>
        </row>
        <row r="915">
          <cell r="A915" t="str">
            <v>5D68C02773</v>
          </cell>
          <cell r="B915" t="str">
            <v>A8-50 TP LCM NEC_White Assy&amp;*50109112 CS</v>
          </cell>
          <cell r="C915" t="str">
            <v>A8_50</v>
          </cell>
          <cell r="D915" t="str">
            <v>A</v>
          </cell>
          <cell r="E915" t="str">
            <v>TAB</v>
          </cell>
          <cell r="F915" t="str">
            <v>EOL</v>
          </cell>
          <cell r="G915" t="str">
            <v>D6-TP LCM Ass'y</v>
          </cell>
          <cell r="H915" t="str">
            <v>616E</v>
          </cell>
          <cell r="I915">
            <v>2602</v>
          </cell>
          <cell r="J915">
            <v>203.57</v>
          </cell>
          <cell r="K915">
            <v>529689.14</v>
          </cell>
          <cell r="L915">
            <v>2000</v>
          </cell>
          <cell r="M915">
            <v>0</v>
          </cell>
          <cell r="N915">
            <v>602</v>
          </cell>
          <cell r="O915">
            <v>0</v>
          </cell>
          <cell r="P915">
            <v>0</v>
          </cell>
          <cell r="Q915">
            <v>0</v>
          </cell>
          <cell r="R915">
            <v>0</v>
          </cell>
          <cell r="S915">
            <v>0</v>
          </cell>
        </row>
        <row r="916">
          <cell r="A916" t="str">
            <v>5D68C02838</v>
          </cell>
          <cell r="B916" t="str">
            <v>YT3-850 TP LCM Assy&amp;*50109111 CS</v>
          </cell>
          <cell r="C916" t="str">
            <v>YT3_850</v>
          </cell>
          <cell r="D916" t="str">
            <v>A</v>
          </cell>
          <cell r="E916" t="str">
            <v>TAB</v>
          </cell>
          <cell r="F916" t="str">
            <v>REG</v>
          </cell>
          <cell r="G916" t="str">
            <v>D6-TP LCM Ass'y</v>
          </cell>
          <cell r="H916" t="str">
            <v>616E</v>
          </cell>
          <cell r="I916">
            <v>471</v>
          </cell>
          <cell r="J916">
            <v>237.17</v>
          </cell>
          <cell r="K916">
            <v>111707.07</v>
          </cell>
          <cell r="L916">
            <v>300</v>
          </cell>
          <cell r="M916">
            <v>0</v>
          </cell>
          <cell r="N916">
            <v>171</v>
          </cell>
          <cell r="O916">
            <v>0</v>
          </cell>
          <cell r="P916">
            <v>0</v>
          </cell>
          <cell r="Q916">
            <v>0</v>
          </cell>
          <cell r="R916">
            <v>0</v>
          </cell>
          <cell r="S916">
            <v>0</v>
          </cell>
        </row>
        <row r="917">
          <cell r="A917" t="str">
            <v>5D68C02877</v>
          </cell>
          <cell r="B917" t="str">
            <v>A7-20F TP LCM Assy&amp;*3206-00198 CS</v>
          </cell>
          <cell r="C917" t="str">
            <v>A7_10</v>
          </cell>
          <cell r="D917" t="str">
            <v>A</v>
          </cell>
          <cell r="E917" t="str">
            <v>TAB</v>
          </cell>
          <cell r="F917" t="str">
            <v>EOL</v>
          </cell>
          <cell r="G917" t="str">
            <v>D6-TP LCM Ass'y</v>
          </cell>
          <cell r="H917" t="str">
            <v>616E</v>
          </cell>
          <cell r="I917">
            <v>6612</v>
          </cell>
          <cell r="J917">
            <v>187.99</v>
          </cell>
          <cell r="K917">
            <v>1242989.8799999999</v>
          </cell>
          <cell r="L917">
            <v>0</v>
          </cell>
          <cell r="M917">
            <v>3452</v>
          </cell>
          <cell r="N917">
            <v>3160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</row>
        <row r="918">
          <cell r="A918" t="str">
            <v>5D68C02927</v>
          </cell>
          <cell r="B918" t="str">
            <v>A2010-a TP LCM ASSY&amp;*HQ31601334000 BL CS</v>
          </cell>
          <cell r="C918" t="str">
            <v>A2010_a A2010_l A2010_l36</v>
          </cell>
          <cell r="D918" t="str">
            <v>A</v>
          </cell>
          <cell r="E918" t="str">
            <v>SMP</v>
          </cell>
          <cell r="F918" t="str">
            <v>REG</v>
          </cell>
          <cell r="G918" t="str">
            <v>D6-TP LCM Ass'y</v>
          </cell>
          <cell r="H918" t="str">
            <v>616E</v>
          </cell>
          <cell r="I918">
            <v>4379</v>
          </cell>
          <cell r="J918">
            <v>63.72</v>
          </cell>
          <cell r="K918">
            <v>279029.88</v>
          </cell>
          <cell r="L918">
            <v>3130</v>
          </cell>
          <cell r="M918">
            <v>1249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  <cell r="R918">
            <v>0</v>
          </cell>
          <cell r="S918">
            <v>0</v>
          </cell>
        </row>
        <row r="919">
          <cell r="A919" t="str">
            <v>5D68C02933</v>
          </cell>
          <cell r="B919" t="str">
            <v>A2010-a TP LCM ASSY&amp;*HQ31601360000 WH CS</v>
          </cell>
          <cell r="C919" t="str">
            <v>A2010_a A2010_l A2010_l36</v>
          </cell>
          <cell r="D919" t="str">
            <v>A</v>
          </cell>
          <cell r="E919" t="str">
            <v>SMP</v>
          </cell>
          <cell r="F919" t="str">
            <v>REG</v>
          </cell>
          <cell r="G919" t="str">
            <v>D6-TP LCM Ass'y</v>
          </cell>
          <cell r="H919" t="str">
            <v>616E</v>
          </cell>
          <cell r="I919">
            <v>3435</v>
          </cell>
          <cell r="J919">
            <v>66.739999999999995</v>
          </cell>
          <cell r="K919">
            <v>229251.9</v>
          </cell>
          <cell r="L919">
            <v>2483</v>
          </cell>
          <cell r="M919">
            <v>952</v>
          </cell>
          <cell r="N919">
            <v>0</v>
          </cell>
          <cell r="O919">
            <v>0</v>
          </cell>
          <cell r="P919">
            <v>0</v>
          </cell>
          <cell r="Q919">
            <v>0</v>
          </cell>
          <cell r="R919">
            <v>0</v>
          </cell>
          <cell r="S919">
            <v>0</v>
          </cell>
        </row>
        <row r="920">
          <cell r="A920" t="str">
            <v>5D68C03019</v>
          </cell>
          <cell r="B920" t="str">
            <v>PB1-770M TP LCM ASSY_PT&amp;*11489264-00 CS</v>
          </cell>
          <cell r="C920" t="str">
            <v>PB1_770M</v>
          </cell>
          <cell r="D920" t="str">
            <v>A</v>
          </cell>
          <cell r="E920" t="str">
            <v>TAB</v>
          </cell>
          <cell r="F920" t="str">
            <v>EOL</v>
          </cell>
          <cell r="G920" t="str">
            <v>D6-TP LCM Ass'y</v>
          </cell>
          <cell r="H920" t="str">
            <v>616E</v>
          </cell>
          <cell r="I920">
            <v>274</v>
          </cell>
          <cell r="J920">
            <v>307.07</v>
          </cell>
          <cell r="K920">
            <v>84137.18</v>
          </cell>
          <cell r="L920">
            <v>0</v>
          </cell>
          <cell r="M920">
            <v>0</v>
          </cell>
          <cell r="N920">
            <v>274</v>
          </cell>
          <cell r="O920">
            <v>0</v>
          </cell>
          <cell r="P920">
            <v>0</v>
          </cell>
          <cell r="Q920">
            <v>0</v>
          </cell>
          <cell r="R920">
            <v>0</v>
          </cell>
          <cell r="S920">
            <v>0</v>
          </cell>
        </row>
        <row r="921">
          <cell r="A921" t="str">
            <v>5D68C03020</v>
          </cell>
          <cell r="B921" t="str">
            <v>PB1-770M TP LCM ASSY_GM&amp;*11488432-00 CS</v>
          </cell>
          <cell r="C921" t="str">
            <v>PB1_770M</v>
          </cell>
          <cell r="D921" t="str">
            <v>A</v>
          </cell>
          <cell r="E921" t="str">
            <v>TAB</v>
          </cell>
          <cell r="F921" t="str">
            <v>EOL</v>
          </cell>
          <cell r="G921" t="str">
            <v>D6-TP LCM Ass'y</v>
          </cell>
          <cell r="H921" t="str">
            <v>616E</v>
          </cell>
          <cell r="I921">
            <v>1627</v>
          </cell>
          <cell r="J921">
            <v>300.81</v>
          </cell>
          <cell r="K921">
            <v>489417.87</v>
          </cell>
          <cell r="L921">
            <v>812</v>
          </cell>
          <cell r="M921">
            <v>0</v>
          </cell>
          <cell r="N921">
            <v>815</v>
          </cell>
          <cell r="O921">
            <v>0</v>
          </cell>
          <cell r="P921">
            <v>0</v>
          </cell>
          <cell r="Q921">
            <v>0</v>
          </cell>
          <cell r="R921">
            <v>0</v>
          </cell>
          <cell r="S921">
            <v>0</v>
          </cell>
        </row>
        <row r="922">
          <cell r="A922" t="str">
            <v>5D68C03021</v>
          </cell>
          <cell r="B922" t="str">
            <v>PB1-770M TP LCM ASSY_CG&amp;*11488429-00 CS</v>
          </cell>
          <cell r="C922" t="str">
            <v>PB1_770M</v>
          </cell>
          <cell r="D922" t="str">
            <v>A</v>
          </cell>
          <cell r="E922" t="str">
            <v>TAB</v>
          </cell>
          <cell r="F922" t="str">
            <v>EOL</v>
          </cell>
          <cell r="G922" t="str">
            <v>D6-TP LCM Ass'y</v>
          </cell>
          <cell r="H922" t="str">
            <v>616E</v>
          </cell>
          <cell r="I922">
            <v>946</v>
          </cell>
          <cell r="J922">
            <v>307.07</v>
          </cell>
          <cell r="K922">
            <v>290488.21999999997</v>
          </cell>
          <cell r="L922">
            <v>300</v>
          </cell>
          <cell r="M922">
            <v>0</v>
          </cell>
          <cell r="N922">
            <v>646</v>
          </cell>
          <cell r="O922">
            <v>0</v>
          </cell>
          <cell r="P922">
            <v>0</v>
          </cell>
          <cell r="Q922">
            <v>0</v>
          </cell>
          <cell r="R922">
            <v>0</v>
          </cell>
          <cell r="S922">
            <v>0</v>
          </cell>
        </row>
        <row r="923">
          <cell r="A923" t="str">
            <v>5D68C03063</v>
          </cell>
          <cell r="B923" t="str">
            <v>A7000+ ROW TP LCM ASSY CS</v>
          </cell>
          <cell r="C923" t="str">
            <v>A7000 Plus</v>
          </cell>
          <cell r="D923" t="str">
            <v>A</v>
          </cell>
          <cell r="E923" t="str">
            <v>SMP</v>
          </cell>
          <cell r="F923" t="str">
            <v>EOL</v>
          </cell>
          <cell r="G923" t="str">
            <v>D6-TP LCM Ass'y</v>
          </cell>
          <cell r="H923" t="str">
            <v>616E</v>
          </cell>
          <cell r="I923">
            <v>14796</v>
          </cell>
          <cell r="J923">
            <v>152.97</v>
          </cell>
          <cell r="K923">
            <v>2263344.12</v>
          </cell>
          <cell r="L923">
            <v>8000</v>
          </cell>
          <cell r="M923">
            <v>6796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</row>
        <row r="924">
          <cell r="A924" t="str">
            <v>5D68C03105</v>
          </cell>
          <cell r="B924" t="str">
            <v>A6010 TP LCM ASSY&amp;*712603001751 CS</v>
          </cell>
          <cell r="C924" t="str">
            <v>A6010</v>
          </cell>
          <cell r="D924" t="str">
            <v>A</v>
          </cell>
          <cell r="E924" t="str">
            <v>SMP</v>
          </cell>
          <cell r="F924" t="str">
            <v>REG</v>
          </cell>
          <cell r="G924" t="str">
            <v>D6-TP LCM Ass'y</v>
          </cell>
          <cell r="H924" t="str">
            <v>616E</v>
          </cell>
          <cell r="I924">
            <v>6619</v>
          </cell>
          <cell r="J924">
            <v>96.93</v>
          </cell>
          <cell r="K924">
            <v>641579.67000000004</v>
          </cell>
          <cell r="L924">
            <v>6619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R924">
            <v>0</v>
          </cell>
          <cell r="S924">
            <v>0</v>
          </cell>
        </row>
        <row r="925">
          <cell r="A925" t="str">
            <v>5D68C03132</v>
          </cell>
          <cell r="B925" t="str">
            <v>P1ma40 TP LCM ASSY_BL&amp;*712603001631 CS</v>
          </cell>
          <cell r="C925" t="str">
            <v>P1ma40</v>
          </cell>
          <cell r="D925" t="str">
            <v>A</v>
          </cell>
          <cell r="E925" t="str">
            <v>SMP</v>
          </cell>
          <cell r="F925" t="str">
            <v>REG</v>
          </cell>
          <cell r="G925" t="str">
            <v>D6-TP LCM Ass'y</v>
          </cell>
          <cell r="H925" t="str">
            <v>616E</v>
          </cell>
          <cell r="I925">
            <v>5387</v>
          </cell>
          <cell r="J925">
            <v>115.97</v>
          </cell>
          <cell r="K925">
            <v>624730.39</v>
          </cell>
          <cell r="L925">
            <v>5387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R925">
            <v>0</v>
          </cell>
          <cell r="S925">
            <v>0</v>
          </cell>
        </row>
        <row r="926">
          <cell r="A926" t="str">
            <v>5D68C03246</v>
          </cell>
          <cell r="B926" t="str">
            <v>A1000a00 TP LCM ASSY WH&amp;*R234ANGUS028 CS</v>
          </cell>
          <cell r="C926" t="str">
            <v>A1000a00</v>
          </cell>
          <cell r="D926" t="str">
            <v>A</v>
          </cell>
          <cell r="E926" t="str">
            <v>SMP</v>
          </cell>
          <cell r="F926" t="str">
            <v>REG</v>
          </cell>
          <cell r="G926" t="str">
            <v>D6-TP LCM Ass'y</v>
          </cell>
          <cell r="H926" t="str">
            <v>616E</v>
          </cell>
          <cell r="I926">
            <v>1034</v>
          </cell>
          <cell r="J926">
            <v>65.739999999999995</v>
          </cell>
          <cell r="K926">
            <v>67975.16</v>
          </cell>
          <cell r="L926">
            <v>1034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</row>
        <row r="927">
          <cell r="A927" t="str">
            <v>5D68C03247</v>
          </cell>
          <cell r="B927" t="str">
            <v>A1000a00 TP LCM ASSY BL&amp;*R234ANGUS029 CS</v>
          </cell>
          <cell r="C927" t="str">
            <v>A1000a00</v>
          </cell>
          <cell r="D927" t="str">
            <v>A</v>
          </cell>
          <cell r="E927" t="str">
            <v>SMP</v>
          </cell>
          <cell r="F927" t="str">
            <v>REG</v>
          </cell>
          <cell r="G927" t="str">
            <v>D6-TP LCM Ass'y</v>
          </cell>
          <cell r="H927" t="str">
            <v>616E</v>
          </cell>
          <cell r="I927">
            <v>1616</v>
          </cell>
          <cell r="J927">
            <v>65.22</v>
          </cell>
          <cell r="K927">
            <v>105395.52</v>
          </cell>
          <cell r="L927">
            <v>1616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</row>
        <row r="928">
          <cell r="A928" t="str">
            <v>5D68C03554</v>
          </cell>
          <cell r="B928" t="str">
            <v>S1a40 ROW TP LCM ASSY WH CS</v>
          </cell>
          <cell r="C928" t="str">
            <v>S1a40</v>
          </cell>
          <cell r="D928" t="str">
            <v>A</v>
          </cell>
          <cell r="E928" t="str">
            <v>SMP</v>
          </cell>
          <cell r="F928" t="str">
            <v>EOL</v>
          </cell>
          <cell r="G928" t="str">
            <v>D6-TP LCM Ass'y</v>
          </cell>
          <cell r="H928" t="str">
            <v>616E</v>
          </cell>
          <cell r="I928">
            <v>2068</v>
          </cell>
          <cell r="J928">
            <v>308.38</v>
          </cell>
          <cell r="K928">
            <v>637729.84</v>
          </cell>
          <cell r="L928">
            <v>0</v>
          </cell>
          <cell r="M928">
            <v>2000</v>
          </cell>
          <cell r="N928">
            <v>68</v>
          </cell>
          <cell r="O928">
            <v>0</v>
          </cell>
          <cell r="P928">
            <v>0</v>
          </cell>
          <cell r="Q928">
            <v>0</v>
          </cell>
          <cell r="R928">
            <v>0</v>
          </cell>
          <cell r="S928">
            <v>0</v>
          </cell>
        </row>
        <row r="929">
          <cell r="A929" t="str">
            <v>5D68C03555</v>
          </cell>
          <cell r="B929" t="str">
            <v>S1a40 ROW TP LCM ASSY BL CS</v>
          </cell>
          <cell r="C929" t="str">
            <v>S1a40</v>
          </cell>
          <cell r="D929" t="str">
            <v>A</v>
          </cell>
          <cell r="E929" t="str">
            <v>SMP</v>
          </cell>
          <cell r="F929" t="str">
            <v>EOL</v>
          </cell>
          <cell r="G929" t="str">
            <v>D6-TP LCM Ass'y</v>
          </cell>
          <cell r="H929" t="str">
            <v>616E</v>
          </cell>
          <cell r="I929">
            <v>925</v>
          </cell>
          <cell r="J929">
            <v>308.86</v>
          </cell>
          <cell r="K929">
            <v>285695.5</v>
          </cell>
          <cell r="L929">
            <v>0</v>
          </cell>
          <cell r="M929">
            <v>800</v>
          </cell>
          <cell r="N929">
            <v>125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</row>
        <row r="930">
          <cell r="A930" t="str">
            <v>5D68C03557</v>
          </cell>
          <cell r="B930" t="str">
            <v>YT3-X50 TP LCM Assy &amp;*50109118 CS</v>
          </cell>
          <cell r="C930" t="str">
            <v>YT3_X50</v>
          </cell>
          <cell r="D930" t="str">
            <v>A</v>
          </cell>
          <cell r="E930" t="str">
            <v>TAB</v>
          </cell>
          <cell r="F930" t="str">
            <v>REG</v>
          </cell>
          <cell r="G930" t="str">
            <v>D6-TP LCM Ass'y</v>
          </cell>
          <cell r="H930" t="str">
            <v>616E</v>
          </cell>
          <cell r="I930">
            <v>1074</v>
          </cell>
          <cell r="J930">
            <v>340.57</v>
          </cell>
          <cell r="K930">
            <v>365772.18</v>
          </cell>
          <cell r="L930">
            <v>0</v>
          </cell>
          <cell r="M930">
            <v>0</v>
          </cell>
          <cell r="N930">
            <v>1074</v>
          </cell>
          <cell r="O930">
            <v>0</v>
          </cell>
          <cell r="P930">
            <v>0</v>
          </cell>
          <cell r="Q930">
            <v>0</v>
          </cell>
          <cell r="R930">
            <v>0</v>
          </cell>
          <cell r="S930">
            <v>0</v>
          </cell>
        </row>
        <row r="931">
          <cell r="A931" t="str">
            <v>5D68C03676</v>
          </cell>
          <cell r="B931" t="str">
            <v>TB2-X30F TP-LCM_Blue&amp;*HQ31601521000 CS</v>
          </cell>
          <cell r="C931" t="str">
            <v>TB2_X30</v>
          </cell>
          <cell r="D931" t="str">
            <v>A</v>
          </cell>
          <cell r="E931" t="str">
            <v>TAB</v>
          </cell>
          <cell r="F931" t="str">
            <v>REG</v>
          </cell>
          <cell r="G931" t="str">
            <v>D6-TP LCM Ass'y</v>
          </cell>
          <cell r="H931" t="str">
            <v>616E</v>
          </cell>
          <cell r="I931">
            <v>227</v>
          </cell>
          <cell r="J931">
            <v>481.79</v>
          </cell>
          <cell r="K931">
            <v>109366.33</v>
          </cell>
          <cell r="L931">
            <v>0</v>
          </cell>
          <cell r="M931">
            <v>197</v>
          </cell>
          <cell r="N931">
            <v>30</v>
          </cell>
          <cell r="O931">
            <v>0</v>
          </cell>
          <cell r="P931">
            <v>0</v>
          </cell>
          <cell r="Q931">
            <v>0</v>
          </cell>
          <cell r="R931">
            <v>0</v>
          </cell>
          <cell r="S931">
            <v>0</v>
          </cell>
        </row>
        <row r="932">
          <cell r="A932" t="str">
            <v>5D68C03728</v>
          </cell>
          <cell r="B932" t="str">
            <v>PB1-750M TP LCM ASSY_EB&amp;*11519078-00 CS</v>
          </cell>
          <cell r="C932" t="str">
            <v>PB1_750</v>
          </cell>
          <cell r="D932" t="str">
            <v>A</v>
          </cell>
          <cell r="E932" t="str">
            <v>TAB</v>
          </cell>
          <cell r="F932" t="str">
            <v>EOL</v>
          </cell>
          <cell r="G932" t="str">
            <v>D6-TP LCM Ass'y</v>
          </cell>
          <cell r="H932" t="str">
            <v>616E</v>
          </cell>
          <cell r="I932">
            <v>64</v>
          </cell>
          <cell r="J932">
            <v>206.37</v>
          </cell>
          <cell r="K932">
            <v>13207.68</v>
          </cell>
          <cell r="L932">
            <v>64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  <cell r="S932">
            <v>0</v>
          </cell>
        </row>
        <row r="933">
          <cell r="A933" t="str">
            <v>5D68C03729</v>
          </cell>
          <cell r="B933" t="str">
            <v>PB1-750M TP LCM ASSY_WH&amp;*11519077-00 CS</v>
          </cell>
          <cell r="C933" t="str">
            <v>PB1_750</v>
          </cell>
          <cell r="D933" t="str">
            <v>A</v>
          </cell>
          <cell r="E933" t="str">
            <v>TAB</v>
          </cell>
          <cell r="F933" t="str">
            <v>EOL</v>
          </cell>
          <cell r="G933" t="str">
            <v>D6-TP LCM Ass'y</v>
          </cell>
          <cell r="H933" t="str">
            <v>616E</v>
          </cell>
          <cell r="I933">
            <v>1215</v>
          </cell>
          <cell r="J933">
            <v>213.76</v>
          </cell>
          <cell r="K933">
            <v>259718.39999999999</v>
          </cell>
          <cell r="L933">
            <v>1215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R933">
            <v>0</v>
          </cell>
          <cell r="S933">
            <v>0</v>
          </cell>
        </row>
        <row r="934">
          <cell r="A934" t="str">
            <v>5D68C03821</v>
          </cell>
          <cell r="B934" t="str">
            <v>A8-50 TP LCM Softbank_blue&amp;*50109116 CS</v>
          </cell>
          <cell r="C934" t="str">
            <v>A8_50</v>
          </cell>
          <cell r="D934" t="str">
            <v>A</v>
          </cell>
          <cell r="E934" t="str">
            <v>TAB</v>
          </cell>
          <cell r="F934" t="str">
            <v>EOL</v>
          </cell>
          <cell r="G934" t="str">
            <v>D6-TP LCM Ass'y</v>
          </cell>
          <cell r="H934" t="str">
            <v>616E</v>
          </cell>
          <cell r="I934">
            <v>4375</v>
          </cell>
          <cell r="J934">
            <v>218.31</v>
          </cell>
          <cell r="K934">
            <v>955106.25</v>
          </cell>
          <cell r="L934">
            <v>4000</v>
          </cell>
          <cell r="M934">
            <v>0</v>
          </cell>
          <cell r="N934">
            <v>375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</row>
        <row r="935">
          <cell r="A935" t="str">
            <v>5D68C04033</v>
          </cell>
          <cell r="B935" t="str">
            <v>X3a40 TP LCM ASSY WH CS</v>
          </cell>
          <cell r="C935" t="str">
            <v>X3a40</v>
          </cell>
          <cell r="D935" t="str">
            <v>A</v>
          </cell>
          <cell r="E935" t="str">
            <v>SMP</v>
          </cell>
          <cell r="F935" t="str">
            <v>EOL</v>
          </cell>
          <cell r="G935" t="str">
            <v>D6-TP LCM Ass'y</v>
          </cell>
          <cell r="H935" t="str">
            <v>616E</v>
          </cell>
          <cell r="I935">
            <v>1487</v>
          </cell>
          <cell r="J935">
            <v>326.55</v>
          </cell>
          <cell r="K935">
            <v>485579.85</v>
          </cell>
          <cell r="L935">
            <v>1487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>
            <v>0</v>
          </cell>
          <cell r="R935">
            <v>0</v>
          </cell>
          <cell r="S935">
            <v>0</v>
          </cell>
        </row>
        <row r="936">
          <cell r="A936" t="str">
            <v>5D68C04046</v>
          </cell>
          <cell r="B936" t="str">
            <v>A7010a48 ROW TP LCM ASSY WH CS</v>
          </cell>
          <cell r="C936" t="str">
            <v>A7010a48</v>
          </cell>
          <cell r="D936" t="str">
            <v>A</v>
          </cell>
          <cell r="E936" t="str">
            <v>SMP</v>
          </cell>
          <cell r="F936" t="str">
            <v>REG</v>
          </cell>
          <cell r="G936" t="str">
            <v>D6-TP LCM Ass'y</v>
          </cell>
          <cell r="H936" t="str">
            <v>616E</v>
          </cell>
          <cell r="I936">
            <v>933</v>
          </cell>
          <cell r="J936">
            <v>166.33</v>
          </cell>
          <cell r="K936">
            <v>155185.89000000001</v>
          </cell>
          <cell r="L936">
            <v>933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R936">
            <v>0</v>
          </cell>
          <cell r="S936">
            <v>0</v>
          </cell>
        </row>
        <row r="937">
          <cell r="A937" t="str">
            <v>5D68C04083</v>
          </cell>
          <cell r="B937" t="str">
            <v>TB2-X30F TP-LCM_WH&amp;*HQ31601654000 CS</v>
          </cell>
          <cell r="C937" t="str">
            <v>TB2_X30</v>
          </cell>
          <cell r="D937" t="str">
            <v>A</v>
          </cell>
          <cell r="E937" t="str">
            <v>TAB</v>
          </cell>
          <cell r="F937" t="str">
            <v>REG</v>
          </cell>
          <cell r="G937" t="str">
            <v>D6-TP LCM Ass'y</v>
          </cell>
          <cell r="H937" t="str">
            <v>616E</v>
          </cell>
          <cell r="I937">
            <v>561</v>
          </cell>
          <cell r="J937">
            <v>394.4</v>
          </cell>
          <cell r="K937">
            <v>221258.4</v>
          </cell>
          <cell r="L937">
            <v>0</v>
          </cell>
          <cell r="M937">
            <v>100</v>
          </cell>
          <cell r="N937">
            <v>461</v>
          </cell>
          <cell r="O937">
            <v>0</v>
          </cell>
          <cell r="P937">
            <v>0</v>
          </cell>
          <cell r="Q937">
            <v>0</v>
          </cell>
          <cell r="R937">
            <v>0</v>
          </cell>
          <cell r="S937">
            <v>0</v>
          </cell>
        </row>
        <row r="938">
          <cell r="A938" t="str">
            <v>5D68C04085</v>
          </cell>
          <cell r="B938" t="str">
            <v>TB2-X30L TP-LCM_Blue&amp;*HQ31601658000 CS</v>
          </cell>
          <cell r="C938" t="str">
            <v>TB2_X30</v>
          </cell>
          <cell r="D938" t="str">
            <v>A</v>
          </cell>
          <cell r="E938" t="str">
            <v>TAB</v>
          </cell>
          <cell r="F938" t="str">
            <v>REG</v>
          </cell>
          <cell r="G938" t="str">
            <v>D6-TP LCM Ass'y</v>
          </cell>
          <cell r="H938" t="str">
            <v>616E</v>
          </cell>
          <cell r="I938">
            <v>314</v>
          </cell>
          <cell r="J938">
            <v>369.12</v>
          </cell>
          <cell r="K938">
            <v>115903.67999999999</v>
          </cell>
          <cell r="L938">
            <v>0</v>
          </cell>
          <cell r="M938">
            <v>297</v>
          </cell>
          <cell r="N938">
            <v>17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</row>
        <row r="939">
          <cell r="A939" t="str">
            <v>5D68C04087</v>
          </cell>
          <cell r="B939" t="str">
            <v>TB2-X30L TP-LCM_WH&amp;*HQ31601652000 CS</v>
          </cell>
          <cell r="C939" t="str">
            <v>TB2_X30</v>
          </cell>
          <cell r="D939" t="str">
            <v>A</v>
          </cell>
          <cell r="E939" t="str">
            <v>TAB</v>
          </cell>
          <cell r="F939" t="str">
            <v>REG</v>
          </cell>
          <cell r="G939" t="str">
            <v>D6-TP LCM Ass'y</v>
          </cell>
          <cell r="H939" t="str">
            <v>616E</v>
          </cell>
          <cell r="I939">
            <v>488</v>
          </cell>
          <cell r="J939">
            <v>371.1</v>
          </cell>
          <cell r="K939">
            <v>181096.8</v>
          </cell>
          <cell r="L939">
            <v>0</v>
          </cell>
          <cell r="M939">
            <v>0</v>
          </cell>
          <cell r="N939">
            <v>488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</row>
        <row r="940">
          <cell r="A940" t="str">
            <v>5D68C04113</v>
          </cell>
          <cell r="B940" t="str">
            <v>A2010-a TP LCM ASSY&amp;*HQ31601659000 RD CS</v>
          </cell>
          <cell r="C940" t="str">
            <v>A2010_a</v>
          </cell>
          <cell r="D940" t="str">
            <v>A</v>
          </cell>
          <cell r="E940" t="str">
            <v>SMP</v>
          </cell>
          <cell r="F940" t="str">
            <v>REG</v>
          </cell>
          <cell r="G940" t="str">
            <v>D6-TP LCM Ass'y</v>
          </cell>
          <cell r="H940" t="str">
            <v>616E</v>
          </cell>
          <cell r="I940">
            <v>625</v>
          </cell>
          <cell r="J940">
            <v>64.12</v>
          </cell>
          <cell r="K940">
            <v>40075</v>
          </cell>
          <cell r="L940">
            <v>570</v>
          </cell>
          <cell r="M940">
            <v>0</v>
          </cell>
          <cell r="N940">
            <v>55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</row>
        <row r="941">
          <cell r="A941" t="str">
            <v>5D68C04555</v>
          </cell>
          <cell r="B941" t="str">
            <v>YT3-X90 ROW TP LCM Assembly CS</v>
          </cell>
          <cell r="C941" t="str">
            <v>YT3_X90</v>
          </cell>
          <cell r="D941" t="str">
            <v>A</v>
          </cell>
          <cell r="E941" t="str">
            <v>TAB</v>
          </cell>
          <cell r="F941" t="str">
            <v>REG</v>
          </cell>
          <cell r="G941" t="str">
            <v>D6-TP LCM Ass'y</v>
          </cell>
          <cell r="H941" t="str">
            <v>616E</v>
          </cell>
          <cell r="I941">
            <v>174</v>
          </cell>
          <cell r="J941">
            <v>656.89</v>
          </cell>
          <cell r="K941">
            <v>114298.86</v>
          </cell>
          <cell r="L941">
            <v>0</v>
          </cell>
          <cell r="M941">
            <v>0</v>
          </cell>
          <cell r="N941">
            <v>174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</row>
        <row r="942">
          <cell r="A942" t="str">
            <v>5D68C04657</v>
          </cell>
          <cell r="B942" t="str">
            <v>S1a40 ROW TP LCM ASSY GL CS</v>
          </cell>
          <cell r="C942" t="str">
            <v>S1a40</v>
          </cell>
          <cell r="D942" t="str">
            <v>A</v>
          </cell>
          <cell r="E942" t="str">
            <v>SMP</v>
          </cell>
          <cell r="F942" t="str">
            <v>EOL</v>
          </cell>
          <cell r="G942" t="str">
            <v>D6-TP LCM Ass'y</v>
          </cell>
          <cell r="H942" t="str">
            <v>616E</v>
          </cell>
          <cell r="I942">
            <v>632</v>
          </cell>
          <cell r="J942">
            <v>323.26</v>
          </cell>
          <cell r="K942">
            <v>204300.32</v>
          </cell>
          <cell r="L942">
            <v>500</v>
          </cell>
          <cell r="M942">
            <v>0</v>
          </cell>
          <cell r="N942">
            <v>132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</row>
        <row r="943">
          <cell r="A943" t="str">
            <v>5D68C04735</v>
          </cell>
          <cell r="B943" t="str">
            <v>Z1 TP LCM ASSY_BK&amp;*11574679-00 CS</v>
          </cell>
          <cell r="C943" t="str">
            <v>ZUK_Z1</v>
          </cell>
          <cell r="D943" t="str">
            <v>A</v>
          </cell>
          <cell r="E943" t="str">
            <v>SMP</v>
          </cell>
          <cell r="F943" t="str">
            <v>EOL</v>
          </cell>
          <cell r="G943" t="str">
            <v>D6-TP LCM Ass'y</v>
          </cell>
          <cell r="H943" t="str">
            <v>616E</v>
          </cell>
          <cell r="I943">
            <v>5773</v>
          </cell>
          <cell r="J943">
            <v>258.83999999999997</v>
          </cell>
          <cell r="K943">
            <v>1494283.32</v>
          </cell>
          <cell r="L943">
            <v>5350</v>
          </cell>
          <cell r="M943">
            <v>423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</row>
        <row r="944">
          <cell r="A944" t="str">
            <v>5D68C04815</v>
          </cell>
          <cell r="B944" t="str">
            <v>TB3-710F TP-LCM_Black&amp;*HQ31601737000 CS</v>
          </cell>
          <cell r="C944" t="str">
            <v>TB3_710</v>
          </cell>
          <cell r="D944" t="str">
            <v>A</v>
          </cell>
          <cell r="E944" t="str">
            <v>TAB</v>
          </cell>
          <cell r="F944" t="str">
            <v>REG</v>
          </cell>
          <cell r="G944" t="str">
            <v>D6-TP LCM Ass'y</v>
          </cell>
          <cell r="H944" t="str">
            <v>616E</v>
          </cell>
          <cell r="I944">
            <v>206</v>
          </cell>
          <cell r="J944">
            <v>130.5</v>
          </cell>
          <cell r="K944">
            <v>26883</v>
          </cell>
          <cell r="L944">
            <v>100</v>
          </cell>
          <cell r="M944">
            <v>106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</row>
        <row r="945">
          <cell r="A945" t="str">
            <v>5D68C04851</v>
          </cell>
          <cell r="B945" t="str">
            <v>A2010-a TP LCM ASSY&amp;*HQ31601796000 BL CS</v>
          </cell>
          <cell r="C945" t="str">
            <v>A2010_a</v>
          </cell>
          <cell r="D945" t="str">
            <v>A</v>
          </cell>
          <cell r="E945" t="str">
            <v>SMP</v>
          </cell>
          <cell r="F945" t="str">
            <v>REG</v>
          </cell>
          <cell r="G945" t="str">
            <v>D6-TP LCM Ass'y</v>
          </cell>
          <cell r="H945" t="str">
            <v>616E</v>
          </cell>
          <cell r="I945">
            <v>542</v>
          </cell>
          <cell r="J945">
            <v>59.5</v>
          </cell>
          <cell r="K945">
            <v>32249</v>
          </cell>
          <cell r="L945">
            <v>0</v>
          </cell>
          <cell r="M945">
            <v>0</v>
          </cell>
          <cell r="N945">
            <v>500</v>
          </cell>
          <cell r="O945">
            <v>0</v>
          </cell>
          <cell r="P945">
            <v>42</v>
          </cell>
          <cell r="Q945">
            <v>0</v>
          </cell>
          <cell r="R945">
            <v>0</v>
          </cell>
          <cell r="S945">
            <v>10.5</v>
          </cell>
        </row>
        <row r="946">
          <cell r="A946" t="str">
            <v>5D68C05072</v>
          </cell>
          <cell r="B946" t="str">
            <v>A6020a46 TP LCM ASSY SL&amp;*712601000461 CS</v>
          </cell>
          <cell r="C946" t="str">
            <v>A6020a46 A6020l36 A6020l37</v>
          </cell>
          <cell r="D946" t="str">
            <v>A</v>
          </cell>
          <cell r="E946" t="str">
            <v>SMP</v>
          </cell>
          <cell r="F946" t="str">
            <v>REG</v>
          </cell>
          <cell r="G946" t="str">
            <v>D6-TP LCM Ass'y</v>
          </cell>
          <cell r="H946" t="str">
            <v>616E</v>
          </cell>
          <cell r="I946">
            <v>1604</v>
          </cell>
          <cell r="J946">
            <v>136.41999999999999</v>
          </cell>
          <cell r="K946">
            <v>218817.68</v>
          </cell>
          <cell r="L946">
            <v>1604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</row>
        <row r="947">
          <cell r="A947" t="str">
            <v>5D68C05073</v>
          </cell>
          <cell r="B947" t="str">
            <v>A6020a46 TP LCM ASSY GL&amp;*712601000491 CS</v>
          </cell>
          <cell r="C947" t="str">
            <v>A6020a46 A6020l36 A6020l37</v>
          </cell>
          <cell r="D947" t="str">
            <v>A</v>
          </cell>
          <cell r="E947" t="str">
            <v>SMP</v>
          </cell>
          <cell r="F947" t="str">
            <v>REG</v>
          </cell>
          <cell r="G947" t="str">
            <v>D6-TP LCM Ass'y</v>
          </cell>
          <cell r="H947" t="str">
            <v>616E</v>
          </cell>
          <cell r="I947">
            <v>1609</v>
          </cell>
          <cell r="J947">
            <v>136.11000000000001</v>
          </cell>
          <cell r="K947">
            <v>219000.99</v>
          </cell>
          <cell r="L947">
            <v>1609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</row>
        <row r="948">
          <cell r="A948" t="str">
            <v>5D68C05175</v>
          </cell>
          <cell r="B948" t="str">
            <v>S1La40 TP LCM ASSY SL&amp;*HQ31602012000 CS</v>
          </cell>
          <cell r="C948" t="str">
            <v>S1La40</v>
          </cell>
          <cell r="D948" t="str">
            <v>A</v>
          </cell>
          <cell r="E948" t="str">
            <v>SMP</v>
          </cell>
          <cell r="F948" t="str">
            <v>EOL</v>
          </cell>
          <cell r="G948" t="str">
            <v>D6-TP LCM Ass'y</v>
          </cell>
          <cell r="H948" t="str">
            <v>616E</v>
          </cell>
          <cell r="I948">
            <v>4071</v>
          </cell>
          <cell r="J948">
            <v>176.95</v>
          </cell>
          <cell r="K948">
            <v>720363.45</v>
          </cell>
          <cell r="L948">
            <v>2000</v>
          </cell>
          <cell r="M948">
            <v>1600</v>
          </cell>
          <cell r="N948">
            <v>471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</row>
        <row r="949">
          <cell r="A949" t="str">
            <v>5D68C05176</v>
          </cell>
          <cell r="B949" t="str">
            <v>S1La40 TP LCM ASSY BE&amp;*HQ31601929000 CS</v>
          </cell>
          <cell r="C949" t="str">
            <v>S1La40</v>
          </cell>
          <cell r="D949" t="str">
            <v>A</v>
          </cell>
          <cell r="E949" t="str">
            <v>SMP</v>
          </cell>
          <cell r="F949" t="str">
            <v>EOL</v>
          </cell>
          <cell r="G949" t="str">
            <v>D6-TP LCM Ass'y</v>
          </cell>
          <cell r="H949" t="str">
            <v>616E</v>
          </cell>
          <cell r="I949">
            <v>5462</v>
          </cell>
          <cell r="J949">
            <v>173.99</v>
          </cell>
          <cell r="K949">
            <v>950333.38</v>
          </cell>
          <cell r="L949">
            <v>2992</v>
          </cell>
          <cell r="M949">
            <v>2388</v>
          </cell>
          <cell r="N949">
            <v>82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</row>
        <row r="950">
          <cell r="A950" t="str">
            <v>5D68C05204</v>
          </cell>
          <cell r="B950" t="str">
            <v>A6020l36 TP LCM ASSY BL&amp;*712601000631 CS</v>
          </cell>
          <cell r="C950" t="str">
            <v>A6020l36 A6020l37 A6020a46</v>
          </cell>
          <cell r="D950" t="str">
            <v>A</v>
          </cell>
          <cell r="E950" t="str">
            <v>SMP</v>
          </cell>
          <cell r="F950" t="str">
            <v>REG</v>
          </cell>
          <cell r="G950" t="str">
            <v>D6-TP LCM Ass'y</v>
          </cell>
          <cell r="H950" t="str">
            <v>616E</v>
          </cell>
          <cell r="I950">
            <v>1190</v>
          </cell>
          <cell r="J950">
            <v>129.38999999999999</v>
          </cell>
          <cell r="K950">
            <v>153974.1</v>
          </cell>
          <cell r="L950">
            <v>1190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</row>
        <row r="951">
          <cell r="A951" t="str">
            <v>5D68C05238</v>
          </cell>
          <cell r="B951" t="str">
            <v>TB3-710I TP-LCM_Black&amp;*HQ31601997000 CS</v>
          </cell>
          <cell r="C951" t="str">
            <v>TB3_710</v>
          </cell>
          <cell r="D951" t="str">
            <v>A</v>
          </cell>
          <cell r="E951" t="str">
            <v>TAB</v>
          </cell>
          <cell r="F951" t="str">
            <v>REG</v>
          </cell>
          <cell r="G951" t="str">
            <v>D6-TP LCM Ass'y</v>
          </cell>
          <cell r="H951" t="str">
            <v>616E</v>
          </cell>
          <cell r="I951">
            <v>134</v>
          </cell>
          <cell r="J951">
            <v>123.5</v>
          </cell>
          <cell r="K951">
            <v>16549</v>
          </cell>
          <cell r="L951">
            <v>134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</row>
        <row r="952">
          <cell r="A952" t="str">
            <v>5D68C05344</v>
          </cell>
          <cell r="B952" t="str">
            <v>Z1 TP LCM ASSY_WH&amp;*11642057-00 CS</v>
          </cell>
          <cell r="C952" t="str">
            <v>ZUK_Z1</v>
          </cell>
          <cell r="D952" t="str">
            <v>A</v>
          </cell>
          <cell r="E952" t="str">
            <v>SMP</v>
          </cell>
          <cell r="F952" t="str">
            <v>EOL</v>
          </cell>
          <cell r="G952" t="str">
            <v>D6-TP LCM Ass'y</v>
          </cell>
          <cell r="H952" t="str">
            <v>616E</v>
          </cell>
          <cell r="I952">
            <v>561</v>
          </cell>
          <cell r="J952">
            <v>258.58999999999997</v>
          </cell>
          <cell r="K952">
            <v>145068.99</v>
          </cell>
          <cell r="L952">
            <v>0</v>
          </cell>
          <cell r="M952">
            <v>561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</row>
        <row r="953">
          <cell r="A953" t="str">
            <v>5D68C05357</v>
          </cell>
          <cell r="B953" t="str">
            <v>A2020a40 TP LCM ASSY WH&amp;*Y49030211016 CS</v>
          </cell>
          <cell r="C953" t="str">
            <v>A2020a40_8G A2020a40_16G</v>
          </cell>
          <cell r="D953" t="str">
            <v>A</v>
          </cell>
          <cell r="E953" t="str">
            <v>SMP</v>
          </cell>
          <cell r="F953" t="str">
            <v>REG</v>
          </cell>
          <cell r="G953" t="str">
            <v>D6-TP LCM Ass'y</v>
          </cell>
          <cell r="H953" t="str">
            <v>616E</v>
          </cell>
          <cell r="I953">
            <v>1457</v>
          </cell>
          <cell r="J953">
            <v>56.24</v>
          </cell>
          <cell r="K953">
            <v>81941.679999999993</v>
          </cell>
          <cell r="L953">
            <v>855</v>
          </cell>
          <cell r="M953">
            <v>500</v>
          </cell>
          <cell r="N953">
            <v>102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</row>
        <row r="954">
          <cell r="A954" t="str">
            <v>5D68C05358</v>
          </cell>
          <cell r="B954" t="str">
            <v>A2020a40 TP LCM ASSY BL&amp;*Y49030211116 CS</v>
          </cell>
          <cell r="C954" t="str">
            <v>A2020a40_8G A2020a40_16G</v>
          </cell>
          <cell r="D954" t="str">
            <v>A</v>
          </cell>
          <cell r="E954" t="str">
            <v>SMP</v>
          </cell>
          <cell r="F954" t="str">
            <v>REG</v>
          </cell>
          <cell r="G954" t="str">
            <v>D6-TP LCM Ass'y</v>
          </cell>
          <cell r="H954" t="str">
            <v>616E</v>
          </cell>
          <cell r="I954">
            <v>1492</v>
          </cell>
          <cell r="J954">
            <v>55.33</v>
          </cell>
          <cell r="K954">
            <v>82552.36</v>
          </cell>
          <cell r="L954">
            <v>300</v>
          </cell>
          <cell r="M954">
            <v>1192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</row>
        <row r="955">
          <cell r="A955" t="str">
            <v>5D68C05420</v>
          </cell>
          <cell r="B955" t="str">
            <v>A6020a40 TP LCM ASSY SL&amp;*712601000791 CS</v>
          </cell>
          <cell r="C955" t="str">
            <v>A6020a40 A6020a41</v>
          </cell>
          <cell r="D955" t="str">
            <v>A</v>
          </cell>
          <cell r="E955" t="str">
            <v>SMP</v>
          </cell>
          <cell r="F955" t="str">
            <v>REG</v>
          </cell>
          <cell r="G955" t="str">
            <v>D6-TP LCM Ass'y</v>
          </cell>
          <cell r="H955" t="str">
            <v>616E</v>
          </cell>
          <cell r="I955">
            <v>1909</v>
          </cell>
          <cell r="J955">
            <v>112.35</v>
          </cell>
          <cell r="K955">
            <v>214476.15</v>
          </cell>
          <cell r="L955">
            <v>1000</v>
          </cell>
          <cell r="M955">
            <v>909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</row>
        <row r="956">
          <cell r="A956" t="str">
            <v>5D68C05421</v>
          </cell>
          <cell r="B956" t="str">
            <v>A6020a40 TP LCM ASSY GL&amp;*712601000801 CS</v>
          </cell>
          <cell r="C956" t="str">
            <v>A6020a40 A6020a41</v>
          </cell>
          <cell r="D956" t="str">
            <v>A</v>
          </cell>
          <cell r="E956" t="str">
            <v>SMP</v>
          </cell>
          <cell r="F956" t="str">
            <v>REG</v>
          </cell>
          <cell r="G956" t="str">
            <v>D6-TP LCM Ass'y</v>
          </cell>
          <cell r="H956" t="str">
            <v>616E</v>
          </cell>
          <cell r="I956">
            <v>5768</v>
          </cell>
          <cell r="J956">
            <v>116.46</v>
          </cell>
          <cell r="K956">
            <v>671741.28</v>
          </cell>
          <cell r="L956">
            <v>5768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</row>
        <row r="957">
          <cell r="A957" t="str">
            <v>5D68C05437</v>
          </cell>
          <cell r="B957" t="str">
            <v xml:space="preserve">TB3-850 TP LCM ASSY_BL&amp;*50109128 CS </v>
          </cell>
          <cell r="C957" t="str">
            <v>TB3_850</v>
          </cell>
          <cell r="D957" t="str">
            <v>A</v>
          </cell>
          <cell r="E957" t="str">
            <v>TAB</v>
          </cell>
          <cell r="F957" t="str">
            <v>REG</v>
          </cell>
          <cell r="G957" t="str">
            <v>D6-TP LCM Ass'y</v>
          </cell>
          <cell r="H957" t="str">
            <v>616E</v>
          </cell>
          <cell r="I957">
            <v>206</v>
          </cell>
          <cell r="J957">
            <v>198.76</v>
          </cell>
          <cell r="K957">
            <v>40944.559999999998</v>
          </cell>
          <cell r="L957">
            <v>100</v>
          </cell>
          <cell r="M957">
            <v>100</v>
          </cell>
          <cell r="N957">
            <v>6</v>
          </cell>
          <cell r="O957">
            <v>0</v>
          </cell>
          <cell r="P957">
            <v>0</v>
          </cell>
          <cell r="Q957">
            <v>0</v>
          </cell>
          <cell r="R957">
            <v>0</v>
          </cell>
          <cell r="S957">
            <v>0</v>
          </cell>
        </row>
        <row r="958">
          <cell r="A958" t="str">
            <v>5D68C05438</v>
          </cell>
          <cell r="B958" t="str">
            <v xml:space="preserve">TB3-850 TP LCM ASSY_WH&amp;*50109127 CS </v>
          </cell>
          <cell r="C958" t="str">
            <v>TB3_850</v>
          </cell>
          <cell r="D958" t="str">
            <v>A</v>
          </cell>
          <cell r="E958" t="str">
            <v>TAB</v>
          </cell>
          <cell r="F958" t="str">
            <v>REG</v>
          </cell>
          <cell r="G958" t="str">
            <v>D6-TP LCM Ass'y</v>
          </cell>
          <cell r="H958" t="str">
            <v>616E</v>
          </cell>
          <cell r="I958">
            <v>106</v>
          </cell>
          <cell r="J958">
            <v>208.34</v>
          </cell>
          <cell r="K958">
            <v>22084.04</v>
          </cell>
          <cell r="L958">
            <v>0</v>
          </cell>
          <cell r="M958">
            <v>0</v>
          </cell>
          <cell r="N958">
            <v>106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</row>
        <row r="959">
          <cell r="A959" t="str">
            <v>5D68C05476</v>
          </cell>
          <cell r="B959" t="str">
            <v>TB3-X70F TP LCM ASSY&amp;*HQ31602187000 CS</v>
          </cell>
          <cell r="C959" t="str">
            <v>TB3_X70</v>
          </cell>
          <cell r="D959" t="str">
            <v>A</v>
          </cell>
          <cell r="E959" t="str">
            <v>TAB</v>
          </cell>
          <cell r="F959" t="str">
            <v>REG</v>
          </cell>
          <cell r="G959" t="str">
            <v>D6-TP LCM Ass'y</v>
          </cell>
          <cell r="H959" t="str">
            <v>616E</v>
          </cell>
          <cell r="I959">
            <v>139</v>
          </cell>
          <cell r="J959">
            <v>412.35</v>
          </cell>
          <cell r="K959">
            <v>57316.65</v>
          </cell>
          <cell r="L959">
            <v>0</v>
          </cell>
          <cell r="M959">
            <v>100</v>
          </cell>
          <cell r="N959">
            <v>39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</row>
        <row r="960">
          <cell r="A960" t="str">
            <v>5D68C05482</v>
          </cell>
          <cell r="B960" t="str">
            <v>TB3-730 TP LCM ASSY_BL&amp;*712601000961 CS</v>
          </cell>
          <cell r="C960" t="str">
            <v>TB3_730</v>
          </cell>
          <cell r="D960" t="str">
            <v>A</v>
          </cell>
          <cell r="E960" t="str">
            <v>TAB</v>
          </cell>
          <cell r="F960" t="str">
            <v>REG</v>
          </cell>
          <cell r="G960" t="str">
            <v>D6-TP LCM Ass'y</v>
          </cell>
          <cell r="H960" t="str">
            <v>616E</v>
          </cell>
          <cell r="I960">
            <v>423</v>
          </cell>
          <cell r="J960">
            <v>150.52000000000001</v>
          </cell>
          <cell r="K960">
            <v>63669.96</v>
          </cell>
          <cell r="L960">
            <v>0</v>
          </cell>
          <cell r="M960">
            <v>0</v>
          </cell>
          <cell r="N960">
            <v>423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</row>
        <row r="961">
          <cell r="A961" t="str">
            <v>5D68C05514</v>
          </cell>
          <cell r="B961" t="str">
            <v>A7020a40 ROW TP LCM ASSY GL CS</v>
          </cell>
          <cell r="C961" t="str">
            <v>A7020a40</v>
          </cell>
          <cell r="D961" t="str">
            <v>A</v>
          </cell>
          <cell r="E961" t="str">
            <v>SMP</v>
          </cell>
          <cell r="F961" t="str">
            <v>REG</v>
          </cell>
          <cell r="G961" t="str">
            <v>D6-TP LCM Ass'y</v>
          </cell>
          <cell r="H961" t="str">
            <v>616E</v>
          </cell>
          <cell r="I961">
            <v>258</v>
          </cell>
          <cell r="J961">
            <v>154.74</v>
          </cell>
          <cell r="K961">
            <v>39922.92</v>
          </cell>
          <cell r="L961">
            <v>0</v>
          </cell>
          <cell r="M961">
            <v>200</v>
          </cell>
          <cell r="N961">
            <v>58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</row>
        <row r="962">
          <cell r="A962" t="str">
            <v>5D68C05515</v>
          </cell>
          <cell r="B962" t="str">
            <v>A7020a40 ROW TP LCM ASSY SL CS</v>
          </cell>
          <cell r="C962" t="str">
            <v>A7020a40</v>
          </cell>
          <cell r="D962" t="str">
            <v>A</v>
          </cell>
          <cell r="E962" t="str">
            <v>SMP</v>
          </cell>
          <cell r="F962" t="str">
            <v>REG</v>
          </cell>
          <cell r="G962" t="str">
            <v>D6-TP LCM Ass'y</v>
          </cell>
          <cell r="H962" t="str">
            <v>616E</v>
          </cell>
          <cell r="I962">
            <v>268</v>
          </cell>
          <cell r="J962">
            <v>148.59</v>
          </cell>
          <cell r="K962">
            <v>39822.120000000003</v>
          </cell>
          <cell r="L962">
            <v>0</v>
          </cell>
          <cell r="M962">
            <v>200</v>
          </cell>
          <cell r="N962">
            <v>68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</row>
        <row r="963">
          <cell r="A963" t="str">
            <v>5D68C05524</v>
          </cell>
          <cell r="B963" t="str">
            <v>A7020a48 ROW TP LCM ASSY GL CS</v>
          </cell>
          <cell r="C963" t="str">
            <v>A7020a48</v>
          </cell>
          <cell r="D963" t="str">
            <v>A</v>
          </cell>
          <cell r="E963" t="str">
            <v>SMP</v>
          </cell>
          <cell r="F963" t="str">
            <v>REG</v>
          </cell>
          <cell r="G963" t="str">
            <v>D6-TP LCM Ass'y</v>
          </cell>
          <cell r="H963" t="str">
            <v>616E</v>
          </cell>
          <cell r="I963">
            <v>1175</v>
          </cell>
          <cell r="J963">
            <v>149.43</v>
          </cell>
          <cell r="K963">
            <v>175580.25</v>
          </cell>
          <cell r="L963">
            <v>1175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</row>
        <row r="964">
          <cell r="A964" t="str">
            <v>5D68C05525</v>
          </cell>
          <cell r="B964" t="str">
            <v>A7020a48 ROW TP LCM ASSY SL CS</v>
          </cell>
          <cell r="C964" t="str">
            <v>A7020a48</v>
          </cell>
          <cell r="D964" t="str">
            <v>A</v>
          </cell>
          <cell r="E964" t="str">
            <v>SMP</v>
          </cell>
          <cell r="F964" t="str">
            <v>REG</v>
          </cell>
          <cell r="G964" t="str">
            <v>D6-TP LCM Ass'y</v>
          </cell>
          <cell r="H964" t="str">
            <v>616E</v>
          </cell>
          <cell r="I964">
            <v>1572</v>
          </cell>
          <cell r="J964">
            <v>142.41</v>
          </cell>
          <cell r="K964">
            <v>223868.52</v>
          </cell>
          <cell r="L964">
            <v>1500</v>
          </cell>
          <cell r="M964">
            <v>72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</row>
        <row r="965">
          <cell r="A965" t="str">
            <v>5D68C05533</v>
          </cell>
          <cell r="B965" t="str">
            <v>TB3-730 TP LCM ASSY_WH&amp;*712601001091 CS</v>
          </cell>
          <cell r="C965" t="str">
            <v>TB3_730</v>
          </cell>
          <cell r="D965" t="str">
            <v>A</v>
          </cell>
          <cell r="E965" t="str">
            <v>TAB</v>
          </cell>
          <cell r="F965" t="str">
            <v>REG</v>
          </cell>
          <cell r="G965" t="str">
            <v>D6-TP LCM Ass'y</v>
          </cell>
          <cell r="H965" t="str">
            <v>616E</v>
          </cell>
          <cell r="I965">
            <v>257</v>
          </cell>
          <cell r="J965">
            <v>150.52000000000001</v>
          </cell>
          <cell r="K965">
            <v>38683.64</v>
          </cell>
          <cell r="L965">
            <v>0</v>
          </cell>
          <cell r="M965">
            <v>0</v>
          </cell>
          <cell r="N965">
            <v>257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</row>
        <row r="966">
          <cell r="A966" t="str">
            <v>5D68C05545</v>
          </cell>
          <cell r="B966" t="str">
            <v>A6020a40 TP LCM ASSY GR&amp;*712601001151 CS</v>
          </cell>
          <cell r="C966" t="str">
            <v>A6020a40 A6020a41</v>
          </cell>
          <cell r="D966" t="str">
            <v>A</v>
          </cell>
          <cell r="E966" t="str">
            <v>SMP</v>
          </cell>
          <cell r="F966" t="str">
            <v>REG</v>
          </cell>
          <cell r="G966" t="str">
            <v>D6-TP LCM Ass'y</v>
          </cell>
          <cell r="H966" t="str">
            <v>616E</v>
          </cell>
          <cell r="I966">
            <v>4078</v>
          </cell>
          <cell r="J966">
            <v>108.81</v>
          </cell>
          <cell r="K966">
            <v>443727.18</v>
          </cell>
          <cell r="L966">
            <v>4078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</row>
        <row r="967">
          <cell r="A967" t="str">
            <v>5D68C05585</v>
          </cell>
          <cell r="B967" t="str">
            <v>P1a42 TP LCM_BL&amp;*11661409-00 CS</v>
          </cell>
          <cell r="C967" t="str">
            <v>P1a42_16G P1a42 P1a41</v>
          </cell>
          <cell r="D967" t="str">
            <v>A</v>
          </cell>
          <cell r="E967" t="str">
            <v>SMP</v>
          </cell>
          <cell r="F967" t="str">
            <v>REG</v>
          </cell>
          <cell r="G967" t="str">
            <v>D6-TP LCM Ass'y</v>
          </cell>
          <cell r="H967" t="str">
            <v>616E</v>
          </cell>
          <cell r="I967">
            <v>2069</v>
          </cell>
          <cell r="J967">
            <v>233.62</v>
          </cell>
          <cell r="K967">
            <v>483359.78</v>
          </cell>
          <cell r="L967">
            <v>0</v>
          </cell>
          <cell r="M967">
            <v>2069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</row>
        <row r="968">
          <cell r="A968" t="str">
            <v>5D68C05586</v>
          </cell>
          <cell r="B968" t="str">
            <v>P1a42 TP LCM_GL&amp;*11661408-00 CS</v>
          </cell>
          <cell r="C968" t="str">
            <v>P1a42_16G P1a42 P1a41</v>
          </cell>
          <cell r="D968" t="str">
            <v>A</v>
          </cell>
          <cell r="E968" t="str">
            <v>SMP</v>
          </cell>
          <cell r="F968" t="str">
            <v>REG</v>
          </cell>
          <cell r="G968" t="str">
            <v>D6-TP LCM Ass'y</v>
          </cell>
          <cell r="H968" t="str">
            <v>616E</v>
          </cell>
          <cell r="I968">
            <v>279</v>
          </cell>
          <cell r="J968">
            <v>237.26</v>
          </cell>
          <cell r="K968">
            <v>66195.539999999994</v>
          </cell>
          <cell r="L968">
            <v>0</v>
          </cell>
          <cell r="M968">
            <v>279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</row>
        <row r="969">
          <cell r="A969" t="str">
            <v>5D68C05588</v>
          </cell>
          <cell r="B969" t="str">
            <v>ZOOM TP LCM&amp;*11628734-00 CS</v>
          </cell>
          <cell r="C969" t="str">
            <v>Z90a40</v>
          </cell>
          <cell r="D969" t="str">
            <v>A</v>
          </cell>
          <cell r="E969" t="str">
            <v>SMP</v>
          </cell>
          <cell r="F969" t="str">
            <v>EOL</v>
          </cell>
          <cell r="G969" t="str">
            <v>T5-TP</v>
          </cell>
          <cell r="H969" t="str">
            <v>616E</v>
          </cell>
          <cell r="I969">
            <v>3656</v>
          </cell>
          <cell r="J969">
            <v>290.63</v>
          </cell>
          <cell r="K969">
            <v>1062543.28</v>
          </cell>
          <cell r="L969">
            <v>2500</v>
          </cell>
          <cell r="M969">
            <v>1156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</row>
        <row r="970">
          <cell r="A970" t="str">
            <v>5D68C05657</v>
          </cell>
          <cell r="B970" t="str">
            <v>A1000m TP LCM Assy_BK_WX CS</v>
          </cell>
          <cell r="C970" t="str">
            <v>A1000m</v>
          </cell>
          <cell r="D970" t="str">
            <v>A</v>
          </cell>
          <cell r="E970" t="str">
            <v>SMP</v>
          </cell>
          <cell r="F970" t="str">
            <v>REG</v>
          </cell>
          <cell r="G970" t="str">
            <v>D6-TP LCM Ass'y</v>
          </cell>
          <cell r="H970" t="str">
            <v>616E</v>
          </cell>
          <cell r="I970">
            <v>1320</v>
          </cell>
          <cell r="J970">
            <v>55.04</v>
          </cell>
          <cell r="K970">
            <v>72652.800000000003</v>
          </cell>
          <cell r="L970">
            <v>1100</v>
          </cell>
          <cell r="M970">
            <v>220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</row>
        <row r="971">
          <cell r="A971" t="str">
            <v>5D68C05658</v>
          </cell>
          <cell r="B971" t="str">
            <v>A1000m TP LCM Assy_WH_WX CS</v>
          </cell>
          <cell r="C971" t="str">
            <v>A1000m</v>
          </cell>
          <cell r="D971" t="str">
            <v>A</v>
          </cell>
          <cell r="E971" t="str">
            <v>SMP</v>
          </cell>
          <cell r="F971" t="str">
            <v>REG</v>
          </cell>
          <cell r="G971" t="str">
            <v>D6-TP LCM Ass'y</v>
          </cell>
          <cell r="H971" t="str">
            <v>616E</v>
          </cell>
          <cell r="I971">
            <v>1229</v>
          </cell>
          <cell r="J971">
            <v>53.28</v>
          </cell>
          <cell r="K971">
            <v>65481.120000000003</v>
          </cell>
          <cell r="L971">
            <v>1095</v>
          </cell>
          <cell r="M971">
            <v>134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</row>
        <row r="972">
          <cell r="A972" t="str">
            <v>5D68C05677</v>
          </cell>
          <cell r="B972" t="str">
            <v>TB3-X70L TP LCM ASSY&amp;*HQ31602329000 CS</v>
          </cell>
          <cell r="C972" t="str">
            <v>TB3_X70</v>
          </cell>
          <cell r="D972" t="str">
            <v>A</v>
          </cell>
          <cell r="E972" t="str">
            <v>TAB</v>
          </cell>
          <cell r="F972" t="str">
            <v>REG</v>
          </cell>
          <cell r="G972" t="str">
            <v>D6-TP LCM Ass'y</v>
          </cell>
          <cell r="H972" t="str">
            <v>616E</v>
          </cell>
          <cell r="I972">
            <v>140</v>
          </cell>
          <cell r="J972">
            <v>463.8</v>
          </cell>
          <cell r="K972">
            <v>64932</v>
          </cell>
          <cell r="L972">
            <v>90</v>
          </cell>
          <cell r="M972">
            <v>0</v>
          </cell>
          <cell r="N972">
            <v>50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</row>
        <row r="973">
          <cell r="A973" t="str">
            <v>5D68C05707</v>
          </cell>
          <cell r="B973" t="str">
            <v>TB3-850M TP LCM ASSY_WH&amp;*50109131 CS</v>
          </cell>
          <cell r="C973" t="str">
            <v>TB3_850</v>
          </cell>
          <cell r="D973" t="str">
            <v>A</v>
          </cell>
          <cell r="E973" t="str">
            <v>TAB</v>
          </cell>
          <cell r="F973" t="str">
            <v>REG</v>
          </cell>
          <cell r="G973" t="str">
            <v>D6-TP LCM Ass'y</v>
          </cell>
          <cell r="H973" t="str">
            <v>616E</v>
          </cell>
          <cell r="I973">
            <v>186</v>
          </cell>
          <cell r="J973">
            <v>209.63</v>
          </cell>
          <cell r="K973">
            <v>38991.18</v>
          </cell>
          <cell r="L973">
            <v>0</v>
          </cell>
          <cell r="M973">
            <v>186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</row>
        <row r="974">
          <cell r="A974" t="str">
            <v>5D68C05708</v>
          </cell>
          <cell r="B974" t="str">
            <v>TB3-850M TP LCM ASSY_BL&amp;*50109132 CS</v>
          </cell>
          <cell r="C974" t="str">
            <v>TB3_850</v>
          </cell>
          <cell r="D974" t="str">
            <v>A</v>
          </cell>
          <cell r="E974" t="str">
            <v>TAB</v>
          </cell>
          <cell r="F974" t="str">
            <v>REG</v>
          </cell>
          <cell r="G974" t="str">
            <v>D6-TP LCM Ass'y</v>
          </cell>
          <cell r="H974" t="str">
            <v>616E</v>
          </cell>
          <cell r="I974">
            <v>186</v>
          </cell>
          <cell r="J974">
            <v>206.25</v>
          </cell>
          <cell r="K974">
            <v>38362.5</v>
          </cell>
          <cell r="L974">
            <v>0</v>
          </cell>
          <cell r="M974">
            <v>186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</row>
        <row r="975">
          <cell r="A975" t="str">
            <v>5D68C05723</v>
          </cell>
          <cell r="B975" t="str">
            <v>K10a40 TP LCM Assy WH&amp;*50109129 CS</v>
          </cell>
          <cell r="C975" t="str">
            <v>K10a40</v>
          </cell>
          <cell r="D975" t="str">
            <v>A</v>
          </cell>
          <cell r="E975" t="str">
            <v>SMP</v>
          </cell>
          <cell r="F975" t="str">
            <v>REG</v>
          </cell>
          <cell r="G975" t="str">
            <v>D6-TP LCM Ass'y</v>
          </cell>
          <cell r="H975" t="str">
            <v>616E</v>
          </cell>
          <cell r="I975">
            <v>1361</v>
          </cell>
          <cell r="J975">
            <v>107.62</v>
          </cell>
          <cell r="K975">
            <v>146470.82</v>
          </cell>
          <cell r="L975">
            <v>1000</v>
          </cell>
          <cell r="M975">
            <v>361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</row>
        <row r="976">
          <cell r="A976" t="str">
            <v>5D68C05724</v>
          </cell>
          <cell r="B976" t="str">
            <v>K10a40 TP LCM Assy BL&amp;*50109130 CS</v>
          </cell>
          <cell r="C976" t="str">
            <v>K10a40</v>
          </cell>
          <cell r="D976" t="str">
            <v>A</v>
          </cell>
          <cell r="E976" t="str">
            <v>SMP</v>
          </cell>
          <cell r="F976" t="str">
            <v>REG</v>
          </cell>
          <cell r="G976" t="str">
            <v>D6-TP LCM Ass'y</v>
          </cell>
          <cell r="H976" t="str">
            <v>616E</v>
          </cell>
          <cell r="I976">
            <v>1255</v>
          </cell>
          <cell r="J976">
            <v>111.82</v>
          </cell>
          <cell r="K976">
            <v>140334.1</v>
          </cell>
          <cell r="L976">
            <v>1000</v>
          </cell>
          <cell r="M976">
            <v>255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</row>
        <row r="977">
          <cell r="A977" t="str">
            <v>5D68C05757</v>
          </cell>
          <cell r="B977" t="str">
            <v>TB3-730X TP LCM ASSY_BL&amp;*712601001321 CS</v>
          </cell>
          <cell r="C977" t="str">
            <v>TB3_730</v>
          </cell>
          <cell r="D977" t="str">
            <v>A</v>
          </cell>
          <cell r="E977" t="str">
            <v>TAB</v>
          </cell>
          <cell r="F977" t="str">
            <v>REG</v>
          </cell>
          <cell r="G977" t="str">
            <v>D6-TP LCM Ass'y</v>
          </cell>
          <cell r="H977" t="str">
            <v>616E</v>
          </cell>
          <cell r="I977">
            <v>272</v>
          </cell>
          <cell r="J977">
            <v>147.69</v>
          </cell>
          <cell r="K977">
            <v>40171.68</v>
          </cell>
          <cell r="L977">
            <v>0</v>
          </cell>
          <cell r="M977">
            <v>100</v>
          </cell>
          <cell r="N977">
            <v>172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</row>
        <row r="978">
          <cell r="A978" t="str">
            <v>5D68C05758</v>
          </cell>
          <cell r="B978" t="str">
            <v>TB3-730X TP LCM ASSY_WH&amp;*712601001331 CS</v>
          </cell>
          <cell r="C978" t="str">
            <v>TB3_730</v>
          </cell>
          <cell r="D978" t="str">
            <v>A</v>
          </cell>
          <cell r="E978" t="str">
            <v>TAB</v>
          </cell>
          <cell r="F978" t="str">
            <v>REG</v>
          </cell>
          <cell r="G978" t="str">
            <v>D6-TP LCM Ass'y</v>
          </cell>
          <cell r="H978" t="str">
            <v>616E</v>
          </cell>
          <cell r="I978">
            <v>242</v>
          </cell>
          <cell r="J978">
            <v>150.9</v>
          </cell>
          <cell r="K978">
            <v>36517.800000000003</v>
          </cell>
          <cell r="L978">
            <v>0</v>
          </cell>
          <cell r="M978">
            <v>0</v>
          </cell>
          <cell r="N978">
            <v>242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</row>
        <row r="979">
          <cell r="A979" t="str">
            <v>5D68C05766</v>
          </cell>
          <cell r="B979" t="str">
            <v>A7020a48 ROW TP LCM ASSY GR CS</v>
          </cell>
          <cell r="C979" t="str">
            <v>A7020a48</v>
          </cell>
          <cell r="D979" t="str">
            <v>A</v>
          </cell>
          <cell r="E979" t="str">
            <v>SMP</v>
          </cell>
          <cell r="F979" t="str">
            <v>REG</v>
          </cell>
          <cell r="G979" t="str">
            <v>D6-TP LCM Ass'y</v>
          </cell>
          <cell r="H979" t="str">
            <v>616E</v>
          </cell>
          <cell r="I979">
            <v>947</v>
          </cell>
          <cell r="J979">
            <v>147.16</v>
          </cell>
          <cell r="K979">
            <v>139360.51999999999</v>
          </cell>
          <cell r="L979">
            <v>947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</row>
        <row r="980">
          <cell r="A980" t="str">
            <v>5D68C05772</v>
          </cell>
          <cell r="B980" t="str">
            <v>A7020a40 ROW TP LCM ASSY GR CS</v>
          </cell>
          <cell r="C980" t="str">
            <v>A7020a40</v>
          </cell>
          <cell r="D980" t="str">
            <v>A</v>
          </cell>
          <cell r="E980" t="str">
            <v>SMP</v>
          </cell>
          <cell r="F980" t="str">
            <v>REG</v>
          </cell>
          <cell r="G980" t="str">
            <v>D6-TP LCM Ass'y</v>
          </cell>
          <cell r="H980" t="str">
            <v>616E</v>
          </cell>
          <cell r="I980">
            <v>93</v>
          </cell>
          <cell r="J980">
            <v>139.02000000000001</v>
          </cell>
          <cell r="K980">
            <v>12928.86</v>
          </cell>
          <cell r="L980">
            <v>0</v>
          </cell>
          <cell r="M980">
            <v>93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</row>
        <row r="981">
          <cell r="A981" t="str">
            <v>5D68C05983</v>
          </cell>
          <cell r="B981" t="str">
            <v>A2016a40 ROW TP LCM BL CS</v>
          </cell>
          <cell r="C981" t="str">
            <v>A2016</v>
          </cell>
          <cell r="D981" t="str">
            <v>A</v>
          </cell>
          <cell r="E981" t="str">
            <v>SMP</v>
          </cell>
          <cell r="F981" t="str">
            <v>REG</v>
          </cell>
          <cell r="G981" t="str">
            <v>T5-TP</v>
          </cell>
          <cell r="H981" t="str">
            <v>616E</v>
          </cell>
          <cell r="I981">
            <v>1202</v>
          </cell>
          <cell r="J981">
            <v>54.86</v>
          </cell>
          <cell r="K981">
            <v>65941.72</v>
          </cell>
          <cell r="L981">
            <v>1202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</row>
        <row r="982">
          <cell r="A982" t="str">
            <v>5D68C05984</v>
          </cell>
          <cell r="B982" t="str">
            <v>A2016a40 ROW TP LCM WH CS</v>
          </cell>
          <cell r="C982" t="str">
            <v>A2016</v>
          </cell>
          <cell r="D982" t="str">
            <v>A</v>
          </cell>
          <cell r="E982" t="str">
            <v>SMP</v>
          </cell>
          <cell r="F982" t="str">
            <v>REG</v>
          </cell>
          <cell r="G982" t="str">
            <v>T5-TP</v>
          </cell>
          <cell r="H982" t="str">
            <v>616E</v>
          </cell>
          <cell r="I982">
            <v>860</v>
          </cell>
          <cell r="J982">
            <v>59.43</v>
          </cell>
          <cell r="K982">
            <v>51109.8</v>
          </cell>
          <cell r="L982">
            <v>860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>
            <v>0</v>
          </cell>
          <cell r="R982">
            <v>0</v>
          </cell>
          <cell r="S982">
            <v>0</v>
          </cell>
        </row>
        <row r="983">
          <cell r="A983" t="str">
            <v>5D68C05995</v>
          </cell>
          <cell r="B983" t="str">
            <v>XT1706 TP LCM Assy WH&amp;*50109134 CS</v>
          </cell>
          <cell r="C983" t="str">
            <v>XT1706 T1700</v>
          </cell>
          <cell r="D983" t="str">
            <v>A</v>
          </cell>
          <cell r="E983" t="str">
            <v>SMP</v>
          </cell>
          <cell r="F983" t="str">
            <v>REG</v>
          </cell>
          <cell r="G983" t="str">
            <v>D6-TP LCM Ass'y</v>
          </cell>
          <cell r="H983" t="str">
            <v>616E</v>
          </cell>
          <cell r="I983">
            <v>614</v>
          </cell>
          <cell r="J983">
            <v>117.83</v>
          </cell>
          <cell r="K983">
            <v>72347.62</v>
          </cell>
          <cell r="L983">
            <v>614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R983">
            <v>0</v>
          </cell>
          <cell r="S983">
            <v>0</v>
          </cell>
        </row>
        <row r="984">
          <cell r="A984" t="str">
            <v>5D68C05996</v>
          </cell>
          <cell r="B984" t="str">
            <v>XT1706 TP LCM Assy BL&amp;*50109135 CS</v>
          </cell>
          <cell r="C984" t="str">
            <v>XT1706 T1700</v>
          </cell>
          <cell r="D984" t="str">
            <v>A</v>
          </cell>
          <cell r="E984" t="str">
            <v>SMP</v>
          </cell>
          <cell r="F984" t="str">
            <v>REG</v>
          </cell>
          <cell r="G984" t="str">
            <v>D6-TP LCM Ass'y</v>
          </cell>
          <cell r="H984" t="str">
            <v>616E</v>
          </cell>
          <cell r="I984">
            <v>646</v>
          </cell>
          <cell r="J984">
            <v>117.83</v>
          </cell>
          <cell r="K984">
            <v>76118.179999999993</v>
          </cell>
          <cell r="L984">
            <v>646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</row>
        <row r="985">
          <cell r="A985" t="str">
            <v>5D68C06019</v>
          </cell>
          <cell r="B985" t="str">
            <v>PB2-650 TP LCM ASSY_GL&amp;*712601001541 CS</v>
          </cell>
          <cell r="C985" t="str">
            <v>PB2_650</v>
          </cell>
          <cell r="D985" t="str">
            <v>A</v>
          </cell>
          <cell r="E985" t="str">
            <v>TAB</v>
          </cell>
          <cell r="F985" t="str">
            <v>REG</v>
          </cell>
          <cell r="G985" t="str">
            <v>D6-TP LCM Ass'y</v>
          </cell>
          <cell r="H985" t="str">
            <v>616E</v>
          </cell>
          <cell r="I985">
            <v>100</v>
          </cell>
          <cell r="J985">
            <v>173.9</v>
          </cell>
          <cell r="K985">
            <v>17390</v>
          </cell>
          <cell r="L985">
            <v>0</v>
          </cell>
          <cell r="M985">
            <v>100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</row>
        <row r="986">
          <cell r="A986" t="str">
            <v>5D68C06020</v>
          </cell>
          <cell r="B986" t="str">
            <v>PB2-650 TP LCM ASSY_GR&amp;*712601001591CS</v>
          </cell>
          <cell r="C986" t="str">
            <v>PB2_650</v>
          </cell>
          <cell r="D986" t="str">
            <v>A</v>
          </cell>
          <cell r="E986" t="str">
            <v>TAB</v>
          </cell>
          <cell r="F986" t="str">
            <v>REG</v>
          </cell>
          <cell r="G986" t="str">
            <v>D6-TP LCM Ass'y</v>
          </cell>
          <cell r="H986" t="str">
            <v>616E</v>
          </cell>
          <cell r="I986">
            <v>110</v>
          </cell>
          <cell r="J986">
            <v>173.9</v>
          </cell>
          <cell r="K986">
            <v>19129</v>
          </cell>
          <cell r="L986">
            <v>0</v>
          </cell>
          <cell r="M986">
            <v>110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</row>
        <row r="987">
          <cell r="A987" t="str">
            <v>5D68C06087</v>
          </cell>
          <cell r="B987" t="str">
            <v>A6600 TP LCM ASSY WH&amp;*50109136 CS</v>
          </cell>
          <cell r="C987" t="str">
            <v>A6600</v>
          </cell>
          <cell r="D987" t="str">
            <v>A</v>
          </cell>
          <cell r="E987" t="str">
            <v>SMP</v>
          </cell>
          <cell r="F987" t="str">
            <v>REG</v>
          </cell>
          <cell r="G987" t="str">
            <v>D6-TP LCM Ass'y</v>
          </cell>
          <cell r="H987" t="str">
            <v>616E</v>
          </cell>
          <cell r="I987">
            <v>368</v>
          </cell>
          <cell r="J987">
            <v>93.53</v>
          </cell>
          <cell r="K987">
            <v>34419.040000000001</v>
          </cell>
          <cell r="L987">
            <v>368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</row>
        <row r="988">
          <cell r="A988" t="str">
            <v>5D68C06088</v>
          </cell>
          <cell r="B988" t="str">
            <v>A6600 TP LCM ASSY BL&amp;*50109137 CS</v>
          </cell>
          <cell r="C988" t="str">
            <v>A6600</v>
          </cell>
          <cell r="D988" t="str">
            <v>A</v>
          </cell>
          <cell r="E988" t="str">
            <v>SMP</v>
          </cell>
          <cell r="F988" t="str">
            <v>REG</v>
          </cell>
          <cell r="G988" t="str">
            <v>D6-TP LCM Ass'y</v>
          </cell>
          <cell r="H988" t="str">
            <v>616E</v>
          </cell>
          <cell r="I988">
            <v>2241</v>
          </cell>
          <cell r="J988">
            <v>91.2</v>
          </cell>
          <cell r="K988">
            <v>204379.2</v>
          </cell>
          <cell r="L988">
            <v>2241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</row>
        <row r="989">
          <cell r="A989" t="str">
            <v>5D68C06107</v>
          </cell>
          <cell r="B989" t="str">
            <v>A1000 TP LCM ASSY_GR&amp;*R234ANGUS054 CS</v>
          </cell>
          <cell r="C989" t="str">
            <v>A1000a00</v>
          </cell>
          <cell r="D989" t="str">
            <v>A</v>
          </cell>
          <cell r="E989" t="str">
            <v>SMP</v>
          </cell>
          <cell r="F989" t="str">
            <v>REG</v>
          </cell>
          <cell r="G989" t="str">
            <v>D6-TP LCM Ass'y</v>
          </cell>
          <cell r="H989" t="str">
            <v>616E</v>
          </cell>
          <cell r="I989">
            <v>753</v>
          </cell>
          <cell r="J989">
            <v>87.71</v>
          </cell>
          <cell r="K989">
            <v>66045.63</v>
          </cell>
          <cell r="L989">
            <v>700</v>
          </cell>
          <cell r="M989">
            <v>53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</row>
        <row r="990">
          <cell r="A990" t="str">
            <v>5D68C06109</v>
          </cell>
          <cell r="B990" t="str">
            <v>A1010a20 TP LCM ASSY_BL CS</v>
          </cell>
          <cell r="C990" t="str">
            <v>A1010a20</v>
          </cell>
          <cell r="D990" t="str">
            <v>A</v>
          </cell>
          <cell r="E990" t="str">
            <v>SMP</v>
          </cell>
          <cell r="F990" t="str">
            <v>REG</v>
          </cell>
          <cell r="G990" t="str">
            <v>D6-TP LCM Ass'y</v>
          </cell>
          <cell r="H990" t="str">
            <v>616E</v>
          </cell>
          <cell r="I990">
            <v>1046</v>
          </cell>
          <cell r="J990">
            <v>54.37</v>
          </cell>
          <cell r="K990">
            <v>56871.02</v>
          </cell>
          <cell r="L990">
            <v>1000</v>
          </cell>
          <cell r="M990">
            <v>46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</row>
        <row r="991">
          <cell r="A991" t="str">
            <v>5D68C06110</v>
          </cell>
          <cell r="B991" t="str">
            <v>A1010a20 TP LCM ASSY_WH CS</v>
          </cell>
          <cell r="C991" t="str">
            <v>A1010a20</v>
          </cell>
          <cell r="D991" t="str">
            <v>A</v>
          </cell>
          <cell r="E991" t="str">
            <v>SMP</v>
          </cell>
          <cell r="F991" t="str">
            <v>REG</v>
          </cell>
          <cell r="G991" t="str">
            <v>D6-TP LCM Ass'y</v>
          </cell>
          <cell r="H991" t="str">
            <v>616E</v>
          </cell>
          <cell r="I991">
            <v>710</v>
          </cell>
          <cell r="J991">
            <v>58.86</v>
          </cell>
          <cell r="K991">
            <v>41790.6</v>
          </cell>
          <cell r="L991">
            <v>600</v>
          </cell>
          <cell r="M991">
            <v>110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</row>
        <row r="992">
          <cell r="A992" t="str">
            <v>5D68C06122</v>
          </cell>
          <cell r="B992" t="str">
            <v>TB-7703F TP LCM ASSY_WH&amp;*11745027-00 CS</v>
          </cell>
          <cell r="C992" t="str">
            <v>TB_7703</v>
          </cell>
          <cell r="D992" t="str">
            <v>A</v>
          </cell>
          <cell r="E992" t="str">
            <v>TAB</v>
          </cell>
          <cell r="F992" t="str">
            <v>REG</v>
          </cell>
          <cell r="G992" t="str">
            <v>D6-TP LCM Ass'y</v>
          </cell>
          <cell r="H992" t="str">
            <v>616E</v>
          </cell>
          <cell r="I992">
            <v>175</v>
          </cell>
          <cell r="J992">
            <v>183.34</v>
          </cell>
          <cell r="K992">
            <v>32084.5</v>
          </cell>
          <cell r="L992">
            <v>0</v>
          </cell>
          <cell r="M992">
            <v>175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</row>
        <row r="993">
          <cell r="A993" t="str">
            <v>5D68C06123</v>
          </cell>
          <cell r="B993" t="str">
            <v>TB-7703F TP LCM ASSY_BK&amp;*11745026-00 CS</v>
          </cell>
          <cell r="C993" t="str">
            <v>TB_7703</v>
          </cell>
          <cell r="D993" t="str">
            <v>A</v>
          </cell>
          <cell r="E993" t="str">
            <v>TAB</v>
          </cell>
          <cell r="F993" t="str">
            <v>REG</v>
          </cell>
          <cell r="G993" t="str">
            <v>D6-TP LCM Ass'y</v>
          </cell>
          <cell r="H993" t="str">
            <v>616E</v>
          </cell>
          <cell r="I993">
            <v>125</v>
          </cell>
          <cell r="J993">
            <v>183.34</v>
          </cell>
          <cell r="K993">
            <v>22917.5</v>
          </cell>
          <cell r="L993">
            <v>0</v>
          </cell>
          <cell r="M993">
            <v>125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</row>
        <row r="994">
          <cell r="A994" t="str">
            <v>5D68C06124</v>
          </cell>
          <cell r="B994" t="str">
            <v>TB-7703X TP LCM ASSY_WH&amp;*11745028-00 CS</v>
          </cell>
          <cell r="C994" t="str">
            <v>TB_7703</v>
          </cell>
          <cell r="D994" t="str">
            <v>A</v>
          </cell>
          <cell r="E994" t="str">
            <v>TAB</v>
          </cell>
          <cell r="F994" t="str">
            <v>REG</v>
          </cell>
          <cell r="G994" t="str">
            <v>D6-TP LCM Ass'y</v>
          </cell>
          <cell r="H994" t="str">
            <v>616E</v>
          </cell>
          <cell r="I994">
            <v>48</v>
          </cell>
          <cell r="J994">
            <v>187.14</v>
          </cell>
          <cell r="K994">
            <v>8982.7199999999993</v>
          </cell>
          <cell r="L994">
            <v>0</v>
          </cell>
          <cell r="M994">
            <v>48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</row>
        <row r="995">
          <cell r="A995" t="str">
            <v>5D68C06125</v>
          </cell>
          <cell r="B995" t="str">
            <v>TB-7703X TP LCM ASSY_BK&amp;*11745029-00 CS</v>
          </cell>
          <cell r="C995" t="str">
            <v>TB_7703</v>
          </cell>
          <cell r="D995" t="str">
            <v>A</v>
          </cell>
          <cell r="E995" t="str">
            <v>TAB</v>
          </cell>
          <cell r="F995" t="str">
            <v>REG</v>
          </cell>
          <cell r="G995" t="str">
            <v>D6-TP LCM Ass'y</v>
          </cell>
          <cell r="H995" t="str">
            <v>616E</v>
          </cell>
          <cell r="I995">
            <v>38</v>
          </cell>
          <cell r="J995">
            <v>187.14</v>
          </cell>
          <cell r="K995">
            <v>7111.32</v>
          </cell>
          <cell r="L995">
            <v>0</v>
          </cell>
          <cell r="M995">
            <v>38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</row>
        <row r="996">
          <cell r="A996" t="str">
            <v>5D68C06196</v>
          </cell>
          <cell r="B996" t="str">
            <v>A2010-a TP LCM ASSY&amp;*HQ31602840000 GR CS</v>
          </cell>
          <cell r="C996" t="str">
            <v>A2010_a</v>
          </cell>
          <cell r="D996" t="str">
            <v>A</v>
          </cell>
          <cell r="E996" t="str">
            <v>SMP</v>
          </cell>
          <cell r="F996" t="str">
            <v>REG</v>
          </cell>
          <cell r="G996" t="str">
            <v>D6-TP LCM Ass'y</v>
          </cell>
          <cell r="H996" t="str">
            <v>616E</v>
          </cell>
          <cell r="I996">
            <v>1120</v>
          </cell>
          <cell r="J996">
            <v>63.5</v>
          </cell>
          <cell r="K996">
            <v>71120</v>
          </cell>
          <cell r="L996">
            <v>998</v>
          </cell>
          <cell r="M996">
            <v>122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</row>
        <row r="997">
          <cell r="A997" t="str">
            <v>5D68C06216</v>
          </cell>
          <cell r="B997" t="str">
            <v>PB2-670 TP+LCM Assy GL&amp;*50109141 CS</v>
          </cell>
          <cell r="C997" t="str">
            <v>PB2_670</v>
          </cell>
          <cell r="D997" t="str">
            <v>A</v>
          </cell>
          <cell r="E997" t="str">
            <v>TAB</v>
          </cell>
          <cell r="F997" t="str">
            <v>REG</v>
          </cell>
          <cell r="G997" t="str">
            <v>D6-TP LCM Ass'y</v>
          </cell>
          <cell r="H997" t="str">
            <v>616E</v>
          </cell>
          <cell r="I997">
            <v>17</v>
          </cell>
          <cell r="J997">
            <v>254.62</v>
          </cell>
          <cell r="K997">
            <v>4328.54</v>
          </cell>
          <cell r="L997">
            <v>0</v>
          </cell>
          <cell r="M997">
            <v>17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</row>
        <row r="998">
          <cell r="A998" t="str">
            <v>5D68C06217</v>
          </cell>
          <cell r="B998" t="str">
            <v>PB2-670 TP+LCM Assy GR&amp;*50109142 CS</v>
          </cell>
          <cell r="C998" t="str">
            <v>PB2_670</v>
          </cell>
          <cell r="D998" t="str">
            <v>A</v>
          </cell>
          <cell r="E998" t="str">
            <v>TAB</v>
          </cell>
          <cell r="F998" t="str">
            <v>REG</v>
          </cell>
          <cell r="G998" t="str">
            <v>D6-TP LCM Ass'y</v>
          </cell>
          <cell r="H998" t="str">
            <v>616E</v>
          </cell>
          <cell r="I998">
            <v>123</v>
          </cell>
          <cell r="J998">
            <v>249.32</v>
          </cell>
          <cell r="K998">
            <v>30666.36</v>
          </cell>
          <cell r="L998">
            <v>95</v>
          </cell>
          <cell r="M998">
            <v>28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</row>
        <row r="999">
          <cell r="A999" t="str">
            <v>5D68C06248</v>
          </cell>
          <cell r="B999" t="str">
            <v>PB2-690 TP LCM ASSY GR CS</v>
          </cell>
          <cell r="C999" t="str">
            <v>PB2_690</v>
          </cell>
          <cell r="D999" t="str">
            <v>A</v>
          </cell>
          <cell r="E999" t="str">
            <v>TAB</v>
          </cell>
          <cell r="F999" t="str">
            <v>REG</v>
          </cell>
          <cell r="G999" t="str">
            <v>D6-TP LCM Ass'y</v>
          </cell>
          <cell r="H999" t="str">
            <v>616E</v>
          </cell>
          <cell r="I999">
            <v>28</v>
          </cell>
          <cell r="J999">
            <v>326.14</v>
          </cell>
          <cell r="K999">
            <v>9131.92</v>
          </cell>
          <cell r="L999">
            <v>28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</row>
        <row r="1000">
          <cell r="A1000" t="str">
            <v>5D68C06249</v>
          </cell>
          <cell r="B1000" t="str">
            <v>PB2-690 TP LCM ASSY CG CS</v>
          </cell>
          <cell r="C1000" t="str">
            <v>PB2_690</v>
          </cell>
          <cell r="D1000" t="str">
            <v>A</v>
          </cell>
          <cell r="E1000" t="str">
            <v>TAB</v>
          </cell>
          <cell r="F1000" t="str">
            <v>NPI</v>
          </cell>
          <cell r="G1000" t="str">
            <v>D6-TP LCM Ass'y</v>
          </cell>
          <cell r="H1000" t="str">
            <v>616E</v>
          </cell>
          <cell r="I1000">
            <v>45</v>
          </cell>
          <cell r="J1000">
            <v>331.71</v>
          </cell>
          <cell r="K1000">
            <v>14926.95</v>
          </cell>
          <cell r="L1000">
            <v>45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</row>
        <row r="1001">
          <cell r="A1001" t="str">
            <v>5D68C06296</v>
          </cell>
          <cell r="B1001" t="str">
            <v>K33a48 TP LCM &amp;*712601002071_Gray CS</v>
          </cell>
          <cell r="C1001" t="str">
            <v>K33</v>
          </cell>
          <cell r="D1001" t="str">
            <v>A</v>
          </cell>
          <cell r="E1001" t="str">
            <v>SMP</v>
          </cell>
          <cell r="F1001" t="str">
            <v>REG</v>
          </cell>
          <cell r="G1001" t="str">
            <v>D6-TP LCM Ass'y</v>
          </cell>
          <cell r="H1001" t="str">
            <v>616E</v>
          </cell>
          <cell r="I1001">
            <v>539</v>
          </cell>
          <cell r="J1001">
            <v>141.41999999999999</v>
          </cell>
          <cell r="K1001">
            <v>76225.38</v>
          </cell>
          <cell r="L1001">
            <v>539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</row>
        <row r="1002">
          <cell r="A1002" t="str">
            <v>5D68C06298</v>
          </cell>
          <cell r="B1002" t="str">
            <v>K33a48 TP LCM &amp;*712601002131_Silver CS</v>
          </cell>
          <cell r="C1002" t="str">
            <v>K33</v>
          </cell>
          <cell r="D1002" t="str">
            <v>A</v>
          </cell>
          <cell r="E1002" t="str">
            <v>SMP</v>
          </cell>
          <cell r="F1002" t="str">
            <v>REG</v>
          </cell>
          <cell r="G1002" t="str">
            <v>D6-TP LCM Ass'y</v>
          </cell>
          <cell r="H1002" t="str">
            <v>616E</v>
          </cell>
          <cell r="I1002">
            <v>275</v>
          </cell>
          <cell r="J1002">
            <v>143.79</v>
          </cell>
          <cell r="K1002">
            <v>39542.25</v>
          </cell>
          <cell r="L1002">
            <v>275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</row>
        <row r="1003">
          <cell r="A1003" t="str">
            <v>5D68C06332</v>
          </cell>
          <cell r="B1003" t="str">
            <v>YB1-X91 ROW TP LCM ASSY BL CS</v>
          </cell>
          <cell r="C1003" t="str">
            <v>YB1_X91 YB1_X90</v>
          </cell>
          <cell r="D1003" t="str">
            <v>A</v>
          </cell>
          <cell r="E1003" t="str">
            <v>TAB</v>
          </cell>
          <cell r="F1003" t="str">
            <v>REG</v>
          </cell>
          <cell r="G1003" t="str">
            <v>D6-TP LCM ass'y</v>
          </cell>
          <cell r="H1003" t="str">
            <v>616E</v>
          </cell>
          <cell r="I1003">
            <v>115</v>
          </cell>
          <cell r="J1003">
            <v>839.38</v>
          </cell>
          <cell r="K1003">
            <v>96528.7</v>
          </cell>
          <cell r="L1003">
            <v>99</v>
          </cell>
          <cell r="M1003">
            <v>16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</row>
        <row r="1004">
          <cell r="A1004" t="str">
            <v>5D68C06340</v>
          </cell>
          <cell r="B1004" t="str">
            <v>A7700 TP LCM ASSY WH&amp;*HQ31603126000 CS</v>
          </cell>
          <cell r="C1004" t="str">
            <v>A7700</v>
          </cell>
          <cell r="D1004" t="str">
            <v>A</v>
          </cell>
          <cell r="E1004" t="str">
            <v>SMP</v>
          </cell>
          <cell r="F1004" t="str">
            <v>REG</v>
          </cell>
          <cell r="G1004" t="str">
            <v>D6-TP LCM Ass'y</v>
          </cell>
          <cell r="H1004" t="str">
            <v>616E</v>
          </cell>
          <cell r="I1004">
            <v>123</v>
          </cell>
          <cell r="J1004">
            <v>139.59</v>
          </cell>
          <cell r="K1004">
            <v>17169.57</v>
          </cell>
          <cell r="L1004">
            <v>123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</row>
        <row r="1005">
          <cell r="A1005" t="str">
            <v>5D68C06341</v>
          </cell>
          <cell r="B1005" t="str">
            <v>A7700 TP LCM ASSY BL&amp;*HQ31603129000 CS</v>
          </cell>
          <cell r="C1005" t="str">
            <v>A7700</v>
          </cell>
          <cell r="D1005" t="str">
            <v>A</v>
          </cell>
          <cell r="E1005" t="str">
            <v>SMP</v>
          </cell>
          <cell r="F1005" t="str">
            <v>REG</v>
          </cell>
          <cell r="G1005" t="str">
            <v>D6-TP LCM Ass'y</v>
          </cell>
          <cell r="H1005" t="str">
            <v>616E</v>
          </cell>
          <cell r="I1005">
            <v>541</v>
          </cell>
          <cell r="J1005">
            <v>136.5</v>
          </cell>
          <cell r="K1005">
            <v>73846.5</v>
          </cell>
          <cell r="L1005">
            <v>200</v>
          </cell>
          <cell r="M1005">
            <v>341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</row>
        <row r="1006">
          <cell r="A1006" t="str">
            <v>5D68C06364</v>
          </cell>
          <cell r="B1006" t="str">
            <v>YB1-X90 ROW TP LCM ASSY GR CS</v>
          </cell>
          <cell r="C1006" t="str">
            <v>YB1_X90</v>
          </cell>
          <cell r="D1006" t="str">
            <v>A</v>
          </cell>
          <cell r="E1006" t="str">
            <v>TAB</v>
          </cell>
          <cell r="F1006" t="str">
            <v>REG</v>
          </cell>
          <cell r="G1006" t="str">
            <v>D6-TP LCM Ass'y</v>
          </cell>
          <cell r="H1006" t="str">
            <v>616E</v>
          </cell>
          <cell r="I1006">
            <v>98</v>
          </cell>
          <cell r="J1006">
            <v>856.82</v>
          </cell>
          <cell r="K1006">
            <v>83968.36</v>
          </cell>
          <cell r="L1006">
            <v>98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</row>
        <row r="1007">
          <cell r="A1007" t="str">
            <v>5D68C06365</v>
          </cell>
          <cell r="B1007" t="str">
            <v>YB1-X90 ROW TP LCM ASSY CG CS</v>
          </cell>
          <cell r="C1007" t="str">
            <v>YB1_X90</v>
          </cell>
          <cell r="D1007" t="str">
            <v>A</v>
          </cell>
          <cell r="E1007" t="str">
            <v>TAB</v>
          </cell>
          <cell r="F1007" t="str">
            <v>REG</v>
          </cell>
          <cell r="G1007" t="str">
            <v>D6-TP LCM Ass'y</v>
          </cell>
          <cell r="H1007" t="str">
            <v>616E</v>
          </cell>
          <cell r="I1007">
            <v>190</v>
          </cell>
          <cell r="J1007">
            <v>868.4</v>
          </cell>
          <cell r="K1007">
            <v>164996</v>
          </cell>
          <cell r="L1007">
            <v>190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</row>
        <row r="1008">
          <cell r="A1008" t="str">
            <v>5D68C06509</v>
          </cell>
          <cell r="B1008" t="str">
            <v>TB-X103F TP-LCM_LM&amp;*HQ31603162000 CS</v>
          </cell>
          <cell r="C1008" t="str">
            <v>TB_X103F</v>
          </cell>
          <cell r="D1008" t="str">
            <v>A</v>
          </cell>
          <cell r="E1008" t="str">
            <v>TAB</v>
          </cell>
          <cell r="F1008" t="str">
            <v>REG</v>
          </cell>
          <cell r="G1008" t="str">
            <v>D6-TP LCM Ass'y</v>
          </cell>
          <cell r="H1008" t="str">
            <v>616E</v>
          </cell>
          <cell r="I1008">
            <v>100</v>
          </cell>
          <cell r="J1008">
            <v>225.81</v>
          </cell>
          <cell r="K1008">
            <v>22581</v>
          </cell>
          <cell r="L1008">
            <v>100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</row>
        <row r="1009">
          <cell r="A1009" t="str">
            <v>5D68C06510</v>
          </cell>
          <cell r="B1009" t="str">
            <v>TB-X103F TP-LCM_JS&amp;*HQ31603170000 CS</v>
          </cell>
          <cell r="C1009" t="str">
            <v>TB_X103F</v>
          </cell>
          <cell r="D1009" t="str">
            <v>A</v>
          </cell>
          <cell r="E1009" t="str">
            <v>TAB</v>
          </cell>
          <cell r="F1009" t="str">
            <v>REG</v>
          </cell>
          <cell r="G1009" t="str">
            <v>D6-TP LCM Ass'y</v>
          </cell>
          <cell r="H1009" t="str">
            <v>616E</v>
          </cell>
          <cell r="I1009">
            <v>100</v>
          </cell>
          <cell r="J1009">
            <v>225.17</v>
          </cell>
          <cell r="K1009">
            <v>22517</v>
          </cell>
          <cell r="L1009">
            <v>100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>
            <v>0</v>
          </cell>
          <cell r="R1009">
            <v>0</v>
          </cell>
          <cell r="S1009">
            <v>0</v>
          </cell>
        </row>
        <row r="1010">
          <cell r="A1010" t="str">
            <v>5D68C06547</v>
          </cell>
          <cell r="B1010" t="str">
            <v>TB3-730 TP LCM ASSY_HCF&amp;*712601002261CS</v>
          </cell>
          <cell r="C1010" t="str">
            <v>TB3_730</v>
          </cell>
          <cell r="D1010" t="str">
            <v>A</v>
          </cell>
          <cell r="E1010" t="str">
            <v>TAB</v>
          </cell>
          <cell r="F1010" t="str">
            <v>REG</v>
          </cell>
          <cell r="G1010" t="str">
            <v>D6-TP LCM Ass'y</v>
          </cell>
          <cell r="H1010" t="str">
            <v>616E</v>
          </cell>
          <cell r="I1010">
            <v>45</v>
          </cell>
          <cell r="J1010">
            <v>143.05000000000001</v>
          </cell>
          <cell r="K1010">
            <v>6437.25</v>
          </cell>
          <cell r="L1010">
            <v>0</v>
          </cell>
          <cell r="M1010">
            <v>45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</row>
        <row r="1011">
          <cell r="A1011" t="str">
            <v>5D68C06568</v>
          </cell>
          <cell r="B1011" t="str">
            <v>TB3-850M TP LCM ASSY_BL_JP&amp;*50109146 CS</v>
          </cell>
          <cell r="C1011" t="str">
            <v>TB3_850</v>
          </cell>
          <cell r="D1011" t="str">
            <v>A</v>
          </cell>
          <cell r="E1011" t="str">
            <v>TAB</v>
          </cell>
          <cell r="F1011" t="str">
            <v>NPI</v>
          </cell>
          <cell r="G1011" t="str">
            <v>D6-TP LCM Ass'y</v>
          </cell>
          <cell r="H1011" t="str">
            <v>616E</v>
          </cell>
          <cell r="I1011">
            <v>50</v>
          </cell>
          <cell r="J1011">
            <v>196.43</v>
          </cell>
          <cell r="K1011">
            <v>9821.5</v>
          </cell>
          <cell r="L1011">
            <v>50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</row>
        <row r="1012">
          <cell r="A1012" t="str">
            <v>5D68C06569</v>
          </cell>
          <cell r="B1012" t="str">
            <v>TB3-850M TP LCM ASSY_WH_JP&amp;*50109145 CS</v>
          </cell>
          <cell r="C1012" t="str">
            <v>TB3_850</v>
          </cell>
          <cell r="D1012" t="str">
            <v>A</v>
          </cell>
          <cell r="E1012" t="str">
            <v>TAB</v>
          </cell>
          <cell r="F1012" t="str">
            <v>NPI</v>
          </cell>
          <cell r="G1012" t="str">
            <v>D6-TP LCM Ass'y</v>
          </cell>
          <cell r="H1012" t="str">
            <v>616E</v>
          </cell>
          <cell r="I1012">
            <v>60</v>
          </cell>
          <cell r="J1012">
            <v>200.03</v>
          </cell>
          <cell r="K1012">
            <v>12001.8</v>
          </cell>
          <cell r="L1012">
            <v>60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</row>
        <row r="1013">
          <cell r="A1013" t="str">
            <v>5D68C06576</v>
          </cell>
          <cell r="B1013" t="str">
            <v>TB3-710F TP-LCM_WH&amp;*HQ31603345000 CS</v>
          </cell>
          <cell r="C1013" t="str">
            <v>TB3_710</v>
          </cell>
          <cell r="D1013" t="str">
            <v>A</v>
          </cell>
          <cell r="E1013" t="str">
            <v>TAB</v>
          </cell>
          <cell r="F1013" t="str">
            <v>REG</v>
          </cell>
          <cell r="G1013" t="str">
            <v>D6-TP LCM Ass'y</v>
          </cell>
          <cell r="H1013" t="str">
            <v>616E</v>
          </cell>
          <cell r="I1013">
            <v>175</v>
          </cell>
          <cell r="J1013">
            <v>121.82</v>
          </cell>
          <cell r="K1013">
            <v>21318.5</v>
          </cell>
          <cell r="L1013">
            <v>175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</row>
        <row r="1014">
          <cell r="A1014" t="str">
            <v>5D68C06577</v>
          </cell>
          <cell r="B1014" t="str">
            <v>TB3-710I TP-LCM_WH&amp;*HQ31603194000 CS</v>
          </cell>
          <cell r="C1014" t="str">
            <v>TB3_710</v>
          </cell>
          <cell r="D1014" t="str">
            <v>A</v>
          </cell>
          <cell r="E1014" t="str">
            <v>TAB</v>
          </cell>
          <cell r="F1014" t="str">
            <v>REG</v>
          </cell>
          <cell r="G1014" t="str">
            <v>D6-TP LCM Ass'y</v>
          </cell>
          <cell r="H1014" t="str">
            <v>616E</v>
          </cell>
          <cell r="I1014">
            <v>105</v>
          </cell>
          <cell r="J1014">
            <v>121.82</v>
          </cell>
          <cell r="K1014">
            <v>12791.1</v>
          </cell>
          <cell r="L1014">
            <v>100</v>
          </cell>
          <cell r="M1014">
            <v>5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</row>
        <row r="1015">
          <cell r="A1015" t="str">
            <v>5D68C06584</v>
          </cell>
          <cell r="B1015" t="str">
            <v>Z2132 IN TP LCM BL CS</v>
          </cell>
          <cell r="C1015" t="str">
            <v>Z2132</v>
          </cell>
          <cell r="D1015" t="str">
            <v>A</v>
          </cell>
          <cell r="E1015" t="str">
            <v>SMP</v>
          </cell>
          <cell r="F1015" t="str">
            <v>REG</v>
          </cell>
          <cell r="G1015" t="str">
            <v>D6-TP LCM Ass'y</v>
          </cell>
          <cell r="H1015" t="str">
            <v>616E</v>
          </cell>
          <cell r="I1015">
            <v>1897</v>
          </cell>
          <cell r="J1015">
            <v>135.29</v>
          </cell>
          <cell r="K1015">
            <v>256645.13</v>
          </cell>
          <cell r="L1015">
            <v>1000</v>
          </cell>
          <cell r="M1015">
            <v>897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</row>
        <row r="1016">
          <cell r="A1016" t="str">
            <v>5D68C06585</v>
          </cell>
          <cell r="B1016" t="str">
            <v>Z2132 IN TP LCM WH CS</v>
          </cell>
          <cell r="C1016" t="str">
            <v>Z2132</v>
          </cell>
          <cell r="D1016" t="str">
            <v>A</v>
          </cell>
          <cell r="E1016" t="str">
            <v>SMP</v>
          </cell>
          <cell r="F1016" t="str">
            <v>REG</v>
          </cell>
          <cell r="G1016" t="str">
            <v>D6-TP LCM Ass'y</v>
          </cell>
          <cell r="H1016" t="str">
            <v>616E</v>
          </cell>
          <cell r="I1016">
            <v>249</v>
          </cell>
          <cell r="J1016">
            <v>137.04</v>
          </cell>
          <cell r="K1016">
            <v>34122.959999999999</v>
          </cell>
          <cell r="L1016">
            <v>200</v>
          </cell>
          <cell r="M1016">
            <v>49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</row>
        <row r="1017">
          <cell r="A1017" t="str">
            <v>5D68C06588</v>
          </cell>
          <cell r="B1017" t="str">
            <v>YT-X703 TP LCM ASSY&amp;**11778458-00 CS</v>
          </cell>
          <cell r="C1017" t="str">
            <v>YT_X703</v>
          </cell>
          <cell r="D1017" t="str">
            <v>A</v>
          </cell>
          <cell r="E1017" t="str">
            <v>TAB</v>
          </cell>
          <cell r="F1017" t="str">
            <v>REG</v>
          </cell>
          <cell r="G1017" t="str">
            <v>D6-TP LCM Ass'y</v>
          </cell>
          <cell r="H1017" t="str">
            <v>616E</v>
          </cell>
          <cell r="I1017">
            <v>85</v>
          </cell>
          <cell r="J1017">
            <v>676.94</v>
          </cell>
          <cell r="K1017">
            <v>57539.9</v>
          </cell>
          <cell r="L1017">
            <v>85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</row>
        <row r="1018">
          <cell r="A1018" t="str">
            <v>5D68C06716</v>
          </cell>
          <cell r="B1018" t="str">
            <v>K53a48 TPLCM&amp;*712601002451_SL CS</v>
          </cell>
          <cell r="C1018" t="str">
            <v>K53</v>
          </cell>
          <cell r="D1018" t="str">
            <v>A</v>
          </cell>
          <cell r="E1018" t="str">
            <v>SMP</v>
          </cell>
          <cell r="F1018" t="str">
            <v>NPI</v>
          </cell>
          <cell r="G1018" t="str">
            <v>D6-TP LCM Ass'y</v>
          </cell>
          <cell r="H1018" t="str">
            <v>616E</v>
          </cell>
          <cell r="I1018">
            <v>155</v>
          </cell>
          <cell r="J1018">
            <v>169.12</v>
          </cell>
          <cell r="K1018">
            <v>26213.599999999999</v>
          </cell>
          <cell r="L1018">
            <v>155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</row>
        <row r="1019">
          <cell r="A1019" t="str">
            <v>5D68C06947</v>
          </cell>
          <cell r="B1019" t="str">
            <v>XT1663 TP LCM ASSY GL&amp;*50109151 CS</v>
          </cell>
          <cell r="C1019" t="str">
            <v>XT1663</v>
          </cell>
          <cell r="D1019" t="str">
            <v>A</v>
          </cell>
          <cell r="E1019" t="str">
            <v>SMP</v>
          </cell>
          <cell r="F1019" t="str">
            <v>NPI</v>
          </cell>
          <cell r="G1019" t="str">
            <v>D6-TP LCM Ass'y</v>
          </cell>
          <cell r="H1019" t="str">
            <v>616E</v>
          </cell>
          <cell r="I1019">
            <v>520</v>
          </cell>
          <cell r="J1019">
            <v>197.21</v>
          </cell>
          <cell r="K1019">
            <v>102549.2</v>
          </cell>
          <cell r="L1019">
            <v>520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</row>
        <row r="1020">
          <cell r="A1020" t="str">
            <v>5D68C07011</v>
          </cell>
          <cell r="B1020" t="str">
            <v>TB3-710F TP-LCM_DB&amp;*HQ31603464000 CS</v>
          </cell>
          <cell r="C1020" t="str">
            <v>TB3_710</v>
          </cell>
          <cell r="D1020" t="str">
            <v>A</v>
          </cell>
          <cell r="E1020" t="str">
            <v>TAB</v>
          </cell>
          <cell r="F1020" t="str">
            <v>NPI</v>
          </cell>
          <cell r="G1020" t="str">
            <v>D6-TP LCM Ass'y</v>
          </cell>
          <cell r="H1020" t="str">
            <v>616E</v>
          </cell>
          <cell r="I1020">
            <v>84</v>
          </cell>
          <cell r="J1020">
            <v>140.5</v>
          </cell>
          <cell r="K1020">
            <v>11802</v>
          </cell>
          <cell r="L1020">
            <v>84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</row>
        <row r="1021">
          <cell r="A1021" t="str">
            <v>5D68C07012</v>
          </cell>
          <cell r="B1021" t="str">
            <v>TB3-710F TP-LCM_DP&amp;*HQ31603465000 CS</v>
          </cell>
          <cell r="C1021" t="str">
            <v>TB3_710</v>
          </cell>
          <cell r="D1021" t="str">
            <v>A</v>
          </cell>
          <cell r="E1021" t="str">
            <v>TAB</v>
          </cell>
          <cell r="F1021" t="str">
            <v>NPI</v>
          </cell>
          <cell r="G1021" t="str">
            <v>D6-TP LCM Ass'y</v>
          </cell>
          <cell r="H1021" t="str">
            <v>616E</v>
          </cell>
          <cell r="I1021">
            <v>85</v>
          </cell>
          <cell r="J1021">
            <v>140.5</v>
          </cell>
          <cell r="K1021">
            <v>11942.5</v>
          </cell>
          <cell r="L1021">
            <v>85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</row>
        <row r="1022">
          <cell r="A1022" t="str">
            <v>5D68C07208</v>
          </cell>
          <cell r="B1022" t="str">
            <v>K33a42 TP LCM &amp;*712601002921_Gray CS</v>
          </cell>
          <cell r="C1022" t="str">
            <v>K33</v>
          </cell>
          <cell r="D1022" t="str">
            <v>A</v>
          </cell>
          <cell r="E1022" t="str">
            <v>SMP</v>
          </cell>
          <cell r="F1022" t="str">
            <v>REG</v>
          </cell>
          <cell r="G1022" t="str">
            <v>D6-TP LCM Ass'y</v>
          </cell>
          <cell r="H1022" t="str">
            <v>616E</v>
          </cell>
          <cell r="I1022">
            <v>450</v>
          </cell>
          <cell r="J1022">
            <v>143.84</v>
          </cell>
          <cell r="K1022">
            <v>64728</v>
          </cell>
          <cell r="L1022">
            <v>450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</row>
        <row r="1023">
          <cell r="A1023" t="str">
            <v>5D68C07209</v>
          </cell>
          <cell r="B1023" t="str">
            <v>K33a42 TP LCM &amp;*712601002941_Silver CS</v>
          </cell>
          <cell r="C1023" t="str">
            <v>K33</v>
          </cell>
          <cell r="D1023" t="str">
            <v>A</v>
          </cell>
          <cell r="E1023" t="str">
            <v>SMP</v>
          </cell>
          <cell r="F1023" t="str">
            <v>NPI</v>
          </cell>
          <cell r="G1023" t="str">
            <v>D6-TP LCM Ass'y</v>
          </cell>
          <cell r="H1023" t="str">
            <v>616E</v>
          </cell>
          <cell r="I1023">
            <v>400</v>
          </cell>
          <cell r="J1023">
            <v>143.84</v>
          </cell>
          <cell r="K1023">
            <v>57536</v>
          </cell>
          <cell r="L1023">
            <v>400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</row>
        <row r="1024">
          <cell r="A1024" t="str">
            <v>5D68C07210</v>
          </cell>
          <cell r="B1024" t="str">
            <v>K33a42TP LCM &amp;*712601002931_Gold CS</v>
          </cell>
          <cell r="C1024" t="str">
            <v>K33</v>
          </cell>
          <cell r="D1024" t="str">
            <v>A</v>
          </cell>
          <cell r="E1024" t="str">
            <v>SMP</v>
          </cell>
          <cell r="F1024" t="str">
            <v>NPI</v>
          </cell>
          <cell r="G1024" t="str">
            <v>D6-TP LCM Ass'y</v>
          </cell>
          <cell r="H1024" t="str">
            <v>616E</v>
          </cell>
          <cell r="I1024">
            <v>155</v>
          </cell>
          <cell r="J1024">
            <v>145.97999999999999</v>
          </cell>
          <cell r="K1024">
            <v>22626.9</v>
          </cell>
          <cell r="L1024">
            <v>155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</row>
        <row r="1025">
          <cell r="A1025" t="str">
            <v>5D68C07219</v>
          </cell>
          <cell r="B1025" t="str">
            <v>TB-8703 TP LCM ASSY_SL&amp;*50109158 CS</v>
          </cell>
          <cell r="C1025" t="str">
            <v>TB_8703</v>
          </cell>
          <cell r="D1025" t="str">
            <v>A</v>
          </cell>
          <cell r="E1025" t="str">
            <v>TAB</v>
          </cell>
          <cell r="F1025" t="str">
            <v>NPI</v>
          </cell>
          <cell r="G1025" t="str">
            <v>D6-TP LCM Ass'y</v>
          </cell>
          <cell r="H1025" t="str">
            <v>616E</v>
          </cell>
          <cell r="I1025">
            <v>100</v>
          </cell>
          <cell r="L1025">
            <v>100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</row>
        <row r="1026">
          <cell r="A1026" t="str">
            <v>5D68C07292</v>
          </cell>
          <cell r="B1026" t="str">
            <v>TB3-X70F TP LCM ASSY&amp;*HQ31603634000 CS</v>
          </cell>
          <cell r="C1026" t="str">
            <v>TB3_X70</v>
          </cell>
          <cell r="D1026" t="str">
            <v>A</v>
          </cell>
          <cell r="E1026" t="str">
            <v>TAB</v>
          </cell>
          <cell r="F1026" t="str">
            <v>REG</v>
          </cell>
          <cell r="G1026" t="str">
            <v>D6-TP LCM Ass'y</v>
          </cell>
          <cell r="H1026" t="str">
            <v>616E</v>
          </cell>
          <cell r="I1026">
            <v>100</v>
          </cell>
          <cell r="J1026">
            <v>0</v>
          </cell>
          <cell r="K1026">
            <v>0</v>
          </cell>
          <cell r="L1026">
            <v>100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</row>
        <row r="1027">
          <cell r="A1027" t="str">
            <v>5D68C07293</v>
          </cell>
          <cell r="B1027" t="str">
            <v>TB3-X70L TP LCM ASSY&amp;*HQ31603636000 CS</v>
          </cell>
          <cell r="C1027" t="str">
            <v>TB3_X70</v>
          </cell>
          <cell r="D1027" t="str">
            <v>A</v>
          </cell>
          <cell r="E1027" t="str">
            <v>TAB</v>
          </cell>
          <cell r="F1027" t="str">
            <v>REG</v>
          </cell>
          <cell r="G1027" t="str">
            <v>D6-TP LCM Ass'y</v>
          </cell>
          <cell r="H1027" t="str">
            <v>616E</v>
          </cell>
          <cell r="I1027">
            <v>100</v>
          </cell>
          <cell r="J1027">
            <v>0</v>
          </cell>
          <cell r="K1027">
            <v>0</v>
          </cell>
          <cell r="L1027">
            <v>100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</row>
        <row r="1028">
          <cell r="A1028" t="str">
            <v>5D68C07310</v>
          </cell>
          <cell r="B1028" t="str">
            <v>TB3-730X TP LCM ASSY_PK&amp;*712601003141CS</v>
          </cell>
          <cell r="C1028" t="str">
            <v>TB3_730</v>
          </cell>
          <cell r="D1028" t="str">
            <v>A</v>
          </cell>
          <cell r="E1028" t="str">
            <v>TAB</v>
          </cell>
          <cell r="F1028" t="str">
            <v>REG</v>
          </cell>
          <cell r="G1028" t="str">
            <v>D6-TP LCM Ass'y</v>
          </cell>
          <cell r="H1028" t="str">
            <v>616E</v>
          </cell>
          <cell r="I1028">
            <v>70</v>
          </cell>
          <cell r="J1028">
            <v>155.88</v>
          </cell>
          <cell r="K1028">
            <v>10911.6</v>
          </cell>
          <cell r="L1028">
            <v>70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</row>
        <row r="1029">
          <cell r="A1029" t="str">
            <v>5D69A464OH</v>
          </cell>
          <cell r="B1029" t="str">
            <v>A1000L A-cover module_BLACK_CS</v>
          </cell>
          <cell r="C1029" t="str">
            <v>A1000L</v>
          </cell>
          <cell r="D1029" t="str">
            <v>A</v>
          </cell>
          <cell r="E1029" t="str">
            <v>TAB</v>
          </cell>
          <cell r="F1029" t="str">
            <v>EOL</v>
          </cell>
          <cell r="G1029" t="str">
            <v>D6-TP LCM Ass'y</v>
          </cell>
          <cell r="H1029" t="str">
            <v>616E</v>
          </cell>
          <cell r="I1029">
            <v>20</v>
          </cell>
          <cell r="J1029">
            <v>195.69</v>
          </cell>
          <cell r="K1029">
            <v>3913.8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20</v>
          </cell>
          <cell r="S1029">
            <v>20</v>
          </cell>
        </row>
        <row r="1030">
          <cell r="A1030" t="str">
            <v>5D69A464VN</v>
          </cell>
          <cell r="B1030" t="str">
            <v>B8000 TP+LCM Front Cover Ass'y_CS</v>
          </cell>
          <cell r="C1030" t="str">
            <v>B8000</v>
          </cell>
          <cell r="D1030" t="str">
            <v>A</v>
          </cell>
          <cell r="E1030" t="str">
            <v>TAB</v>
          </cell>
          <cell r="F1030" t="str">
            <v>EOL</v>
          </cell>
          <cell r="G1030" t="str">
            <v>D6-TP LCM Ass'y</v>
          </cell>
          <cell r="H1030" t="str">
            <v>616E</v>
          </cell>
          <cell r="I1030">
            <v>334</v>
          </cell>
          <cell r="J1030">
            <v>564.15</v>
          </cell>
          <cell r="K1030">
            <v>188426.1</v>
          </cell>
          <cell r="L1030">
            <v>0</v>
          </cell>
          <cell r="M1030">
            <v>100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234</v>
          </cell>
          <cell r="S1030">
            <v>234</v>
          </cell>
        </row>
        <row r="1031">
          <cell r="A1031" t="str">
            <v>5D69A464WD</v>
          </cell>
          <cell r="B1031" t="str">
            <v>B6000 TP+LCM Front Cover Ass'y CS</v>
          </cell>
          <cell r="C1031" t="str">
            <v>B6000</v>
          </cell>
          <cell r="D1031" t="str">
            <v>A</v>
          </cell>
          <cell r="E1031" t="str">
            <v>TAB</v>
          </cell>
          <cell r="F1031" t="str">
            <v>EOL</v>
          </cell>
          <cell r="G1031" t="str">
            <v>D6-TP LCM Ass'y</v>
          </cell>
          <cell r="H1031" t="str">
            <v>616E</v>
          </cell>
          <cell r="I1031">
            <v>157</v>
          </cell>
          <cell r="J1031">
            <v>475.61</v>
          </cell>
          <cell r="K1031">
            <v>74670.77</v>
          </cell>
          <cell r="L1031">
            <v>100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57</v>
          </cell>
          <cell r="S1031">
            <v>57</v>
          </cell>
        </row>
        <row r="1032">
          <cell r="A1032" t="str">
            <v>5D69A465NZ</v>
          </cell>
          <cell r="B1032" t="str">
            <v>B8000 RoW 3G TP+LCM Front Cover Ass'y  Module_CS</v>
          </cell>
          <cell r="C1032" t="str">
            <v>B8000_3G</v>
          </cell>
          <cell r="D1032" t="str">
            <v>A</v>
          </cell>
          <cell r="E1032" t="str">
            <v>TAB</v>
          </cell>
          <cell r="F1032" t="str">
            <v>EOL</v>
          </cell>
          <cell r="G1032" t="str">
            <v>D6-TP LCM Ass'y</v>
          </cell>
          <cell r="H1032" t="str">
            <v>616E</v>
          </cell>
          <cell r="I1032">
            <v>247</v>
          </cell>
          <cell r="J1032">
            <v>586.86</v>
          </cell>
          <cell r="K1032">
            <v>144954.42000000001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5</v>
          </cell>
          <cell r="R1032">
            <v>242</v>
          </cell>
          <cell r="S1032">
            <v>244.5</v>
          </cell>
        </row>
        <row r="1033">
          <cell r="A1033" t="str">
            <v>5D69A465TH</v>
          </cell>
          <cell r="B1033" t="str">
            <v>A1000L A Cover module_BLACK (AR)_CS</v>
          </cell>
          <cell r="C1033" t="str">
            <v>A1000L</v>
          </cell>
          <cell r="D1033" t="str">
            <v>A</v>
          </cell>
          <cell r="E1033" t="str">
            <v>TAB</v>
          </cell>
          <cell r="F1033" t="str">
            <v>EOL</v>
          </cell>
          <cell r="G1033" t="str">
            <v>D6-TP LCM Ass'y</v>
          </cell>
          <cell r="H1033" t="str">
            <v>616E</v>
          </cell>
          <cell r="I1033">
            <v>4</v>
          </cell>
          <cell r="J1033">
            <v>173.5</v>
          </cell>
          <cell r="K1033">
            <v>694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4</v>
          </cell>
          <cell r="S1033">
            <v>4</v>
          </cell>
        </row>
        <row r="1034">
          <cell r="A1034" t="str">
            <v>5D69A465W2</v>
          </cell>
          <cell r="B1034" t="str">
            <v>S930 RoW TP LCM Front Cover ass'y_CS(EUR)</v>
          </cell>
          <cell r="C1034" t="str">
            <v>S930</v>
          </cell>
          <cell r="D1034" t="str">
            <v>A</v>
          </cell>
          <cell r="E1034" t="str">
            <v>SMP</v>
          </cell>
          <cell r="F1034" t="str">
            <v>EOL</v>
          </cell>
          <cell r="G1034" t="str">
            <v>D6-TP LCM Ass'y</v>
          </cell>
          <cell r="H1034" t="str">
            <v>616E</v>
          </cell>
          <cell r="I1034">
            <v>318</v>
          </cell>
          <cell r="J1034">
            <v>285.99</v>
          </cell>
          <cell r="K1034">
            <v>90944.82</v>
          </cell>
          <cell r="L1034">
            <v>318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>
            <v>0</v>
          </cell>
          <cell r="R1034">
            <v>0</v>
          </cell>
          <cell r="S1034">
            <v>0</v>
          </cell>
        </row>
        <row r="1035">
          <cell r="A1035" t="str">
            <v>5D69A4661H</v>
          </cell>
          <cell r="B1035" t="str">
            <v>B6000 RoW TP+LCM Front Cover Ass'y  Module_CS(Black)</v>
          </cell>
          <cell r="C1035" t="str">
            <v>B6000_3G</v>
          </cell>
          <cell r="D1035" t="str">
            <v>A</v>
          </cell>
          <cell r="E1035" t="str">
            <v>TAB</v>
          </cell>
          <cell r="F1035" t="str">
            <v>EOL</v>
          </cell>
          <cell r="G1035" t="str">
            <v>D6-TP LCM Ass'y</v>
          </cell>
          <cell r="H1035" t="str">
            <v>616E</v>
          </cell>
          <cell r="I1035">
            <v>32</v>
          </cell>
          <cell r="J1035">
            <v>475.24</v>
          </cell>
          <cell r="K1035">
            <v>15207.68</v>
          </cell>
          <cell r="L1035">
            <v>0</v>
          </cell>
          <cell r="M1035">
            <v>0</v>
          </cell>
          <cell r="N1035">
            <v>0</v>
          </cell>
          <cell r="O1035">
            <v>0</v>
          </cell>
          <cell r="P1035">
            <v>0</v>
          </cell>
          <cell r="Q1035">
            <v>0</v>
          </cell>
          <cell r="R1035">
            <v>32</v>
          </cell>
          <cell r="S1035">
            <v>32</v>
          </cell>
        </row>
        <row r="1036">
          <cell r="A1036" t="str">
            <v>5D69A46629</v>
          </cell>
          <cell r="B1036" t="str">
            <v>S650 LCM&amp;*MTF-047-1078-02A;4.7 White</v>
          </cell>
          <cell r="C1036" t="str">
            <v>S650</v>
          </cell>
          <cell r="D1036" t="str">
            <v>A</v>
          </cell>
          <cell r="E1036" t="str">
            <v>SMP</v>
          </cell>
          <cell r="F1036" t="str">
            <v>EOL</v>
          </cell>
          <cell r="G1036" t="str">
            <v>D6-TP LCM Ass'y</v>
          </cell>
          <cell r="H1036" t="str">
            <v>616E</v>
          </cell>
          <cell r="I1036">
            <v>207</v>
          </cell>
          <cell r="J1036">
            <v>141.08000000000001</v>
          </cell>
          <cell r="K1036">
            <v>29203.56</v>
          </cell>
          <cell r="L1036">
            <v>207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</row>
        <row r="1037">
          <cell r="A1037" t="str">
            <v>5D69A4671U</v>
          </cell>
          <cell r="B1037" t="str">
            <v xml:space="preserve">A680 Row LCMFront&amp;*HQ31600124000 BG CS </v>
          </cell>
          <cell r="C1037" t="str">
            <v>A680</v>
          </cell>
          <cell r="D1037" t="str">
            <v>A</v>
          </cell>
          <cell r="E1037" t="str">
            <v>SMP</v>
          </cell>
          <cell r="F1037" t="str">
            <v>EOL</v>
          </cell>
          <cell r="G1037" t="str">
            <v>D6-TP LCM Ass'y</v>
          </cell>
          <cell r="H1037" t="str">
            <v>616E</v>
          </cell>
          <cell r="I1037">
            <v>924</v>
          </cell>
          <cell r="J1037">
            <v>65.86</v>
          </cell>
          <cell r="K1037">
            <v>60854.64</v>
          </cell>
          <cell r="L1037">
            <v>0</v>
          </cell>
          <cell r="M1037">
            <v>0</v>
          </cell>
          <cell r="N1037">
            <v>85</v>
          </cell>
          <cell r="O1037">
            <v>187</v>
          </cell>
          <cell r="P1037">
            <v>0</v>
          </cell>
          <cell r="Q1037">
            <v>652</v>
          </cell>
          <cell r="R1037">
            <v>0</v>
          </cell>
          <cell r="S1037">
            <v>326</v>
          </cell>
        </row>
        <row r="1038">
          <cell r="A1038" t="str">
            <v>5D69A4672F</v>
          </cell>
          <cell r="B1038" t="str">
            <v>S960_ROW TP LCD Front Cover Ass'y_EU(CS New Camera)</v>
          </cell>
          <cell r="C1038" t="str">
            <v>S960</v>
          </cell>
          <cell r="D1038" t="str">
            <v>A</v>
          </cell>
          <cell r="E1038" t="str">
            <v>SMP</v>
          </cell>
          <cell r="F1038" t="str">
            <v>EOL</v>
          </cell>
          <cell r="G1038" t="str">
            <v>D6-TP LCM Ass'y</v>
          </cell>
          <cell r="H1038" t="str">
            <v>616E</v>
          </cell>
          <cell r="I1038">
            <v>257</v>
          </cell>
          <cell r="J1038">
            <v>452.01</v>
          </cell>
          <cell r="K1038">
            <v>116166.57</v>
          </cell>
          <cell r="L1038">
            <v>257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</row>
        <row r="1039">
          <cell r="A1039" t="str">
            <v>5D69A467LB</v>
          </cell>
          <cell r="B1039" t="str">
            <v>A680 Row LCMFront&amp;*HQ31600143000_WH</v>
          </cell>
          <cell r="C1039" t="str">
            <v>A680</v>
          </cell>
          <cell r="D1039" t="str">
            <v>A</v>
          </cell>
          <cell r="E1039" t="str">
            <v>SMP</v>
          </cell>
          <cell r="F1039" t="str">
            <v>EOL</v>
          </cell>
          <cell r="G1039" t="str">
            <v>D6-TP LCM Ass'y</v>
          </cell>
          <cell r="H1039" t="str">
            <v>616E</v>
          </cell>
          <cell r="I1039">
            <v>414</v>
          </cell>
          <cell r="J1039">
            <v>75.5</v>
          </cell>
          <cell r="K1039">
            <v>31257</v>
          </cell>
          <cell r="L1039">
            <v>414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</row>
        <row r="1040">
          <cell r="A1040" t="str">
            <v>5D69A467PK</v>
          </cell>
          <cell r="B1040" t="str">
            <v>A859_ROW LCM Ass'y White CS</v>
          </cell>
          <cell r="C1040" t="str">
            <v>A859</v>
          </cell>
          <cell r="D1040" t="str">
            <v>A</v>
          </cell>
          <cell r="E1040" t="str">
            <v>SMP</v>
          </cell>
          <cell r="F1040" t="str">
            <v>EOL</v>
          </cell>
          <cell r="G1040" t="str">
            <v>D6-TP LCM Ass'y</v>
          </cell>
          <cell r="H1040" t="str">
            <v>616E</v>
          </cell>
          <cell r="I1040">
            <v>255</v>
          </cell>
          <cell r="J1040">
            <v>246.15</v>
          </cell>
          <cell r="K1040">
            <v>62768.25</v>
          </cell>
          <cell r="L1040">
            <v>255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</row>
        <row r="1041">
          <cell r="A1041" t="str">
            <v>5D69A6MVPU</v>
          </cell>
          <cell r="B1041" t="str">
            <v>A3300 LCM module&amp;*HQ31600199000 CS</v>
          </cell>
          <cell r="C1041" t="str">
            <v>A3300</v>
          </cell>
          <cell r="D1041" t="str">
            <v>A</v>
          </cell>
          <cell r="E1041" t="str">
            <v>TAB</v>
          </cell>
          <cell r="F1041" t="str">
            <v>EOL</v>
          </cell>
          <cell r="G1041" t="str">
            <v>D6-TP LCM Ass'y</v>
          </cell>
          <cell r="H1041" t="str">
            <v>616E</v>
          </cell>
          <cell r="I1041">
            <v>778</v>
          </cell>
          <cell r="J1041">
            <v>3.43</v>
          </cell>
          <cell r="K1041">
            <v>2668.54</v>
          </cell>
          <cell r="L1041">
            <v>778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</row>
        <row r="1042">
          <cell r="A1042" t="str">
            <v>5D69A6MVVS</v>
          </cell>
          <cell r="B1042" t="str">
            <v>A5500 TP LCM Ass'y&amp;*78B0500002N CS</v>
          </cell>
          <cell r="C1042" t="str">
            <v>A5500</v>
          </cell>
          <cell r="D1042" t="str">
            <v>A</v>
          </cell>
          <cell r="E1042" t="str">
            <v>TAB</v>
          </cell>
          <cell r="F1042" t="str">
            <v>EOL</v>
          </cell>
          <cell r="G1042" t="str">
            <v>D6-TP LCM Ass'y</v>
          </cell>
          <cell r="H1042" t="str">
            <v>616E</v>
          </cell>
          <cell r="I1042">
            <v>611</v>
          </cell>
          <cell r="J1042">
            <v>332.67</v>
          </cell>
          <cell r="K1042">
            <v>203261.37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611</v>
          </cell>
          <cell r="Q1042">
            <v>0</v>
          </cell>
          <cell r="R1042">
            <v>0</v>
          </cell>
          <cell r="S1042">
            <v>152.75</v>
          </cell>
        </row>
        <row r="1043">
          <cell r="A1043" t="str">
            <v>5D69A6MVWR</v>
          </cell>
          <cell r="B1043" t="str">
            <v>A7600 TP LCM Front Ass'y&amp;* 78B0420001N _CS</v>
          </cell>
          <cell r="C1043" t="str">
            <v>A7600_3G A7600</v>
          </cell>
          <cell r="D1043" t="str">
            <v>A</v>
          </cell>
          <cell r="E1043" t="str">
            <v>TAB</v>
          </cell>
          <cell r="F1043" t="str">
            <v>EOL</v>
          </cell>
          <cell r="G1043" t="str">
            <v>D6-TP LCM Ass'y</v>
          </cell>
          <cell r="H1043" t="str">
            <v>616E</v>
          </cell>
          <cell r="I1043">
            <v>2837</v>
          </cell>
          <cell r="J1043">
            <v>562.32000000000005</v>
          </cell>
          <cell r="K1043">
            <v>1595301.84</v>
          </cell>
          <cell r="L1043">
            <v>0</v>
          </cell>
          <cell r="M1043">
            <v>0</v>
          </cell>
          <cell r="N1043">
            <v>0</v>
          </cell>
          <cell r="O1043">
            <v>2837</v>
          </cell>
          <cell r="P1043">
            <v>0</v>
          </cell>
          <cell r="Q1043">
            <v>0</v>
          </cell>
          <cell r="R1043">
            <v>0</v>
          </cell>
          <cell r="S1043">
            <v>0</v>
          </cell>
        </row>
        <row r="1044">
          <cell r="A1044" t="str">
            <v>5D69A6MVY7</v>
          </cell>
          <cell r="B1044" t="str">
            <v>S660 TP LCM Ass'y&amp;*78P6730001N CS</v>
          </cell>
          <cell r="C1044" t="str">
            <v>S660</v>
          </cell>
          <cell r="D1044" t="str">
            <v>A</v>
          </cell>
          <cell r="E1044" t="str">
            <v>SMP</v>
          </cell>
          <cell r="F1044" t="str">
            <v>EOL</v>
          </cell>
          <cell r="G1044" t="str">
            <v>D6-TP LCM Ass'y</v>
          </cell>
          <cell r="H1044" t="str">
            <v>616E</v>
          </cell>
          <cell r="I1044">
            <v>1845</v>
          </cell>
          <cell r="J1044">
            <v>228.06</v>
          </cell>
          <cell r="K1044">
            <v>420770.7</v>
          </cell>
          <cell r="L1044">
            <v>1000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>
            <v>845</v>
          </cell>
          <cell r="R1044">
            <v>0</v>
          </cell>
          <cell r="S1044">
            <v>422.5</v>
          </cell>
        </row>
        <row r="1045">
          <cell r="A1045" t="str">
            <v>5D69A6MW20</v>
          </cell>
          <cell r="B1045" t="str">
            <v>A3500 TP LCM Ass'y&amp;*50109018 CS</v>
          </cell>
          <cell r="C1045" t="str">
            <v>A3500_3G</v>
          </cell>
          <cell r="D1045" t="str">
            <v>A</v>
          </cell>
          <cell r="E1045" t="str">
            <v>TAB</v>
          </cell>
          <cell r="F1045" t="str">
            <v>EOL</v>
          </cell>
          <cell r="G1045" t="str">
            <v>D6-TP LCM Ass'y</v>
          </cell>
          <cell r="H1045" t="str">
            <v>616E</v>
          </cell>
          <cell r="I1045">
            <v>1938</v>
          </cell>
          <cell r="J1045">
            <v>195.49</v>
          </cell>
          <cell r="K1045">
            <v>378859.62</v>
          </cell>
          <cell r="L1045">
            <v>0</v>
          </cell>
          <cell r="M1045">
            <v>0</v>
          </cell>
          <cell r="N1045">
            <v>0</v>
          </cell>
          <cell r="O1045">
            <v>375</v>
          </cell>
          <cell r="P1045">
            <v>900</v>
          </cell>
          <cell r="Q1045">
            <v>663</v>
          </cell>
          <cell r="R1045">
            <v>0</v>
          </cell>
          <cell r="S1045">
            <v>556.5</v>
          </cell>
        </row>
        <row r="1046">
          <cell r="A1046" t="str">
            <v>5D69A6MW4Y</v>
          </cell>
          <cell r="B1046" t="str">
            <v>A526_ROW TP+LCM&amp;*78P6610002N CS</v>
          </cell>
          <cell r="C1046" t="str">
            <v>A526</v>
          </cell>
          <cell r="D1046" t="str">
            <v>A</v>
          </cell>
          <cell r="E1046" t="str">
            <v>SMP</v>
          </cell>
          <cell r="F1046" t="str">
            <v>EOL</v>
          </cell>
          <cell r="G1046" t="str">
            <v>D6-TP LCM Ass'y</v>
          </cell>
          <cell r="H1046" t="str">
            <v>616E</v>
          </cell>
          <cell r="I1046">
            <v>401</v>
          </cell>
          <cell r="J1046">
            <v>35.1</v>
          </cell>
          <cell r="K1046">
            <v>14075.1</v>
          </cell>
          <cell r="L1046">
            <v>401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>
            <v>0</v>
          </cell>
          <cell r="R1046">
            <v>0</v>
          </cell>
          <cell r="S1046">
            <v>0</v>
          </cell>
        </row>
        <row r="1047">
          <cell r="A1047" t="str">
            <v>5D69A6MWFY</v>
          </cell>
          <cell r="B1047" t="str">
            <v>B8080 TP+LCM Front Cover Ass'y Sil_CS</v>
          </cell>
          <cell r="C1047" t="str">
            <v>B8080_3G B8080</v>
          </cell>
          <cell r="D1047" t="str">
            <v>A</v>
          </cell>
          <cell r="E1047" t="str">
            <v>TAB</v>
          </cell>
          <cell r="F1047" t="str">
            <v>EOL</v>
          </cell>
          <cell r="G1047" t="str">
            <v>D6-TP LCM Ass'y</v>
          </cell>
          <cell r="H1047" t="str">
            <v>616E</v>
          </cell>
          <cell r="I1047">
            <v>278</v>
          </cell>
          <cell r="J1047">
            <v>645.1</v>
          </cell>
          <cell r="K1047">
            <v>179337.8</v>
          </cell>
          <cell r="L1047">
            <v>0</v>
          </cell>
          <cell r="M1047">
            <v>100</v>
          </cell>
          <cell r="N1047">
            <v>0</v>
          </cell>
          <cell r="O1047">
            <v>0</v>
          </cell>
          <cell r="P1047">
            <v>0</v>
          </cell>
          <cell r="Q1047">
            <v>0</v>
          </cell>
          <cell r="R1047">
            <v>178</v>
          </cell>
          <cell r="S1047">
            <v>178</v>
          </cell>
        </row>
        <row r="1048">
          <cell r="A1048" t="str">
            <v>5D69A6MWG0</v>
          </cell>
          <cell r="B1048" t="str">
            <v>B8080 TP+LCM Front Cover Ass'y Gol_CS</v>
          </cell>
          <cell r="C1048" t="str">
            <v>B8080_3G B8080</v>
          </cell>
          <cell r="D1048" t="str">
            <v>A</v>
          </cell>
          <cell r="E1048" t="str">
            <v>TAB</v>
          </cell>
          <cell r="F1048" t="str">
            <v>EOL</v>
          </cell>
          <cell r="G1048" t="str">
            <v>D6-TP LCM Ass'y</v>
          </cell>
          <cell r="H1048" t="str">
            <v>616E</v>
          </cell>
          <cell r="I1048">
            <v>277</v>
          </cell>
          <cell r="J1048">
            <v>655.76</v>
          </cell>
          <cell r="K1048">
            <v>181645.52</v>
          </cell>
          <cell r="L1048">
            <v>0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>
            <v>0</v>
          </cell>
          <cell r="R1048">
            <v>277</v>
          </cell>
          <cell r="S1048">
            <v>277</v>
          </cell>
        </row>
        <row r="1049">
          <cell r="A1049" t="str">
            <v>5D69A6MWGC</v>
          </cell>
          <cell r="B1049" t="str">
            <v>A3500 TP LCM Ass'y&amp;*50109019 Black CS</v>
          </cell>
          <cell r="C1049" t="str">
            <v>A3500_WIFI_8G</v>
          </cell>
          <cell r="D1049" t="str">
            <v>A</v>
          </cell>
          <cell r="E1049" t="str">
            <v>TAB</v>
          </cell>
          <cell r="F1049" t="str">
            <v>EOL</v>
          </cell>
          <cell r="G1049" t="str">
            <v>D6-TP LCM Ass'y</v>
          </cell>
          <cell r="H1049" t="str">
            <v>616E</v>
          </cell>
          <cell r="I1049">
            <v>910</v>
          </cell>
          <cell r="J1049">
            <v>149.77000000000001</v>
          </cell>
          <cell r="K1049">
            <v>136290.70000000001</v>
          </cell>
          <cell r="L1049">
            <v>0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>
            <v>0</v>
          </cell>
          <cell r="R1049">
            <v>910</v>
          </cell>
          <cell r="S1049">
            <v>910</v>
          </cell>
        </row>
        <row r="1050">
          <cell r="A1050" t="str">
            <v>5D69A6MWN8</v>
          </cell>
          <cell r="B1050" t="str">
            <v>A3500 TP LCM Ass'y&amp;*50109020 Blue CS</v>
          </cell>
          <cell r="C1050" t="str">
            <v>A3500_WIFI_16G&amp;32G</v>
          </cell>
          <cell r="D1050" t="str">
            <v>A</v>
          </cell>
          <cell r="E1050" t="str">
            <v>TAB</v>
          </cell>
          <cell r="F1050" t="str">
            <v>EOL</v>
          </cell>
          <cell r="G1050" t="str">
            <v>D6-TP LCM Ass'y</v>
          </cell>
          <cell r="H1050" t="str">
            <v>616E</v>
          </cell>
          <cell r="I1050">
            <v>640</v>
          </cell>
          <cell r="J1050">
            <v>126.47</v>
          </cell>
          <cell r="K1050">
            <v>80940.800000000003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640</v>
          </cell>
          <cell r="Q1050">
            <v>0</v>
          </cell>
          <cell r="R1050">
            <v>0</v>
          </cell>
          <cell r="S1050">
            <v>160</v>
          </cell>
        </row>
        <row r="1051">
          <cell r="A1051" t="str">
            <v>5D69A6MWTE</v>
          </cell>
          <cell r="B1051" t="str">
            <v>A859_ROW LCM Ass'y Grey CS</v>
          </cell>
          <cell r="C1051" t="str">
            <v>A859</v>
          </cell>
          <cell r="D1051" t="str">
            <v>A</v>
          </cell>
          <cell r="E1051" t="str">
            <v>SMP</v>
          </cell>
          <cell r="F1051" t="str">
            <v>EOL</v>
          </cell>
          <cell r="G1051" t="str">
            <v>D6-TP LCM Ass'y</v>
          </cell>
          <cell r="H1051" t="str">
            <v>616E</v>
          </cell>
          <cell r="I1051">
            <v>525</v>
          </cell>
          <cell r="J1051">
            <v>244.13</v>
          </cell>
          <cell r="K1051">
            <v>128168.25</v>
          </cell>
          <cell r="L1051">
            <v>500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>
            <v>0</v>
          </cell>
          <cell r="R1051">
            <v>25</v>
          </cell>
          <cell r="S1051">
            <v>25</v>
          </cell>
        </row>
        <row r="1052">
          <cell r="A1052" t="str">
            <v>5D69A6MY4T</v>
          </cell>
          <cell r="B1052" t="str">
            <v>A3500 TP LCM Ass'y(JP)&amp;*50109031 BL CS</v>
          </cell>
          <cell r="C1052" t="str">
            <v>A3500 Everypad</v>
          </cell>
          <cell r="D1052" t="str">
            <v>A</v>
          </cell>
          <cell r="E1052" t="str">
            <v>TAB</v>
          </cell>
          <cell r="F1052" t="str">
            <v>EOL</v>
          </cell>
          <cell r="G1052" t="str">
            <v>D6-TP LCM Ass'y</v>
          </cell>
          <cell r="H1052" t="str">
            <v>616E</v>
          </cell>
          <cell r="I1052">
            <v>97</v>
          </cell>
          <cell r="J1052">
            <v>246.86</v>
          </cell>
          <cell r="K1052">
            <v>23945.42</v>
          </cell>
          <cell r="L1052">
            <v>0</v>
          </cell>
          <cell r="M1052">
            <v>97</v>
          </cell>
          <cell r="N1052">
            <v>0</v>
          </cell>
          <cell r="O1052">
            <v>0</v>
          </cell>
          <cell r="P1052">
            <v>0</v>
          </cell>
          <cell r="Q1052">
            <v>0</v>
          </cell>
          <cell r="R1052">
            <v>0</v>
          </cell>
          <cell r="S1052">
            <v>0</v>
          </cell>
        </row>
        <row r="1053">
          <cell r="A1053" t="str">
            <v>5D69A6MY4U</v>
          </cell>
          <cell r="B1053" t="str">
            <v>A3500 TP LCM Ass'y(JP)&amp;*50109030 WH CS</v>
          </cell>
          <cell r="C1053" t="str">
            <v>A3500 Everypad</v>
          </cell>
          <cell r="D1053" t="str">
            <v>A</v>
          </cell>
          <cell r="E1053" t="str">
            <v>TAB</v>
          </cell>
          <cell r="F1053" t="str">
            <v>EOL</v>
          </cell>
          <cell r="G1053" t="str">
            <v>D6-TP LCM Ass'y</v>
          </cell>
          <cell r="H1053" t="str">
            <v>616E</v>
          </cell>
          <cell r="I1053">
            <v>172</v>
          </cell>
          <cell r="J1053">
            <v>382.01</v>
          </cell>
          <cell r="K1053">
            <v>65705.72</v>
          </cell>
          <cell r="L1053">
            <v>0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>
            <v>0</v>
          </cell>
          <cell r="R1053">
            <v>172</v>
          </cell>
          <cell r="S1053">
            <v>172</v>
          </cell>
        </row>
        <row r="1054">
          <cell r="A1054" t="str">
            <v>5D69A6MYK6</v>
          </cell>
          <cell r="B1054" t="str">
            <v>S850 TP+LCM+Front cover Ass'y WH CS</v>
          </cell>
          <cell r="C1054" t="str">
            <v>S850</v>
          </cell>
          <cell r="D1054" t="str">
            <v>A</v>
          </cell>
          <cell r="E1054" t="str">
            <v>SMP</v>
          </cell>
          <cell r="F1054" t="str">
            <v>EOL</v>
          </cell>
          <cell r="G1054" t="str">
            <v>D6-TP LCM Ass'y</v>
          </cell>
          <cell r="H1054" t="str">
            <v>616E</v>
          </cell>
          <cell r="I1054">
            <v>883</v>
          </cell>
          <cell r="J1054">
            <v>242.01</v>
          </cell>
          <cell r="K1054">
            <v>213694.83</v>
          </cell>
          <cell r="L1054">
            <v>883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>
            <v>0</v>
          </cell>
          <cell r="R1054">
            <v>0</v>
          </cell>
          <cell r="S1054">
            <v>0</v>
          </cell>
        </row>
        <row r="1055">
          <cell r="A1055" t="str">
            <v>5D69A6N0DA</v>
          </cell>
          <cell r="B1055" t="str">
            <v>A536 TP LCM Ass'y&amp;*1126039400 CS WH</v>
          </cell>
          <cell r="C1055" t="str">
            <v>A536</v>
          </cell>
          <cell r="D1055" t="str">
            <v>A</v>
          </cell>
          <cell r="E1055" t="str">
            <v>SMP</v>
          </cell>
          <cell r="F1055" t="str">
            <v>EOL</v>
          </cell>
          <cell r="G1055" t="str">
            <v>D6-TP LCM Ass'y</v>
          </cell>
          <cell r="H1055" t="str">
            <v>616E</v>
          </cell>
          <cell r="I1055">
            <v>5546</v>
          </cell>
          <cell r="J1055">
            <v>144.72</v>
          </cell>
          <cell r="K1055">
            <v>802617.12</v>
          </cell>
          <cell r="L1055">
            <v>2045</v>
          </cell>
          <cell r="M1055">
            <v>2915</v>
          </cell>
          <cell r="N1055">
            <v>586</v>
          </cell>
          <cell r="O1055">
            <v>0</v>
          </cell>
          <cell r="P1055">
            <v>0</v>
          </cell>
          <cell r="Q1055">
            <v>0</v>
          </cell>
          <cell r="R1055">
            <v>0</v>
          </cell>
          <cell r="S1055">
            <v>0</v>
          </cell>
        </row>
        <row r="1056">
          <cell r="A1056" t="str">
            <v>5D69A6N0DB</v>
          </cell>
          <cell r="B1056" t="str">
            <v>A536 TP LCM Ass'y&amp;*1126039500 CS BL</v>
          </cell>
          <cell r="C1056" t="str">
            <v>A536</v>
          </cell>
          <cell r="D1056" t="str">
            <v>A</v>
          </cell>
          <cell r="E1056" t="str">
            <v>SMP</v>
          </cell>
          <cell r="F1056" t="str">
            <v>EOL</v>
          </cell>
          <cell r="G1056" t="str">
            <v>D6-TP LCM Ass'y</v>
          </cell>
          <cell r="H1056" t="str">
            <v>616E</v>
          </cell>
          <cell r="I1056">
            <v>3334</v>
          </cell>
          <cell r="J1056">
            <v>146.72999999999999</v>
          </cell>
          <cell r="K1056">
            <v>489197.82</v>
          </cell>
          <cell r="L1056">
            <v>0</v>
          </cell>
          <cell r="M1056">
            <v>3334</v>
          </cell>
          <cell r="N1056">
            <v>0</v>
          </cell>
          <cell r="O1056">
            <v>0</v>
          </cell>
          <cell r="P1056">
            <v>0</v>
          </cell>
          <cell r="Q1056">
            <v>0</v>
          </cell>
          <cell r="R1056">
            <v>0</v>
          </cell>
          <cell r="S1056">
            <v>0</v>
          </cell>
        </row>
        <row r="1057">
          <cell r="A1057" t="str">
            <v>5D69A6N1K7</v>
          </cell>
          <cell r="B1057" t="str">
            <v>A606 TP LCM Ass'y&amp;*50109035 CS WH</v>
          </cell>
          <cell r="C1057" t="str">
            <v>A606</v>
          </cell>
          <cell r="D1057" t="str">
            <v>A</v>
          </cell>
          <cell r="E1057" t="str">
            <v>SMP</v>
          </cell>
          <cell r="F1057" t="str">
            <v>EOL</v>
          </cell>
          <cell r="G1057" t="str">
            <v>D6-TP LCM Ass'y</v>
          </cell>
          <cell r="H1057" t="str">
            <v>616E</v>
          </cell>
          <cell r="I1057">
            <v>460</v>
          </cell>
          <cell r="J1057">
            <v>143.97999999999999</v>
          </cell>
          <cell r="K1057">
            <v>66230.8</v>
          </cell>
          <cell r="L1057">
            <v>400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>
            <v>0</v>
          </cell>
          <cell r="R1057">
            <v>60</v>
          </cell>
          <cell r="S1057">
            <v>60</v>
          </cell>
        </row>
        <row r="1058">
          <cell r="A1058" t="str">
            <v>5D69A6N1K8</v>
          </cell>
          <cell r="B1058" t="str">
            <v>A606 TP LCM Ass'y&amp;*50109036 CS BL</v>
          </cell>
          <cell r="C1058" t="str">
            <v>A606</v>
          </cell>
          <cell r="D1058" t="str">
            <v>A</v>
          </cell>
          <cell r="E1058" t="str">
            <v>SMP</v>
          </cell>
          <cell r="F1058" t="str">
            <v>EOL</v>
          </cell>
          <cell r="G1058" t="str">
            <v>D6-TP LCM Ass'y</v>
          </cell>
          <cell r="H1058" t="str">
            <v>616E</v>
          </cell>
          <cell r="I1058">
            <v>940</v>
          </cell>
          <cell r="J1058">
            <v>142.53</v>
          </cell>
          <cell r="K1058">
            <v>133978.20000000001</v>
          </cell>
          <cell r="L1058">
            <v>500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>
            <v>0</v>
          </cell>
          <cell r="R1058">
            <v>440</v>
          </cell>
          <cell r="S1058">
            <v>440</v>
          </cell>
        </row>
        <row r="1059">
          <cell r="A1059" t="str">
            <v>5D69A6N1V2</v>
          </cell>
          <cell r="B1059" t="str">
            <v>S856 TP+LCM+Front cover Ass'y CS</v>
          </cell>
          <cell r="C1059" t="str">
            <v>S856</v>
          </cell>
          <cell r="D1059" t="str">
            <v>A</v>
          </cell>
          <cell r="E1059" t="str">
            <v>SMP</v>
          </cell>
          <cell r="F1059" t="str">
            <v>EOL</v>
          </cell>
          <cell r="G1059" t="str">
            <v>D6-TP LCM Ass'y</v>
          </cell>
          <cell r="H1059" t="str">
            <v>616E</v>
          </cell>
          <cell r="I1059">
            <v>447</v>
          </cell>
          <cell r="J1059">
            <v>258.20999999999998</v>
          </cell>
          <cell r="K1059">
            <v>115419.87</v>
          </cell>
          <cell r="L1059">
            <v>300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>
            <v>0</v>
          </cell>
          <cell r="R1059">
            <v>147</v>
          </cell>
          <cell r="S1059">
            <v>147</v>
          </cell>
        </row>
        <row r="1060">
          <cell r="A1060" t="str">
            <v>5D69A6N2CN</v>
          </cell>
          <cell r="B1060" t="str">
            <v>Blade2 8A ROW  Front+TP+LCM Assembly CS</v>
          </cell>
          <cell r="C1060" t="str">
            <v>Blade2_830</v>
          </cell>
          <cell r="D1060" t="str">
            <v>A</v>
          </cell>
          <cell r="E1060" t="str">
            <v>TAB</v>
          </cell>
          <cell r="F1060" t="str">
            <v>EOL</v>
          </cell>
          <cell r="G1060" t="str">
            <v>D6-TP LCM Ass'y</v>
          </cell>
          <cell r="H1060" t="str">
            <v>616E</v>
          </cell>
          <cell r="I1060">
            <v>1025</v>
          </cell>
          <cell r="J1060">
            <v>476.16</v>
          </cell>
          <cell r="K1060">
            <v>488064</v>
          </cell>
          <cell r="L1060">
            <v>0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>
            <v>0</v>
          </cell>
          <cell r="R1060">
            <v>1025</v>
          </cell>
          <cell r="S1060">
            <v>1025</v>
          </cell>
        </row>
        <row r="1061">
          <cell r="A1061" t="str">
            <v>5D69A6N2EC</v>
          </cell>
          <cell r="B1061" t="str">
            <v>A3300-H TP+LCM Assy BL&amp;*HQ31600259000 CS</v>
          </cell>
          <cell r="C1061" t="str">
            <v>A3300</v>
          </cell>
          <cell r="D1061" t="str">
            <v>A</v>
          </cell>
          <cell r="E1061" t="str">
            <v>TAB</v>
          </cell>
          <cell r="F1061" t="str">
            <v>EOL</v>
          </cell>
          <cell r="G1061" t="str">
            <v>D6-TP LCM Ass'y</v>
          </cell>
          <cell r="H1061" t="str">
            <v>616E</v>
          </cell>
          <cell r="I1061">
            <v>1630</v>
          </cell>
          <cell r="J1061">
            <v>79.61</v>
          </cell>
          <cell r="K1061">
            <v>129764.3</v>
          </cell>
          <cell r="L1061">
            <v>1630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>
            <v>0</v>
          </cell>
          <cell r="R1061">
            <v>0</v>
          </cell>
          <cell r="S1061">
            <v>0</v>
          </cell>
        </row>
        <row r="1062">
          <cell r="A1062" t="str">
            <v>5D69A6N2J8</v>
          </cell>
          <cell r="B1062" t="str">
            <v>K920_ROW TP LCM Ass'Y CS</v>
          </cell>
          <cell r="C1062" t="str">
            <v>K920</v>
          </cell>
          <cell r="D1062" t="str">
            <v>A</v>
          </cell>
          <cell r="E1062" t="str">
            <v>SMP</v>
          </cell>
          <cell r="F1062" t="str">
            <v>EOL</v>
          </cell>
          <cell r="G1062" t="str">
            <v>D6-TP LCM Ass'y</v>
          </cell>
          <cell r="H1062" t="str">
            <v>616E</v>
          </cell>
          <cell r="I1062">
            <v>5</v>
          </cell>
          <cell r="J1062">
            <v>547.13</v>
          </cell>
          <cell r="K1062">
            <v>2735.65</v>
          </cell>
          <cell r="L1062">
            <v>0</v>
          </cell>
          <cell r="M1062">
            <v>0</v>
          </cell>
          <cell r="N1062">
            <v>0</v>
          </cell>
          <cell r="O1062">
            <v>0</v>
          </cell>
          <cell r="P1062">
            <v>5</v>
          </cell>
          <cell r="Q1062">
            <v>0</v>
          </cell>
          <cell r="R1062">
            <v>0</v>
          </cell>
          <cell r="S1062">
            <v>1.25</v>
          </cell>
        </row>
        <row r="1063">
          <cell r="A1063" t="str">
            <v>5D69A6N2YU</v>
          </cell>
          <cell r="B1063" t="str">
            <v>S8-50 TP+LCM Assy EB&amp;*1126649100 CS</v>
          </cell>
          <cell r="C1063" t="str">
            <v>S8_50</v>
          </cell>
          <cell r="D1063" t="str">
            <v>A</v>
          </cell>
          <cell r="E1063" t="str">
            <v>TAB</v>
          </cell>
          <cell r="F1063" t="str">
            <v>EOL</v>
          </cell>
          <cell r="G1063" t="str">
            <v>D6-TP LCM Ass'y</v>
          </cell>
          <cell r="H1063" t="str">
            <v>616E</v>
          </cell>
          <cell r="I1063">
            <v>1409</v>
          </cell>
          <cell r="J1063">
            <v>396.17</v>
          </cell>
          <cell r="K1063">
            <v>558203.53</v>
          </cell>
          <cell r="L1063">
            <v>0</v>
          </cell>
          <cell r="M1063">
            <v>1409</v>
          </cell>
          <cell r="N1063">
            <v>0</v>
          </cell>
          <cell r="O1063">
            <v>0</v>
          </cell>
          <cell r="P1063">
            <v>0</v>
          </cell>
          <cell r="Q1063">
            <v>0</v>
          </cell>
          <cell r="R1063">
            <v>0</v>
          </cell>
          <cell r="S1063">
            <v>0</v>
          </cell>
        </row>
        <row r="1064">
          <cell r="A1064" t="str">
            <v>5D69A6N368</v>
          </cell>
          <cell r="B1064" t="str">
            <v>Blade2 8W ROW Front+TP+LCM Assembly CS</v>
          </cell>
          <cell r="C1064" t="str">
            <v>Blade2_851</v>
          </cell>
          <cell r="D1064" t="str">
            <v>A</v>
          </cell>
          <cell r="E1064" t="str">
            <v>TAB</v>
          </cell>
          <cell r="F1064" t="str">
            <v>EOL</v>
          </cell>
          <cell r="G1064" t="str">
            <v>D6-TP LCM Ass'y</v>
          </cell>
          <cell r="H1064" t="str">
            <v>616E</v>
          </cell>
          <cell r="I1064">
            <v>102</v>
          </cell>
          <cell r="J1064">
            <v>478.67</v>
          </cell>
          <cell r="K1064">
            <v>48824.34</v>
          </cell>
          <cell r="L1064">
            <v>0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>
            <v>0</v>
          </cell>
          <cell r="R1064">
            <v>102</v>
          </cell>
          <cell r="S1064">
            <v>102</v>
          </cell>
        </row>
        <row r="1065">
          <cell r="A1065" t="str">
            <v>5D69A6N36D</v>
          </cell>
          <cell r="B1065" t="str">
            <v>Blade2 10W Front+TP+LCM Assembly CS</v>
          </cell>
          <cell r="C1065" t="str">
            <v>Blade2_1051</v>
          </cell>
          <cell r="D1065" t="str">
            <v>A</v>
          </cell>
          <cell r="E1065" t="str">
            <v>TAB</v>
          </cell>
          <cell r="F1065" t="str">
            <v>EOL</v>
          </cell>
          <cell r="G1065" t="str">
            <v>D6-TP LCM Ass'y</v>
          </cell>
          <cell r="H1065" t="str">
            <v>616E</v>
          </cell>
          <cell r="I1065">
            <v>772</v>
          </cell>
          <cell r="J1065">
            <v>610.49</v>
          </cell>
          <cell r="K1065">
            <v>471298.28</v>
          </cell>
          <cell r="L1065">
            <v>0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>
            <v>0</v>
          </cell>
          <cell r="R1065">
            <v>772</v>
          </cell>
          <cell r="S1065">
            <v>772</v>
          </cell>
        </row>
        <row r="1066">
          <cell r="A1066" t="str">
            <v>5D69A6N3DC</v>
          </cell>
          <cell r="B1066" t="str">
            <v>A3500 Front+TP+LCM Assy WH&amp;*50109043 CS</v>
          </cell>
          <cell r="C1066" t="str">
            <v>A3500_3G</v>
          </cell>
          <cell r="D1066" t="str">
            <v>A</v>
          </cell>
          <cell r="E1066" t="str">
            <v>TAB</v>
          </cell>
          <cell r="F1066" t="str">
            <v>EOL</v>
          </cell>
          <cell r="G1066" t="str">
            <v>D6-TP LCM Ass'y</v>
          </cell>
          <cell r="H1066" t="str">
            <v>616E</v>
          </cell>
          <cell r="I1066">
            <v>258</v>
          </cell>
          <cell r="J1066">
            <v>185.22</v>
          </cell>
          <cell r="K1066">
            <v>47786.76</v>
          </cell>
          <cell r="L1066">
            <v>200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>
            <v>58</v>
          </cell>
          <cell r="R1066">
            <v>0</v>
          </cell>
          <cell r="S1066">
            <v>29</v>
          </cell>
        </row>
        <row r="1067">
          <cell r="A1067" t="str">
            <v>5D69A6N3EU</v>
          </cell>
          <cell r="B1067" t="str">
            <v>S580 TP LCM Ass'y&amp;*HQ31600513000 CS BL</v>
          </cell>
          <cell r="C1067" t="str">
            <v>S580</v>
          </cell>
          <cell r="D1067" t="str">
            <v>A</v>
          </cell>
          <cell r="E1067" t="str">
            <v>SMP</v>
          </cell>
          <cell r="F1067" t="str">
            <v>EOL</v>
          </cell>
          <cell r="G1067" t="str">
            <v>D6-TP LCM Ass'y</v>
          </cell>
          <cell r="H1067" t="str">
            <v>616E</v>
          </cell>
          <cell r="I1067">
            <v>1288</v>
          </cell>
          <cell r="J1067">
            <v>214.26</v>
          </cell>
          <cell r="K1067">
            <v>275966.88</v>
          </cell>
          <cell r="L1067">
            <v>0</v>
          </cell>
          <cell r="M1067">
            <v>0</v>
          </cell>
          <cell r="N1067">
            <v>830</v>
          </cell>
          <cell r="O1067">
            <v>0</v>
          </cell>
          <cell r="P1067">
            <v>0</v>
          </cell>
          <cell r="Q1067">
            <v>458</v>
          </cell>
          <cell r="R1067">
            <v>0</v>
          </cell>
          <cell r="S1067">
            <v>229</v>
          </cell>
        </row>
        <row r="1068">
          <cell r="A1068" t="str">
            <v>5D69A6N3UC</v>
          </cell>
          <cell r="B1068" t="str">
            <v xml:space="preserve">Blade2-13A Front+TP+LCM Ass'y PT CS </v>
          </cell>
          <cell r="C1068" t="str">
            <v>Blade2_1380</v>
          </cell>
          <cell r="D1068" t="str">
            <v>A</v>
          </cell>
          <cell r="E1068" t="str">
            <v>TAB</v>
          </cell>
          <cell r="F1068" t="str">
            <v>EOL</v>
          </cell>
          <cell r="G1068" t="str">
            <v>D6-TP LCM Ass'y</v>
          </cell>
          <cell r="H1068" t="str">
            <v>616E</v>
          </cell>
          <cell r="I1068">
            <v>867</v>
          </cell>
          <cell r="J1068">
            <v>1039.17</v>
          </cell>
          <cell r="K1068">
            <v>900960.39</v>
          </cell>
          <cell r="L1068">
            <v>0</v>
          </cell>
          <cell r="M1068">
            <v>0</v>
          </cell>
          <cell r="N1068">
            <v>0</v>
          </cell>
          <cell r="O1068">
            <v>600</v>
          </cell>
          <cell r="P1068">
            <v>0</v>
          </cell>
          <cell r="Q1068">
            <v>0</v>
          </cell>
          <cell r="R1068">
            <v>267</v>
          </cell>
          <cell r="S1068">
            <v>267</v>
          </cell>
        </row>
        <row r="1069">
          <cell r="A1069" t="str">
            <v>5D69A6N43B</v>
          </cell>
          <cell r="B1069" t="str">
            <v>A319 TP LCM Ass'y&amp;*HQ31600565000 CS</v>
          </cell>
          <cell r="C1069" t="str">
            <v>A319 A319 Lite</v>
          </cell>
          <cell r="D1069" t="str">
            <v>A</v>
          </cell>
          <cell r="E1069" t="str">
            <v>SMP</v>
          </cell>
          <cell r="F1069" t="str">
            <v>EOL</v>
          </cell>
          <cell r="G1069" t="str">
            <v>D6-TP LCM Ass'Y</v>
          </cell>
          <cell r="H1069" t="str">
            <v>616E</v>
          </cell>
          <cell r="I1069">
            <v>18639</v>
          </cell>
          <cell r="J1069">
            <v>58.95</v>
          </cell>
          <cell r="K1069">
            <v>1098769.05</v>
          </cell>
          <cell r="L1069">
            <v>5000</v>
          </cell>
          <cell r="M1069">
            <v>5757</v>
          </cell>
          <cell r="N1069">
            <v>5944</v>
          </cell>
          <cell r="O1069">
            <v>1938</v>
          </cell>
          <cell r="P1069">
            <v>0</v>
          </cell>
          <cell r="Q1069">
            <v>0</v>
          </cell>
          <cell r="R1069">
            <v>0</v>
          </cell>
          <cell r="S1069">
            <v>0</v>
          </cell>
        </row>
        <row r="1070">
          <cell r="A1070" t="str">
            <v>5D69A6N4GB</v>
          </cell>
          <cell r="B1070" t="str">
            <v>S660 TP LCM Ass'y&amp;*78P6730003N CS</v>
          </cell>
          <cell r="C1070" t="str">
            <v>S660</v>
          </cell>
          <cell r="D1070" t="str">
            <v>A</v>
          </cell>
          <cell r="E1070" t="str">
            <v>SMP</v>
          </cell>
          <cell r="F1070" t="str">
            <v>EOL</v>
          </cell>
          <cell r="G1070" t="str">
            <v>D6-TP LCM Ass'y</v>
          </cell>
          <cell r="H1070" t="str">
            <v>616E</v>
          </cell>
          <cell r="I1070">
            <v>485</v>
          </cell>
          <cell r="J1070">
            <v>241.66</v>
          </cell>
          <cell r="K1070">
            <v>117205.1</v>
          </cell>
          <cell r="L1070">
            <v>485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>
            <v>0</v>
          </cell>
          <cell r="R1070">
            <v>0</v>
          </cell>
          <cell r="S1070">
            <v>0</v>
          </cell>
        </row>
        <row r="1071">
          <cell r="A1071" t="str">
            <v>5D69A6N4KH</v>
          </cell>
          <cell r="B1071" t="str">
            <v>Blade2 8W ROW Front+TP+LCM_P Assy CS</v>
          </cell>
          <cell r="C1071" t="str">
            <v>Blade2_851</v>
          </cell>
          <cell r="D1071" t="str">
            <v>A</v>
          </cell>
          <cell r="E1071" t="str">
            <v>TAB</v>
          </cell>
          <cell r="F1071" t="str">
            <v>EOL</v>
          </cell>
          <cell r="G1071" t="str">
            <v>D6-TP LCM Ass'y</v>
          </cell>
          <cell r="H1071" t="str">
            <v>616E</v>
          </cell>
          <cell r="I1071">
            <v>269</v>
          </cell>
          <cell r="J1071">
            <v>469.68</v>
          </cell>
          <cell r="K1071">
            <v>126343.92</v>
          </cell>
          <cell r="L1071">
            <v>0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>
            <v>230</v>
          </cell>
          <cell r="R1071">
            <v>39</v>
          </cell>
          <cell r="S1071">
            <v>154</v>
          </cell>
        </row>
        <row r="1072">
          <cell r="A1072" t="str">
            <v>5D69A6N4T7</v>
          </cell>
          <cell r="B1072" t="str">
            <v>X2_ROW TP LCM Ass'y CS</v>
          </cell>
          <cell r="C1072" t="str">
            <v>X2</v>
          </cell>
          <cell r="D1072" t="str">
            <v>A</v>
          </cell>
          <cell r="E1072" t="str">
            <v>SMP</v>
          </cell>
          <cell r="F1072" t="str">
            <v>EOL</v>
          </cell>
          <cell r="G1072" t="str">
            <v>D6-TP LCM Ass'y</v>
          </cell>
          <cell r="H1072" t="str">
            <v>616E</v>
          </cell>
          <cell r="I1072">
            <v>7618</v>
          </cell>
          <cell r="J1072">
            <v>300.27</v>
          </cell>
          <cell r="K1072">
            <v>2287456.86</v>
          </cell>
          <cell r="L1072">
            <v>0</v>
          </cell>
          <cell r="M1072">
            <v>0</v>
          </cell>
          <cell r="N1072">
            <v>1384</v>
          </cell>
          <cell r="O1072">
            <v>6234</v>
          </cell>
          <cell r="P1072">
            <v>0</v>
          </cell>
          <cell r="Q1072">
            <v>0</v>
          </cell>
          <cell r="R1072">
            <v>0</v>
          </cell>
          <cell r="S1072">
            <v>0</v>
          </cell>
        </row>
        <row r="1073">
          <cell r="A1073" t="str">
            <v>5D69A6N4YG</v>
          </cell>
          <cell r="B1073" t="str">
            <v>Blade2-13W Front+TP+LCM Ass'y  CS</v>
          </cell>
          <cell r="C1073" t="str">
            <v>Blade2_1371</v>
          </cell>
          <cell r="D1073" t="str">
            <v>A</v>
          </cell>
          <cell r="E1073" t="str">
            <v>TAB</v>
          </cell>
          <cell r="F1073" t="str">
            <v>EOL</v>
          </cell>
          <cell r="G1073" t="str">
            <v>D6-TP LCM Ass'y</v>
          </cell>
          <cell r="H1073" t="str">
            <v>616E</v>
          </cell>
          <cell r="I1073">
            <v>23</v>
          </cell>
          <cell r="J1073">
            <v>999.51</v>
          </cell>
          <cell r="K1073">
            <v>22988.73</v>
          </cell>
          <cell r="L1073">
            <v>0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>
            <v>0</v>
          </cell>
          <cell r="R1073">
            <v>23</v>
          </cell>
          <cell r="S1073">
            <v>23</v>
          </cell>
        </row>
        <row r="1074">
          <cell r="A1074" t="str">
            <v>5D69A6N5LC</v>
          </cell>
          <cell r="B1074" t="str">
            <v>Z2 TP LCM Ass'y WH CS</v>
          </cell>
          <cell r="C1074" t="str">
            <v>Z2</v>
          </cell>
          <cell r="D1074" t="str">
            <v>A</v>
          </cell>
          <cell r="E1074" t="str">
            <v>SMP</v>
          </cell>
          <cell r="F1074" t="str">
            <v>EOL</v>
          </cell>
          <cell r="G1074" t="str">
            <v>D6-TP LCM Ass'y</v>
          </cell>
          <cell r="H1074" t="str">
            <v>616E</v>
          </cell>
          <cell r="I1074">
            <v>67</v>
          </cell>
          <cell r="J1074">
            <v>349.88</v>
          </cell>
          <cell r="K1074">
            <v>23441.96</v>
          </cell>
          <cell r="L1074">
            <v>67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>
            <v>0</v>
          </cell>
          <cell r="R1074">
            <v>0</v>
          </cell>
          <cell r="S1074">
            <v>0</v>
          </cell>
        </row>
        <row r="1075">
          <cell r="A1075" t="str">
            <v>5D78C00157</v>
          </cell>
          <cell r="B1075" t="str">
            <v>A369I TP Adhesive&amp;*47200219 CS</v>
          </cell>
          <cell r="C1075" t="str">
            <v>A369I</v>
          </cell>
          <cell r="D1075" t="str">
            <v>C</v>
          </cell>
          <cell r="E1075" t="str">
            <v>SMP</v>
          </cell>
          <cell r="F1075" t="str">
            <v>EOL</v>
          </cell>
          <cell r="G1075" t="str">
            <v>OB-Consumable_1</v>
          </cell>
          <cell r="H1075" t="str">
            <v>616E</v>
          </cell>
          <cell r="I1075">
            <v>730</v>
          </cell>
          <cell r="J1075">
            <v>0</v>
          </cell>
          <cell r="K1075">
            <v>0</v>
          </cell>
          <cell r="L1075">
            <v>0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>
            <v>0</v>
          </cell>
          <cell r="R1075">
            <v>730</v>
          </cell>
          <cell r="S1075">
            <v>730</v>
          </cell>
        </row>
        <row r="1076">
          <cell r="A1076" t="str">
            <v>5D78C00175</v>
          </cell>
          <cell r="B1076" t="str">
            <v>A3300 LCD Gasket&amp;*HQ22200337000 CS</v>
          </cell>
          <cell r="C1076" t="str">
            <v>A3300</v>
          </cell>
          <cell r="D1076" t="str">
            <v>C</v>
          </cell>
          <cell r="E1076" t="str">
            <v>TAB</v>
          </cell>
          <cell r="F1076" t="str">
            <v>EOL</v>
          </cell>
          <cell r="G1076" t="str">
            <v>OB-Consumable_1</v>
          </cell>
          <cell r="H1076" t="str">
            <v>616E</v>
          </cell>
          <cell r="I1076">
            <v>401</v>
          </cell>
          <cell r="J1076">
            <v>0</v>
          </cell>
          <cell r="K1076">
            <v>0</v>
          </cell>
          <cell r="L1076">
            <v>0</v>
          </cell>
          <cell r="M1076">
            <v>100</v>
          </cell>
          <cell r="N1076">
            <v>0</v>
          </cell>
          <cell r="O1076">
            <v>0</v>
          </cell>
          <cell r="P1076">
            <v>0</v>
          </cell>
          <cell r="Q1076">
            <v>301</v>
          </cell>
          <cell r="R1076">
            <v>0</v>
          </cell>
          <cell r="S1076">
            <v>150.5</v>
          </cell>
        </row>
        <row r="1077">
          <cell r="A1077" t="str">
            <v>5D78C00176</v>
          </cell>
          <cell r="B1077" t="str">
            <v>A3300 LCD Adhesive&amp;*HQ21940301000 CS</v>
          </cell>
          <cell r="C1077" t="str">
            <v>A3300</v>
          </cell>
          <cell r="D1077" t="str">
            <v>C</v>
          </cell>
          <cell r="E1077" t="str">
            <v>TAB</v>
          </cell>
          <cell r="F1077" t="str">
            <v>EOL</v>
          </cell>
          <cell r="G1077" t="str">
            <v>OB-Consumable_1</v>
          </cell>
          <cell r="H1077" t="str">
            <v>616E</v>
          </cell>
          <cell r="I1077">
            <v>435</v>
          </cell>
          <cell r="J1077">
            <v>0</v>
          </cell>
          <cell r="K1077">
            <v>0</v>
          </cell>
          <cell r="L1077">
            <v>0</v>
          </cell>
          <cell r="M1077">
            <v>0</v>
          </cell>
          <cell r="N1077">
            <v>0</v>
          </cell>
          <cell r="O1077">
            <v>0</v>
          </cell>
          <cell r="P1077">
            <v>300</v>
          </cell>
          <cell r="Q1077">
            <v>135</v>
          </cell>
          <cell r="R1077">
            <v>0</v>
          </cell>
          <cell r="S1077">
            <v>142.5</v>
          </cell>
        </row>
        <row r="1078">
          <cell r="A1078" t="str">
            <v>5D78C00188</v>
          </cell>
          <cell r="B1078" t="str">
            <v>A7-10F Battery Adhesive&amp;*111100551 CS</v>
          </cell>
          <cell r="C1078" t="str">
            <v>A7_10</v>
          </cell>
          <cell r="D1078" t="str">
            <v>C</v>
          </cell>
          <cell r="E1078" t="str">
            <v>TAB</v>
          </cell>
          <cell r="F1078" t="str">
            <v>EOL</v>
          </cell>
          <cell r="G1078" t="str">
            <v>OB-Consumable_1</v>
          </cell>
          <cell r="H1078" t="str">
            <v>616E</v>
          </cell>
          <cell r="I1078">
            <v>452</v>
          </cell>
          <cell r="J1078">
            <v>0.6</v>
          </cell>
          <cell r="K1078">
            <v>271.2</v>
          </cell>
          <cell r="L1078">
            <v>0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>
            <v>0</v>
          </cell>
          <cell r="R1078">
            <v>452</v>
          </cell>
          <cell r="S1078">
            <v>452</v>
          </cell>
        </row>
        <row r="1079">
          <cell r="A1079" t="str">
            <v>5D78C00189</v>
          </cell>
          <cell r="B1079" t="str">
            <v>A7-10F Battery Type&amp;*111100579 CS</v>
          </cell>
          <cell r="C1079" t="str">
            <v>A7_10</v>
          </cell>
          <cell r="D1079" t="str">
            <v>C</v>
          </cell>
          <cell r="E1079" t="str">
            <v>TAB</v>
          </cell>
          <cell r="F1079" t="str">
            <v>EOL</v>
          </cell>
          <cell r="G1079" t="str">
            <v>OB-Consumable_1</v>
          </cell>
          <cell r="H1079" t="str">
            <v>616E</v>
          </cell>
          <cell r="I1079">
            <v>442</v>
          </cell>
          <cell r="J1079">
            <v>0.2</v>
          </cell>
          <cell r="K1079">
            <v>88.4</v>
          </cell>
          <cell r="L1079">
            <v>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>
            <v>0</v>
          </cell>
          <cell r="R1079">
            <v>442</v>
          </cell>
          <cell r="S1079">
            <v>442</v>
          </cell>
        </row>
        <row r="1080">
          <cell r="A1080" t="str">
            <v>5D78C00190</v>
          </cell>
          <cell r="B1080" t="str">
            <v>A7-10F Battery FPC Mylar&amp;*111100573 CS</v>
          </cell>
          <cell r="C1080" t="str">
            <v>A7_10</v>
          </cell>
          <cell r="D1080" t="str">
            <v>C</v>
          </cell>
          <cell r="E1080" t="str">
            <v>TAB</v>
          </cell>
          <cell r="F1080" t="str">
            <v>EOL</v>
          </cell>
          <cell r="G1080" t="str">
            <v>OB-Consumable_1</v>
          </cell>
          <cell r="H1080" t="str">
            <v>616E</v>
          </cell>
          <cell r="I1080">
            <v>452</v>
          </cell>
          <cell r="J1080">
            <v>0.1</v>
          </cell>
          <cell r="K1080">
            <v>45.2</v>
          </cell>
          <cell r="L1080">
            <v>0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>
            <v>0</v>
          </cell>
          <cell r="R1080">
            <v>452</v>
          </cell>
          <cell r="S1080">
            <v>452</v>
          </cell>
        </row>
        <row r="1081">
          <cell r="A1081" t="str">
            <v>5D78C00191</v>
          </cell>
          <cell r="B1081" t="str">
            <v>A7-10F Camera Con Type&amp;*111100574 CS</v>
          </cell>
          <cell r="C1081" t="str">
            <v>A7_10</v>
          </cell>
          <cell r="D1081" t="str">
            <v>C</v>
          </cell>
          <cell r="E1081" t="str">
            <v>TAB</v>
          </cell>
          <cell r="F1081" t="str">
            <v>EOL</v>
          </cell>
          <cell r="G1081" t="str">
            <v>OB-Consumable_1</v>
          </cell>
          <cell r="H1081" t="str">
            <v>616E</v>
          </cell>
          <cell r="I1081">
            <v>457</v>
          </cell>
          <cell r="J1081">
            <v>0.1</v>
          </cell>
          <cell r="K1081">
            <v>45.7</v>
          </cell>
          <cell r="L1081">
            <v>0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>
            <v>0</v>
          </cell>
          <cell r="R1081">
            <v>457</v>
          </cell>
          <cell r="S1081">
            <v>457</v>
          </cell>
        </row>
        <row r="1082">
          <cell r="A1082" t="str">
            <v>5D78C00192</v>
          </cell>
          <cell r="B1082" t="str">
            <v xml:space="preserve">A7-10F TP Con Type&amp;*111100578 CS </v>
          </cell>
          <cell r="C1082" t="str">
            <v>A7_10</v>
          </cell>
          <cell r="D1082" t="str">
            <v>C</v>
          </cell>
          <cell r="E1082" t="str">
            <v>TAB</v>
          </cell>
          <cell r="F1082" t="str">
            <v>EOL</v>
          </cell>
          <cell r="G1082" t="str">
            <v>OB-Consumable_1</v>
          </cell>
          <cell r="H1082" t="str">
            <v>616E</v>
          </cell>
          <cell r="I1082">
            <v>466</v>
          </cell>
          <cell r="J1082">
            <v>0.1</v>
          </cell>
          <cell r="K1082">
            <v>46.6</v>
          </cell>
          <cell r="L1082">
            <v>0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>
            <v>0</v>
          </cell>
          <cell r="R1082">
            <v>466</v>
          </cell>
          <cell r="S1082">
            <v>466</v>
          </cell>
        </row>
        <row r="1083">
          <cell r="A1083" t="str">
            <v>5D78C00193</v>
          </cell>
          <cell r="B1083" t="str">
            <v>A7-10F MB Con Type&amp;*111100577 CS</v>
          </cell>
          <cell r="C1083" t="str">
            <v>A7_10</v>
          </cell>
          <cell r="D1083" t="str">
            <v>C</v>
          </cell>
          <cell r="E1083" t="str">
            <v>TAB</v>
          </cell>
          <cell r="F1083" t="str">
            <v>EOL</v>
          </cell>
          <cell r="G1083" t="str">
            <v>OB-Consumable_1</v>
          </cell>
          <cell r="H1083" t="str">
            <v>616E</v>
          </cell>
          <cell r="I1083">
            <v>517</v>
          </cell>
          <cell r="J1083">
            <v>0.1</v>
          </cell>
          <cell r="K1083">
            <v>51.7</v>
          </cell>
          <cell r="L1083">
            <v>0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>
            <v>0</v>
          </cell>
          <cell r="R1083">
            <v>517</v>
          </cell>
          <cell r="S1083">
            <v>517</v>
          </cell>
        </row>
        <row r="1084">
          <cell r="A1084" t="str">
            <v>5D78C00194</v>
          </cell>
          <cell r="B1084" t="str">
            <v>A7-10F LCD Con Type&amp;*111100576 CS</v>
          </cell>
          <cell r="C1084" t="str">
            <v>A7_10</v>
          </cell>
          <cell r="D1084" t="str">
            <v>C</v>
          </cell>
          <cell r="E1084" t="str">
            <v>TAB</v>
          </cell>
          <cell r="F1084" t="str">
            <v>EOL</v>
          </cell>
          <cell r="G1084" t="str">
            <v>OB-Consumable_1</v>
          </cell>
          <cell r="H1084" t="str">
            <v>616E</v>
          </cell>
          <cell r="I1084">
            <v>614</v>
          </cell>
          <cell r="J1084">
            <v>0.1</v>
          </cell>
          <cell r="K1084">
            <v>61.4</v>
          </cell>
          <cell r="L1084">
            <v>0</v>
          </cell>
          <cell r="M1084">
            <v>0</v>
          </cell>
          <cell r="N1084">
            <v>0</v>
          </cell>
          <cell r="O1084">
            <v>0</v>
          </cell>
          <cell r="P1084">
            <v>0</v>
          </cell>
          <cell r="Q1084">
            <v>0</v>
          </cell>
          <cell r="R1084">
            <v>614</v>
          </cell>
          <cell r="S1084">
            <v>614</v>
          </cell>
        </row>
        <row r="1085">
          <cell r="A1085" t="str">
            <v>5D78C00195</v>
          </cell>
          <cell r="B1085" t="str">
            <v>A7-10F Battery FPC Type&amp;*111100575 CS</v>
          </cell>
          <cell r="C1085" t="str">
            <v>A7_10</v>
          </cell>
          <cell r="D1085" t="str">
            <v>C</v>
          </cell>
          <cell r="E1085" t="str">
            <v>TAB</v>
          </cell>
          <cell r="F1085" t="str">
            <v>EOL</v>
          </cell>
          <cell r="G1085" t="str">
            <v>OB-Consumable_1</v>
          </cell>
          <cell r="H1085" t="str">
            <v>616E</v>
          </cell>
          <cell r="I1085">
            <v>506</v>
          </cell>
          <cell r="J1085">
            <v>0.1</v>
          </cell>
          <cell r="K1085">
            <v>50.6</v>
          </cell>
          <cell r="L1085">
            <v>0</v>
          </cell>
          <cell r="M1085">
            <v>0</v>
          </cell>
          <cell r="N1085">
            <v>0</v>
          </cell>
          <cell r="O1085">
            <v>0</v>
          </cell>
          <cell r="P1085">
            <v>0</v>
          </cell>
          <cell r="Q1085">
            <v>0</v>
          </cell>
          <cell r="R1085">
            <v>506</v>
          </cell>
          <cell r="S1085">
            <v>506</v>
          </cell>
        </row>
        <row r="1086">
          <cell r="A1086" t="str">
            <v>5D78C00226</v>
          </cell>
          <cell r="B1086" t="str">
            <v>K7 mini battery holdingfilm</v>
          </cell>
          <cell r="C1086" t="str">
            <v>Z2</v>
          </cell>
          <cell r="D1086" t="str">
            <v>C</v>
          </cell>
          <cell r="E1086" t="str">
            <v>SMP</v>
          </cell>
          <cell r="F1086" t="str">
            <v>EOL</v>
          </cell>
          <cell r="G1086" t="str">
            <v>OB-Consumable_1</v>
          </cell>
          <cell r="H1086" t="str">
            <v>616E</v>
          </cell>
          <cell r="I1086">
            <v>360</v>
          </cell>
          <cell r="J1086">
            <v>0.5484</v>
          </cell>
          <cell r="K1086">
            <v>197.42400000000001</v>
          </cell>
          <cell r="L1086">
            <v>0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>
            <v>0</v>
          </cell>
          <cell r="R1086">
            <v>360</v>
          </cell>
          <cell r="S1086">
            <v>360</v>
          </cell>
        </row>
        <row r="1087">
          <cell r="A1087" t="str">
            <v>5D78C00227</v>
          </cell>
          <cell r="B1087" t="str">
            <v>K7 MINI BATTERY_TAPE1</v>
          </cell>
          <cell r="C1087" t="str">
            <v>Z2</v>
          </cell>
          <cell r="D1087" t="str">
            <v>C</v>
          </cell>
          <cell r="E1087" t="str">
            <v>SMP</v>
          </cell>
          <cell r="F1087" t="str">
            <v>EOL</v>
          </cell>
          <cell r="G1087" t="str">
            <v>OB-Consumable_1</v>
          </cell>
          <cell r="H1087" t="str">
            <v>616E</v>
          </cell>
          <cell r="I1087">
            <v>330</v>
          </cell>
          <cell r="J1087">
            <v>2.2800000000000001E-2</v>
          </cell>
          <cell r="K1087">
            <v>7.524</v>
          </cell>
          <cell r="L1087">
            <v>0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>
            <v>0</v>
          </cell>
          <cell r="R1087">
            <v>330</v>
          </cell>
          <cell r="S1087">
            <v>330</v>
          </cell>
        </row>
        <row r="1088">
          <cell r="A1088" t="str">
            <v>5D78C00228</v>
          </cell>
          <cell r="B1088" t="str">
            <v>K7 MINI BATTERY_TAPE2</v>
          </cell>
          <cell r="C1088" t="str">
            <v>Z2</v>
          </cell>
          <cell r="D1088" t="str">
            <v>C</v>
          </cell>
          <cell r="E1088" t="str">
            <v>SMP</v>
          </cell>
          <cell r="F1088" t="str">
            <v>EOL</v>
          </cell>
          <cell r="G1088" t="str">
            <v>OB-Consumable_1</v>
          </cell>
          <cell r="H1088" t="str">
            <v>616E</v>
          </cell>
          <cell r="I1088">
            <v>330</v>
          </cell>
          <cell r="J1088">
            <v>0.03</v>
          </cell>
          <cell r="K1088">
            <v>9.9</v>
          </cell>
          <cell r="L1088">
            <v>0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>
            <v>0</v>
          </cell>
          <cell r="R1088">
            <v>330</v>
          </cell>
          <cell r="S1088">
            <v>330</v>
          </cell>
        </row>
        <row r="1089">
          <cell r="A1089" t="str">
            <v>5D78C00229</v>
          </cell>
          <cell r="B1089" t="str">
            <v>K7 MINI BATTERY_TAPE3</v>
          </cell>
          <cell r="C1089" t="str">
            <v>Z2</v>
          </cell>
          <cell r="D1089" t="str">
            <v>C</v>
          </cell>
          <cell r="E1089" t="str">
            <v>SMP</v>
          </cell>
          <cell r="F1089" t="str">
            <v>EOL</v>
          </cell>
          <cell r="G1089" t="str">
            <v>OB-Consumable_1</v>
          </cell>
          <cell r="H1089" t="str">
            <v>616E</v>
          </cell>
          <cell r="I1089">
            <v>330</v>
          </cell>
          <cell r="J1089">
            <v>3.9600000000000003E-2</v>
          </cell>
          <cell r="K1089">
            <v>13.068</v>
          </cell>
          <cell r="L1089">
            <v>0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>
            <v>0</v>
          </cell>
          <cell r="R1089">
            <v>330</v>
          </cell>
          <cell r="S1089">
            <v>330</v>
          </cell>
        </row>
        <row r="1090">
          <cell r="A1090" t="str">
            <v>5D78C00230</v>
          </cell>
          <cell r="B1090" t="str">
            <v>K7 MINI BATTERY_TAPE4</v>
          </cell>
          <cell r="C1090" t="str">
            <v>Z2</v>
          </cell>
          <cell r="D1090" t="str">
            <v>C</v>
          </cell>
          <cell r="E1090" t="str">
            <v>SMP</v>
          </cell>
          <cell r="F1090" t="str">
            <v>EOL</v>
          </cell>
          <cell r="G1090" t="str">
            <v>OB-Consumable_1</v>
          </cell>
          <cell r="H1090" t="str">
            <v>616E</v>
          </cell>
          <cell r="I1090">
            <v>330</v>
          </cell>
          <cell r="J1090">
            <v>1.7999999999999999E-2</v>
          </cell>
          <cell r="K1090">
            <v>5.94</v>
          </cell>
          <cell r="L1090">
            <v>0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>
            <v>0</v>
          </cell>
          <cell r="R1090">
            <v>330</v>
          </cell>
          <cell r="S1090">
            <v>330</v>
          </cell>
        </row>
        <row r="1091">
          <cell r="A1091" t="str">
            <v>5D78C00282</v>
          </cell>
          <cell r="B1091" t="str">
            <v>K30-T rec PC foam&amp;702101501051_CS</v>
          </cell>
          <cell r="C1091" t="str">
            <v>A6000 A6000_L A6000_16G</v>
          </cell>
          <cell r="D1091" t="str">
            <v>C1</v>
          </cell>
          <cell r="E1091" t="str">
            <v>SMP</v>
          </cell>
          <cell r="F1091" t="str">
            <v>EOL</v>
          </cell>
          <cell r="G1091" t="str">
            <v>OA-consumable</v>
          </cell>
          <cell r="H1091" t="str">
            <v>616E</v>
          </cell>
          <cell r="I1091">
            <v>1390</v>
          </cell>
          <cell r="J1091">
            <v>0.11</v>
          </cell>
          <cell r="K1091">
            <v>152.9</v>
          </cell>
          <cell r="L1091">
            <v>0</v>
          </cell>
          <cell r="M1091">
            <v>0</v>
          </cell>
          <cell r="N1091">
            <v>1390</v>
          </cell>
          <cell r="O1091">
            <v>0</v>
          </cell>
          <cell r="P1091">
            <v>0</v>
          </cell>
          <cell r="Q1091">
            <v>0</v>
          </cell>
          <cell r="R1091">
            <v>0</v>
          </cell>
          <cell r="S1091">
            <v>0</v>
          </cell>
        </row>
        <row r="1092">
          <cell r="A1092" t="str">
            <v>5D78C00286</v>
          </cell>
          <cell r="B1092" t="str">
            <v>K30-T front camera cloth&amp;712100010011_CS</v>
          </cell>
          <cell r="C1092" t="str">
            <v>A6000 A6000_L A6000_16G A6010</v>
          </cell>
          <cell r="D1092" t="str">
            <v>C1</v>
          </cell>
          <cell r="E1092" t="str">
            <v>SMP</v>
          </cell>
          <cell r="F1092" t="str">
            <v>REG</v>
          </cell>
          <cell r="G1092" t="str">
            <v>OA-consumable</v>
          </cell>
          <cell r="H1092" t="str">
            <v>616E</v>
          </cell>
          <cell r="I1092">
            <v>204</v>
          </cell>
          <cell r="J1092">
            <v>0.03</v>
          </cell>
          <cell r="K1092">
            <v>6.12</v>
          </cell>
          <cell r="L1092">
            <v>0</v>
          </cell>
          <cell r="M1092">
            <v>0</v>
          </cell>
          <cell r="N1092">
            <v>0</v>
          </cell>
          <cell r="O1092">
            <v>0</v>
          </cell>
          <cell r="P1092">
            <v>0</v>
          </cell>
          <cell r="Q1092">
            <v>204</v>
          </cell>
          <cell r="R1092">
            <v>0</v>
          </cell>
          <cell r="S1092">
            <v>102</v>
          </cell>
        </row>
        <row r="1093">
          <cell r="A1093" t="str">
            <v>5D78C00415</v>
          </cell>
          <cell r="B1093" t="str">
            <v>A7-30 Conductive fabric&amp;*HQ21940283000CS</v>
          </cell>
          <cell r="C1093" t="str">
            <v>A7_30</v>
          </cell>
          <cell r="D1093" t="str">
            <v>C1</v>
          </cell>
          <cell r="E1093" t="str">
            <v>TAB</v>
          </cell>
          <cell r="F1093" t="str">
            <v>EOL</v>
          </cell>
          <cell r="G1093" t="str">
            <v>OA-Consumable</v>
          </cell>
          <cell r="H1093" t="str">
            <v>616E</v>
          </cell>
          <cell r="I1093">
            <v>135</v>
          </cell>
          <cell r="J1093">
            <v>0.05</v>
          </cell>
          <cell r="K1093">
            <v>6.75</v>
          </cell>
          <cell r="L1093">
            <v>0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>
            <v>135</v>
          </cell>
          <cell r="R1093">
            <v>0</v>
          </cell>
          <cell r="S1093">
            <v>67.5</v>
          </cell>
        </row>
        <row r="1094">
          <cell r="A1094" t="str">
            <v>5D78C00417</v>
          </cell>
          <cell r="B1094" t="str">
            <v>A7-30 Conductive fabric&amp;*HQ21940281000CS</v>
          </cell>
          <cell r="C1094" t="str">
            <v>A7_30</v>
          </cell>
          <cell r="D1094" t="str">
            <v>C1</v>
          </cell>
          <cell r="E1094" t="str">
            <v>TAB</v>
          </cell>
          <cell r="F1094" t="str">
            <v>EOL</v>
          </cell>
          <cell r="G1094" t="str">
            <v>OA-Consumable</v>
          </cell>
          <cell r="H1094" t="str">
            <v>616E</v>
          </cell>
          <cell r="I1094">
            <v>185</v>
          </cell>
          <cell r="J1094">
            <v>0.18</v>
          </cell>
          <cell r="K1094">
            <v>33.299999999999997</v>
          </cell>
          <cell r="L1094">
            <v>0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>
            <v>185</v>
          </cell>
          <cell r="R1094">
            <v>0</v>
          </cell>
          <cell r="S1094">
            <v>92.5</v>
          </cell>
        </row>
        <row r="1095">
          <cell r="A1095" t="str">
            <v>5D78C00421</v>
          </cell>
          <cell r="B1095" t="str">
            <v>A7-30 mylar LCDFPC_Con&amp;*HQ22230509000CS</v>
          </cell>
          <cell r="C1095" t="str">
            <v>A7_30</v>
          </cell>
          <cell r="D1095" t="str">
            <v>C1</v>
          </cell>
          <cell r="E1095" t="str">
            <v>TAB</v>
          </cell>
          <cell r="F1095" t="str">
            <v>EOL</v>
          </cell>
          <cell r="G1095" t="str">
            <v>OA-Consumable</v>
          </cell>
          <cell r="H1095" t="str">
            <v>616E</v>
          </cell>
          <cell r="I1095">
            <v>6</v>
          </cell>
          <cell r="J1095">
            <v>2.3199999999999998E-2</v>
          </cell>
          <cell r="K1095">
            <v>0.13919999999999999</v>
          </cell>
          <cell r="L1095">
            <v>0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>
            <v>6</v>
          </cell>
          <cell r="R1095">
            <v>0</v>
          </cell>
          <cell r="S1095">
            <v>3</v>
          </cell>
        </row>
        <row r="1096">
          <cell r="A1096" t="str">
            <v>5D78C00422</v>
          </cell>
          <cell r="B1096" t="str">
            <v>A7-30 mylar LCDFPC_Con&amp;*HQ22230508000CS</v>
          </cell>
          <cell r="C1096" t="str">
            <v>A7_30</v>
          </cell>
          <cell r="D1096" t="str">
            <v>C1</v>
          </cell>
          <cell r="E1096" t="str">
            <v>TAB</v>
          </cell>
          <cell r="F1096" t="str">
            <v>EOL</v>
          </cell>
          <cell r="G1096" t="str">
            <v>OA-Consumable</v>
          </cell>
          <cell r="H1096" t="str">
            <v>616E</v>
          </cell>
          <cell r="I1096">
            <v>91</v>
          </cell>
          <cell r="J1096">
            <v>0.03</v>
          </cell>
          <cell r="K1096">
            <v>2.73</v>
          </cell>
          <cell r="L1096">
            <v>0</v>
          </cell>
          <cell r="M1096">
            <v>0</v>
          </cell>
          <cell r="N1096">
            <v>0</v>
          </cell>
          <cell r="O1096">
            <v>91</v>
          </cell>
          <cell r="P1096">
            <v>0</v>
          </cell>
          <cell r="Q1096">
            <v>0</v>
          </cell>
          <cell r="R1096">
            <v>0</v>
          </cell>
          <cell r="S1096">
            <v>0</v>
          </cell>
        </row>
        <row r="1097">
          <cell r="A1097" t="str">
            <v>5D78C00423</v>
          </cell>
          <cell r="B1097" t="str">
            <v>A7-30 Conductive Fabric&amp;*HQ21940278000CS</v>
          </cell>
          <cell r="C1097" t="str">
            <v>A7_30</v>
          </cell>
          <cell r="D1097" t="str">
            <v>C1</v>
          </cell>
          <cell r="E1097" t="str">
            <v>TAB</v>
          </cell>
          <cell r="F1097" t="str">
            <v>EOL</v>
          </cell>
          <cell r="G1097" t="str">
            <v>OA-Consumable</v>
          </cell>
          <cell r="H1097" t="str">
            <v>616E</v>
          </cell>
          <cell r="I1097">
            <v>135</v>
          </cell>
          <cell r="J1097">
            <v>0.05</v>
          </cell>
          <cell r="K1097">
            <v>6.75</v>
          </cell>
          <cell r="L1097">
            <v>0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>
            <v>135</v>
          </cell>
          <cell r="R1097">
            <v>0</v>
          </cell>
          <cell r="S1097">
            <v>67.5</v>
          </cell>
        </row>
        <row r="1098">
          <cell r="A1098" t="str">
            <v>5D78C00431</v>
          </cell>
          <cell r="B1098" t="str">
            <v>A7-30 mylar MB-FPC &amp;*HQ22230595000</v>
          </cell>
          <cell r="C1098" t="str">
            <v>A7_30</v>
          </cell>
          <cell r="D1098" t="str">
            <v>C1</v>
          </cell>
          <cell r="E1098" t="str">
            <v>TAB</v>
          </cell>
          <cell r="F1098" t="str">
            <v>EOL</v>
          </cell>
          <cell r="G1098" t="str">
            <v>OA-Consumable</v>
          </cell>
          <cell r="H1098" t="str">
            <v>616E</v>
          </cell>
          <cell r="I1098">
            <v>143</v>
          </cell>
          <cell r="J1098">
            <v>2.3199999999999998E-2</v>
          </cell>
          <cell r="K1098">
            <v>3.3176000000000001</v>
          </cell>
          <cell r="L1098">
            <v>0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>
            <v>143</v>
          </cell>
          <cell r="R1098">
            <v>0</v>
          </cell>
          <cell r="S1098">
            <v>71.5</v>
          </cell>
        </row>
        <row r="1099">
          <cell r="A1099" t="str">
            <v>5D78C00432</v>
          </cell>
          <cell r="B1099" t="str">
            <v>A7-30 mylar MB-FPC &amp;*HQ22230594000</v>
          </cell>
          <cell r="C1099" t="str">
            <v>A7_30</v>
          </cell>
          <cell r="D1099" t="str">
            <v>C1</v>
          </cell>
          <cell r="E1099" t="str">
            <v>TAB</v>
          </cell>
          <cell r="F1099" t="str">
            <v>EOL</v>
          </cell>
          <cell r="G1099" t="str">
            <v>OA-Consumable</v>
          </cell>
          <cell r="H1099" t="str">
            <v>616E</v>
          </cell>
          <cell r="I1099">
            <v>87</v>
          </cell>
          <cell r="J1099">
            <v>0.03</v>
          </cell>
          <cell r="K1099">
            <v>2.61</v>
          </cell>
          <cell r="L1099">
            <v>0</v>
          </cell>
          <cell r="M1099">
            <v>0</v>
          </cell>
          <cell r="N1099">
            <v>0</v>
          </cell>
          <cell r="O1099">
            <v>87</v>
          </cell>
          <cell r="P1099">
            <v>0</v>
          </cell>
          <cell r="Q1099">
            <v>0</v>
          </cell>
          <cell r="R1099">
            <v>0</v>
          </cell>
          <cell r="S1099">
            <v>0</v>
          </cell>
        </row>
        <row r="1100">
          <cell r="A1100" t="str">
            <v>5D78C00446</v>
          </cell>
          <cell r="B1100" t="str">
            <v>A7-30 Poron&amp;*HQ22200374000CS</v>
          </cell>
          <cell r="C1100" t="str">
            <v>A7_30</v>
          </cell>
          <cell r="D1100" t="str">
            <v>C1</v>
          </cell>
          <cell r="E1100" t="str">
            <v>TAB</v>
          </cell>
          <cell r="F1100" t="str">
            <v>EOL</v>
          </cell>
          <cell r="G1100" t="str">
            <v>OA-Consumable</v>
          </cell>
          <cell r="H1100" t="str">
            <v>616E</v>
          </cell>
          <cell r="I1100">
            <v>185</v>
          </cell>
          <cell r="J1100">
            <v>0.05</v>
          </cell>
          <cell r="K1100">
            <v>9.25</v>
          </cell>
          <cell r="L1100">
            <v>0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>
            <v>185</v>
          </cell>
          <cell r="R1100">
            <v>0</v>
          </cell>
          <cell r="S1100">
            <v>92.5</v>
          </cell>
        </row>
        <row r="1101">
          <cell r="A1101" t="str">
            <v>5D78C00461</v>
          </cell>
          <cell r="B1101" t="str">
            <v>P70-A Conductive Cloth&amp;*HQ21940297000 CS</v>
          </cell>
          <cell r="C1101" t="str">
            <v>P70_A</v>
          </cell>
          <cell r="D1101" t="str">
            <v>C1</v>
          </cell>
          <cell r="E1101" t="str">
            <v>SMP</v>
          </cell>
          <cell r="F1101" t="str">
            <v>EOL</v>
          </cell>
          <cell r="G1101" t="str">
            <v>OA-Consumable</v>
          </cell>
          <cell r="H1101" t="str">
            <v>616E</v>
          </cell>
          <cell r="I1101">
            <v>775</v>
          </cell>
          <cell r="J1101">
            <v>0.05</v>
          </cell>
          <cell r="K1101">
            <v>38.75</v>
          </cell>
          <cell r="L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>
            <v>0</v>
          </cell>
          <cell r="R1101">
            <v>775</v>
          </cell>
          <cell r="S1101">
            <v>775</v>
          </cell>
        </row>
        <row r="1102">
          <cell r="A1102" t="str">
            <v>5D78C00473</v>
          </cell>
          <cell r="B1102" t="str">
            <v>P70-A Battery Tape&amp;*HQ22210446000 CS</v>
          </cell>
          <cell r="C1102" t="str">
            <v>P70_A</v>
          </cell>
          <cell r="D1102" t="str">
            <v>C</v>
          </cell>
          <cell r="E1102" t="str">
            <v>SMP</v>
          </cell>
          <cell r="F1102" t="str">
            <v>EOL</v>
          </cell>
          <cell r="G1102" t="str">
            <v>OB-Consumable_1</v>
          </cell>
          <cell r="H1102" t="str">
            <v>616E</v>
          </cell>
          <cell r="I1102">
            <v>1040</v>
          </cell>
          <cell r="J1102">
            <v>0.3</v>
          </cell>
          <cell r="K1102">
            <v>312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400</v>
          </cell>
          <cell r="Q1102">
            <v>640</v>
          </cell>
          <cell r="R1102">
            <v>0</v>
          </cell>
          <cell r="S1102">
            <v>420</v>
          </cell>
        </row>
        <row r="1103">
          <cell r="A1103" t="str">
            <v>5D78C00474</v>
          </cell>
          <cell r="B1103" t="str">
            <v>P70-A Battery Tape&amp;*HQ22210447000 CS</v>
          </cell>
          <cell r="C1103" t="str">
            <v>P70_A</v>
          </cell>
          <cell r="D1103" t="str">
            <v>C</v>
          </cell>
          <cell r="E1103" t="str">
            <v>SMP</v>
          </cell>
          <cell r="F1103" t="str">
            <v>EOL</v>
          </cell>
          <cell r="G1103" t="str">
            <v>OB-Consumable_1</v>
          </cell>
          <cell r="H1103" t="str">
            <v>616E</v>
          </cell>
          <cell r="I1103">
            <v>775</v>
          </cell>
          <cell r="J1103">
            <v>0.3</v>
          </cell>
          <cell r="K1103">
            <v>232.5</v>
          </cell>
          <cell r="L1103">
            <v>0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>
            <v>775</v>
          </cell>
          <cell r="R1103">
            <v>0</v>
          </cell>
          <cell r="S1103">
            <v>387.5</v>
          </cell>
        </row>
        <row r="1104">
          <cell r="A1104" t="str">
            <v>5D78C00553</v>
          </cell>
          <cell r="B1104" t="str">
            <v>Mylar_10.2*7.85*0.1_bl&amp;HQ22230609000_CS</v>
          </cell>
          <cell r="C1104" t="str">
            <v>P70_A</v>
          </cell>
          <cell r="D1104" t="str">
            <v>C</v>
          </cell>
          <cell r="E1104" t="str">
            <v>SMP</v>
          </cell>
          <cell r="F1104" t="str">
            <v>EOL</v>
          </cell>
          <cell r="G1104" t="str">
            <v>OB-Consumable_1</v>
          </cell>
          <cell r="H1104" t="str">
            <v>616E</v>
          </cell>
          <cell r="I1104">
            <v>420</v>
          </cell>
          <cell r="J1104">
            <v>0.03</v>
          </cell>
          <cell r="K1104">
            <v>12.6</v>
          </cell>
          <cell r="L1104">
            <v>0</v>
          </cell>
          <cell r="M1104">
            <v>0</v>
          </cell>
          <cell r="N1104">
            <v>0</v>
          </cell>
          <cell r="O1104">
            <v>0</v>
          </cell>
          <cell r="P1104">
            <v>200</v>
          </cell>
          <cell r="Q1104">
            <v>0</v>
          </cell>
          <cell r="R1104">
            <v>220</v>
          </cell>
          <cell r="S1104">
            <v>270</v>
          </cell>
        </row>
        <row r="1105">
          <cell r="A1105" t="str">
            <v>5D78C00619</v>
          </cell>
          <cell r="B1105" t="str">
            <v>A319 Battery CNT Poron&amp;*HQ22200345000 CS</v>
          </cell>
          <cell r="C1105" t="str">
            <v>A319 A319 Lite</v>
          </cell>
          <cell r="D1105" t="str">
            <v>C1</v>
          </cell>
          <cell r="E1105" t="str">
            <v>SMP</v>
          </cell>
          <cell r="F1105" t="str">
            <v>EOL</v>
          </cell>
          <cell r="G1105" t="str">
            <v>AM-Gasket</v>
          </cell>
          <cell r="H1105" t="str">
            <v>616E</v>
          </cell>
          <cell r="I1105">
            <v>775</v>
          </cell>
          <cell r="J1105">
            <v>1.9099999999999999E-2</v>
          </cell>
          <cell r="K1105">
            <v>14.8025</v>
          </cell>
          <cell r="L1105">
            <v>0</v>
          </cell>
          <cell r="M1105">
            <v>0</v>
          </cell>
          <cell r="N1105">
            <v>0</v>
          </cell>
          <cell r="O1105">
            <v>0</v>
          </cell>
          <cell r="P1105">
            <v>500</v>
          </cell>
          <cell r="Q1105">
            <v>0</v>
          </cell>
          <cell r="R1105">
            <v>275</v>
          </cell>
          <cell r="S1105">
            <v>400</v>
          </cell>
        </row>
        <row r="1106">
          <cell r="A1106" t="str">
            <v>5D78C00707</v>
          </cell>
          <cell r="B1106" t="str">
            <v>P90 ROW FF_Camera_Cloth&amp;*1125466600 CS</v>
          </cell>
          <cell r="C1106" t="str">
            <v>P90</v>
          </cell>
          <cell r="D1106" t="str">
            <v>C1</v>
          </cell>
          <cell r="E1106" t="str">
            <v>SMP</v>
          </cell>
          <cell r="F1106" t="str">
            <v>EOL</v>
          </cell>
          <cell r="G1106" t="str">
            <v>OA-Consumable</v>
          </cell>
          <cell r="H1106" t="str">
            <v>616E</v>
          </cell>
          <cell r="I1106">
            <v>470</v>
          </cell>
          <cell r="J1106">
            <v>0.03</v>
          </cell>
          <cell r="K1106">
            <v>14.1</v>
          </cell>
          <cell r="L1106">
            <v>0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>
            <v>470</v>
          </cell>
          <cell r="R1106">
            <v>0</v>
          </cell>
          <cell r="S1106">
            <v>235</v>
          </cell>
        </row>
        <row r="1107">
          <cell r="A1107" t="str">
            <v>5D78C00708</v>
          </cell>
          <cell r="B1107" t="str">
            <v>P90 ROW Battery Adhesive&amp;*1135159700 CS</v>
          </cell>
          <cell r="C1107" t="str">
            <v>P90</v>
          </cell>
          <cell r="D1107" t="str">
            <v>C</v>
          </cell>
          <cell r="E1107" t="str">
            <v>SMP</v>
          </cell>
          <cell r="F1107" t="str">
            <v>EOL</v>
          </cell>
          <cell r="G1107" t="str">
            <v>OB-Consumable_1</v>
          </cell>
          <cell r="H1107" t="str">
            <v>616E</v>
          </cell>
          <cell r="I1107">
            <v>400</v>
          </cell>
          <cell r="J1107">
            <v>0.51</v>
          </cell>
          <cell r="K1107">
            <v>204</v>
          </cell>
          <cell r="L1107">
            <v>0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>
            <v>400</v>
          </cell>
          <cell r="R1107">
            <v>0</v>
          </cell>
          <cell r="S1107">
            <v>200</v>
          </cell>
        </row>
        <row r="1108">
          <cell r="A1108" t="str">
            <v>5D78C00709</v>
          </cell>
          <cell r="B1108" t="str">
            <v>P90 ROW MIC_Dual Tape&amp;*1131832400 CS</v>
          </cell>
          <cell r="C1108" t="str">
            <v>P90</v>
          </cell>
          <cell r="D1108" t="str">
            <v>C1</v>
          </cell>
          <cell r="E1108" t="str">
            <v>SMP</v>
          </cell>
          <cell r="F1108" t="str">
            <v>EOL</v>
          </cell>
          <cell r="G1108" t="str">
            <v>OA-Consumable</v>
          </cell>
          <cell r="H1108" t="str">
            <v>616E</v>
          </cell>
          <cell r="I1108">
            <v>430</v>
          </cell>
          <cell r="J1108">
            <v>0.05</v>
          </cell>
          <cell r="K1108">
            <v>21.5</v>
          </cell>
          <cell r="L1108">
            <v>0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>
            <v>430</v>
          </cell>
          <cell r="R1108">
            <v>0</v>
          </cell>
          <cell r="S1108">
            <v>215</v>
          </cell>
        </row>
        <row r="1109">
          <cell r="A1109" t="str">
            <v>5D78C00710</v>
          </cell>
          <cell r="B1109" t="str">
            <v>P90 ROW Battery PressFoam&amp;*1125471000 CS</v>
          </cell>
          <cell r="C1109" t="str">
            <v>P90</v>
          </cell>
          <cell r="D1109" t="str">
            <v>C1</v>
          </cell>
          <cell r="E1109" t="str">
            <v>SMP</v>
          </cell>
          <cell r="F1109" t="str">
            <v>EOL</v>
          </cell>
          <cell r="G1109" t="str">
            <v>OA-Consumable</v>
          </cell>
          <cell r="H1109" t="str">
            <v>616E</v>
          </cell>
          <cell r="I1109">
            <v>470</v>
          </cell>
          <cell r="J1109">
            <v>0.05</v>
          </cell>
          <cell r="K1109">
            <v>23.5</v>
          </cell>
          <cell r="L1109">
            <v>0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>
            <v>470</v>
          </cell>
          <cell r="R1109">
            <v>0</v>
          </cell>
          <cell r="S1109">
            <v>235</v>
          </cell>
        </row>
        <row r="1110">
          <cell r="A1110" t="str">
            <v>5D78C00724</v>
          </cell>
          <cell r="B1110" t="str">
            <v>A5000 T-card Mylar WH&amp;*54501882 CS</v>
          </cell>
          <cell r="C1110" t="str">
            <v>A5000</v>
          </cell>
          <cell r="D1110" t="str">
            <v>C1</v>
          </cell>
          <cell r="E1110" t="str">
            <v>SMP</v>
          </cell>
          <cell r="F1110" t="str">
            <v>EOL</v>
          </cell>
          <cell r="G1110" t="str">
            <v>OA-Consumable</v>
          </cell>
          <cell r="H1110" t="str">
            <v>616E</v>
          </cell>
          <cell r="I1110">
            <v>243</v>
          </cell>
          <cell r="J1110">
            <v>9.7999999999999997E-3</v>
          </cell>
          <cell r="K1110">
            <v>2.3814000000000002</v>
          </cell>
          <cell r="L1110">
            <v>0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>
            <v>243</v>
          </cell>
          <cell r="R1110">
            <v>0</v>
          </cell>
          <cell r="S1110">
            <v>121.5</v>
          </cell>
        </row>
        <row r="1111">
          <cell r="A1111" t="str">
            <v>5D78C00725</v>
          </cell>
          <cell r="B1111" t="str">
            <v>A5000 SIM Card Mylar WH&amp;*54501884 CS</v>
          </cell>
          <cell r="C1111" t="str">
            <v>A5000</v>
          </cell>
          <cell r="D1111" t="str">
            <v>C1</v>
          </cell>
          <cell r="E1111" t="str">
            <v>SMP</v>
          </cell>
          <cell r="F1111" t="str">
            <v>EOL</v>
          </cell>
          <cell r="G1111" t="str">
            <v>OA-Consumable</v>
          </cell>
          <cell r="H1111" t="str">
            <v>616E</v>
          </cell>
          <cell r="I1111">
            <v>238</v>
          </cell>
          <cell r="J1111">
            <v>7.4000000000000003E-3</v>
          </cell>
          <cell r="K1111">
            <v>1.7612000000000001</v>
          </cell>
          <cell r="L1111">
            <v>0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>
            <v>238</v>
          </cell>
          <cell r="R1111">
            <v>0</v>
          </cell>
          <cell r="S1111">
            <v>119</v>
          </cell>
        </row>
        <row r="1112">
          <cell r="A1112" t="str">
            <v>5D78C00726</v>
          </cell>
          <cell r="B1112" t="str">
            <v>A5000 T-card Mylar BL&amp;*54501436 CS</v>
          </cell>
          <cell r="C1112" t="str">
            <v>A5000</v>
          </cell>
          <cell r="D1112" t="str">
            <v>C1</v>
          </cell>
          <cell r="E1112" t="str">
            <v>SMP</v>
          </cell>
          <cell r="F1112" t="str">
            <v>EOL</v>
          </cell>
          <cell r="G1112" t="str">
            <v>OA-Consumable</v>
          </cell>
          <cell r="H1112" t="str">
            <v>616E</v>
          </cell>
          <cell r="I1112">
            <v>250</v>
          </cell>
          <cell r="J1112">
            <v>1.52E-2</v>
          </cell>
          <cell r="K1112">
            <v>3.8</v>
          </cell>
          <cell r="L1112">
            <v>0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>
            <v>250</v>
          </cell>
          <cell r="R1112">
            <v>0</v>
          </cell>
          <cell r="S1112">
            <v>125</v>
          </cell>
        </row>
        <row r="1113">
          <cell r="A1113" t="str">
            <v>5D78C00727</v>
          </cell>
          <cell r="B1113" t="str">
            <v>A5000 SIM Card Mylar BL&amp;*54501883 CS</v>
          </cell>
          <cell r="C1113" t="str">
            <v>A5000</v>
          </cell>
          <cell r="D1113" t="str">
            <v>C1</v>
          </cell>
          <cell r="E1113" t="str">
            <v>SMP</v>
          </cell>
          <cell r="F1113" t="str">
            <v>EOL</v>
          </cell>
          <cell r="G1113" t="str">
            <v>OA-Consumable</v>
          </cell>
          <cell r="H1113" t="str">
            <v>616E</v>
          </cell>
          <cell r="I1113">
            <v>405</v>
          </cell>
          <cell r="J1113">
            <v>5.9999999999999995E-4</v>
          </cell>
          <cell r="K1113">
            <v>0.24299999999999999</v>
          </cell>
          <cell r="L1113">
            <v>0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>
            <v>405</v>
          </cell>
          <cell r="R1113">
            <v>0</v>
          </cell>
          <cell r="S1113">
            <v>202.5</v>
          </cell>
        </row>
        <row r="1114">
          <cell r="A1114" t="str">
            <v>5D78C00728</v>
          </cell>
          <cell r="B1114" t="str">
            <v>A5000 Battery CNT Mylar&amp;*54500668 CS</v>
          </cell>
          <cell r="C1114" t="str">
            <v>A5000</v>
          </cell>
          <cell r="D1114" t="str">
            <v>C1</v>
          </cell>
          <cell r="E1114" t="str">
            <v>SMP</v>
          </cell>
          <cell r="F1114" t="str">
            <v>EOL</v>
          </cell>
          <cell r="G1114" t="str">
            <v>OA-Consumable</v>
          </cell>
          <cell r="H1114" t="str">
            <v>616E</v>
          </cell>
          <cell r="I1114">
            <v>898</v>
          </cell>
          <cell r="J1114">
            <v>0.03</v>
          </cell>
          <cell r="K1114">
            <v>26.94</v>
          </cell>
          <cell r="L1114">
            <v>0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>
            <v>898</v>
          </cell>
          <cell r="R1114">
            <v>0</v>
          </cell>
          <cell r="S1114">
            <v>449</v>
          </cell>
        </row>
        <row r="1115">
          <cell r="A1115" t="str">
            <v>5D78C00745</v>
          </cell>
          <cell r="B1115" t="str">
            <v>A5000 SideKey FPC Mylar&amp;*54501418 CS</v>
          </cell>
          <cell r="C1115" t="str">
            <v>A5000</v>
          </cell>
          <cell r="D1115" t="str">
            <v>C1</v>
          </cell>
          <cell r="E1115" t="str">
            <v>SMP</v>
          </cell>
          <cell r="F1115" t="str">
            <v>EOL</v>
          </cell>
          <cell r="G1115" t="str">
            <v>OA-Consumable</v>
          </cell>
          <cell r="H1115" t="str">
            <v>616E</v>
          </cell>
          <cell r="I1115">
            <v>820</v>
          </cell>
          <cell r="J1115">
            <v>0.03</v>
          </cell>
          <cell r="K1115">
            <v>24.6</v>
          </cell>
          <cell r="L1115">
            <v>0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>
            <v>820</v>
          </cell>
          <cell r="R1115">
            <v>0</v>
          </cell>
          <cell r="S1115">
            <v>410</v>
          </cell>
        </row>
        <row r="1116">
          <cell r="A1116" t="str">
            <v>5D78C00748</v>
          </cell>
          <cell r="B1116" t="str">
            <v>A5000 LCM Hole Mylar&amp;*54501416 CS</v>
          </cell>
          <cell r="C1116" t="str">
            <v>A5000</v>
          </cell>
          <cell r="D1116" t="str">
            <v>C1</v>
          </cell>
          <cell r="E1116" t="str">
            <v>SMP</v>
          </cell>
          <cell r="F1116" t="str">
            <v>EOL</v>
          </cell>
          <cell r="G1116" t="str">
            <v>OA-Consumable</v>
          </cell>
          <cell r="H1116" t="str">
            <v>616E</v>
          </cell>
          <cell r="I1116">
            <v>923</v>
          </cell>
          <cell r="J1116">
            <v>0.03</v>
          </cell>
          <cell r="K1116">
            <v>27.69</v>
          </cell>
          <cell r="L1116">
            <v>0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>
            <v>923</v>
          </cell>
          <cell r="R1116">
            <v>0</v>
          </cell>
          <cell r="S1116">
            <v>461.5</v>
          </cell>
        </row>
        <row r="1117">
          <cell r="A1117" t="str">
            <v>5D78C00751</v>
          </cell>
          <cell r="B1117" t="str">
            <v>A5000 Battery Adhesive 1&amp;*47200124 CS</v>
          </cell>
          <cell r="C1117" t="str">
            <v>A5000</v>
          </cell>
          <cell r="D1117" t="str">
            <v>C</v>
          </cell>
          <cell r="E1117" t="str">
            <v>SMP</v>
          </cell>
          <cell r="F1117" t="str">
            <v>EOL</v>
          </cell>
          <cell r="G1117" t="str">
            <v>OB-Consumable_1</v>
          </cell>
          <cell r="H1117" t="str">
            <v>616E</v>
          </cell>
          <cell r="I1117">
            <v>1838</v>
          </cell>
          <cell r="J1117">
            <v>0.22</v>
          </cell>
          <cell r="K1117">
            <v>404.36</v>
          </cell>
          <cell r="L1117">
            <v>0</v>
          </cell>
          <cell r="M1117">
            <v>0</v>
          </cell>
          <cell r="N1117">
            <v>1000</v>
          </cell>
          <cell r="O1117">
            <v>0</v>
          </cell>
          <cell r="P1117">
            <v>0</v>
          </cell>
          <cell r="Q1117">
            <v>838</v>
          </cell>
          <cell r="R1117">
            <v>0</v>
          </cell>
          <cell r="S1117">
            <v>419</v>
          </cell>
        </row>
        <row r="1118">
          <cell r="A1118" t="str">
            <v>5D78C00752</v>
          </cell>
          <cell r="B1118" t="str">
            <v>A5000 Battery Adhesive 2&amp;*47200125 CS</v>
          </cell>
          <cell r="C1118" t="str">
            <v>A5000</v>
          </cell>
          <cell r="D1118" t="str">
            <v>C</v>
          </cell>
          <cell r="E1118" t="str">
            <v>SMP</v>
          </cell>
          <cell r="F1118" t="str">
            <v>EOL</v>
          </cell>
          <cell r="G1118" t="str">
            <v>OB-Consumable_1</v>
          </cell>
          <cell r="H1118" t="str">
            <v>616E</v>
          </cell>
          <cell r="I1118">
            <v>1943</v>
          </cell>
          <cell r="J1118">
            <v>0.12</v>
          </cell>
          <cell r="K1118">
            <v>233.16</v>
          </cell>
          <cell r="L1118">
            <v>0</v>
          </cell>
          <cell r="M1118">
            <v>0</v>
          </cell>
          <cell r="N1118">
            <v>1000</v>
          </cell>
          <cell r="O1118">
            <v>0</v>
          </cell>
          <cell r="P1118">
            <v>0</v>
          </cell>
          <cell r="Q1118">
            <v>943</v>
          </cell>
          <cell r="R1118">
            <v>0</v>
          </cell>
          <cell r="S1118">
            <v>471.5</v>
          </cell>
        </row>
        <row r="1119">
          <cell r="A1119" t="str">
            <v>5D78C00753</v>
          </cell>
          <cell r="B1119" t="str">
            <v>A5000 Battery Adhesive 3&amp;*47200202 CS</v>
          </cell>
          <cell r="C1119" t="str">
            <v>A5000</v>
          </cell>
          <cell r="D1119" t="str">
            <v>C</v>
          </cell>
          <cell r="E1119" t="str">
            <v>SMP</v>
          </cell>
          <cell r="F1119" t="str">
            <v>EOL</v>
          </cell>
          <cell r="G1119" t="str">
            <v>OB-Consumable_1</v>
          </cell>
          <cell r="H1119" t="str">
            <v>616E</v>
          </cell>
          <cell r="I1119">
            <v>1943</v>
          </cell>
          <cell r="J1119">
            <v>0.12</v>
          </cell>
          <cell r="K1119">
            <v>233.16</v>
          </cell>
          <cell r="L1119">
            <v>0</v>
          </cell>
          <cell r="M1119">
            <v>0</v>
          </cell>
          <cell r="N1119">
            <v>1000</v>
          </cell>
          <cell r="O1119">
            <v>0</v>
          </cell>
          <cell r="P1119">
            <v>0</v>
          </cell>
          <cell r="Q1119">
            <v>943</v>
          </cell>
          <cell r="R1119">
            <v>0</v>
          </cell>
          <cell r="S1119">
            <v>471.5</v>
          </cell>
        </row>
        <row r="1120">
          <cell r="A1120" t="str">
            <v>5D78C00959</v>
          </cell>
          <cell r="B1120" t="str">
            <v>A7-30HC MB_Shield Mylar&amp;*HQ22230650000CS</v>
          </cell>
          <cell r="C1120" t="str">
            <v>A7_30</v>
          </cell>
          <cell r="D1120" t="str">
            <v>C1</v>
          </cell>
          <cell r="E1120" t="str">
            <v>TAB</v>
          </cell>
          <cell r="F1120" t="str">
            <v>EOL</v>
          </cell>
          <cell r="G1120" t="str">
            <v>OA-Consumable</v>
          </cell>
          <cell r="H1120" t="str">
            <v>616E</v>
          </cell>
          <cell r="I1120">
            <v>264</v>
          </cell>
          <cell r="J1120">
            <v>5.1299999999999998E-2</v>
          </cell>
          <cell r="K1120">
            <v>13.543200000000001</v>
          </cell>
          <cell r="L1120">
            <v>0</v>
          </cell>
          <cell r="M1120">
            <v>0</v>
          </cell>
          <cell r="N1120">
            <v>0</v>
          </cell>
          <cell r="O1120">
            <v>100</v>
          </cell>
          <cell r="P1120">
            <v>0</v>
          </cell>
          <cell r="Q1120">
            <v>164</v>
          </cell>
          <cell r="R1120">
            <v>0</v>
          </cell>
          <cell r="S1120">
            <v>82</v>
          </cell>
        </row>
        <row r="1121">
          <cell r="A1121" t="str">
            <v>5D78C00960</v>
          </cell>
          <cell r="B1121" t="str">
            <v>A7-30HC MB_Shield Mylar&amp;*HQ22230651000CS</v>
          </cell>
          <cell r="C1121" t="str">
            <v>A7_30</v>
          </cell>
          <cell r="D1121" t="str">
            <v>C1</v>
          </cell>
          <cell r="E1121" t="str">
            <v>TAB</v>
          </cell>
          <cell r="F1121" t="str">
            <v>EOL</v>
          </cell>
          <cell r="G1121" t="str">
            <v>OA-Consumable</v>
          </cell>
          <cell r="H1121" t="str">
            <v>616E</v>
          </cell>
          <cell r="I1121">
            <v>100</v>
          </cell>
          <cell r="J1121">
            <v>0.06</v>
          </cell>
          <cell r="K1121">
            <v>6</v>
          </cell>
          <cell r="L1121">
            <v>0</v>
          </cell>
          <cell r="M1121">
            <v>0</v>
          </cell>
          <cell r="N1121">
            <v>100</v>
          </cell>
          <cell r="O1121">
            <v>0</v>
          </cell>
          <cell r="P1121">
            <v>0</v>
          </cell>
          <cell r="Q1121">
            <v>0</v>
          </cell>
          <cell r="R1121">
            <v>0</v>
          </cell>
          <cell r="S1121">
            <v>0</v>
          </cell>
        </row>
        <row r="1122">
          <cell r="A1122" t="str">
            <v>5D78C00979</v>
          </cell>
          <cell r="B1122" t="str">
            <v>K30-T rear camera mylar&amp;712100010061_CS</v>
          </cell>
          <cell r="C1122" t="str">
            <v>A6000 A6000_L A6000_16G</v>
          </cell>
          <cell r="D1122" t="str">
            <v>C1</v>
          </cell>
          <cell r="E1122" t="str">
            <v>SMP</v>
          </cell>
          <cell r="F1122" t="str">
            <v>REG</v>
          </cell>
          <cell r="G1122" t="str">
            <v>OA-Consumable</v>
          </cell>
          <cell r="H1122" t="str">
            <v>616E</v>
          </cell>
          <cell r="I1122">
            <v>360</v>
          </cell>
          <cell r="J1122">
            <v>0.04</v>
          </cell>
          <cell r="K1122">
            <v>14.4</v>
          </cell>
          <cell r="L1122">
            <v>0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>
            <v>360</v>
          </cell>
          <cell r="R1122">
            <v>0</v>
          </cell>
          <cell r="S1122">
            <v>180</v>
          </cell>
        </row>
        <row r="1123">
          <cell r="A1123" t="str">
            <v>5D78C00999</v>
          </cell>
          <cell r="B1123" t="str">
            <v>P90 ROW BatteryHold_Film&amp;*1136435400 CS</v>
          </cell>
          <cell r="C1123" t="str">
            <v>P90</v>
          </cell>
          <cell r="D1123" t="str">
            <v>C1</v>
          </cell>
          <cell r="E1123" t="str">
            <v>SMP</v>
          </cell>
          <cell r="F1123" t="str">
            <v>EOL</v>
          </cell>
          <cell r="G1123" t="str">
            <v>OA-Consumable</v>
          </cell>
          <cell r="H1123" t="str">
            <v>616E</v>
          </cell>
          <cell r="I1123">
            <v>266</v>
          </cell>
          <cell r="J1123">
            <v>0.98</v>
          </cell>
          <cell r="K1123">
            <v>260.68</v>
          </cell>
          <cell r="L1123">
            <v>0</v>
          </cell>
          <cell r="M1123">
            <v>0</v>
          </cell>
          <cell r="N1123">
            <v>0</v>
          </cell>
          <cell r="O1123">
            <v>100</v>
          </cell>
          <cell r="P1123">
            <v>0</v>
          </cell>
          <cell r="Q1123">
            <v>166</v>
          </cell>
          <cell r="R1123">
            <v>0</v>
          </cell>
          <cell r="S1123">
            <v>83</v>
          </cell>
        </row>
        <row r="1124">
          <cell r="A1124" t="str">
            <v>5D78C01170</v>
          </cell>
          <cell r="B1124" t="str">
            <v>A5000 On-board MIC Mylar&amp;*54501886 CS</v>
          </cell>
          <cell r="C1124" t="str">
            <v>A5000</v>
          </cell>
          <cell r="D1124" t="str">
            <v>C1</v>
          </cell>
          <cell r="E1124" t="str">
            <v>SMP</v>
          </cell>
          <cell r="F1124" t="str">
            <v>EOL</v>
          </cell>
          <cell r="G1124" t="str">
            <v>OA-Consumable</v>
          </cell>
          <cell r="H1124" t="str">
            <v>616E</v>
          </cell>
          <cell r="I1124">
            <v>224</v>
          </cell>
          <cell r="J1124">
            <v>1.3299999999999999E-2</v>
          </cell>
          <cell r="K1124">
            <v>2.9792000000000001</v>
          </cell>
          <cell r="L1124">
            <v>0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>
            <v>224</v>
          </cell>
          <cell r="R1124">
            <v>0</v>
          </cell>
          <cell r="S1124">
            <v>112</v>
          </cell>
        </row>
        <row r="1125">
          <cell r="A1125" t="str">
            <v>5D78C01180</v>
          </cell>
          <cell r="B1125" t="str">
            <v>A7-10 LCD Gasket1&amp;*111100872 CS</v>
          </cell>
          <cell r="C1125" t="str">
            <v>A7_10</v>
          </cell>
          <cell r="D1125" t="str">
            <v>C1</v>
          </cell>
          <cell r="E1125" t="str">
            <v>TAB</v>
          </cell>
          <cell r="F1125" t="str">
            <v>EOL</v>
          </cell>
          <cell r="G1125" t="str">
            <v>OA-Consumable</v>
          </cell>
          <cell r="H1125" t="str">
            <v>616E</v>
          </cell>
          <cell r="I1125">
            <v>270</v>
          </cell>
          <cell r="J1125">
            <v>0.6</v>
          </cell>
          <cell r="K1125">
            <v>162</v>
          </cell>
          <cell r="L1125">
            <v>0</v>
          </cell>
          <cell r="M1125">
            <v>0</v>
          </cell>
          <cell r="N1125">
            <v>0</v>
          </cell>
          <cell r="O1125">
            <v>270</v>
          </cell>
          <cell r="P1125">
            <v>0</v>
          </cell>
          <cell r="Q1125">
            <v>0</v>
          </cell>
          <cell r="R1125">
            <v>0</v>
          </cell>
          <cell r="S1125">
            <v>0</v>
          </cell>
        </row>
        <row r="1126">
          <cell r="A1126" t="str">
            <v>5D78C01181</v>
          </cell>
          <cell r="B1126" t="str">
            <v>A7-10 LCD Gasket2&amp;*111100911 CS</v>
          </cell>
          <cell r="C1126" t="str">
            <v>A7_10</v>
          </cell>
          <cell r="D1126" t="str">
            <v>C1</v>
          </cell>
          <cell r="E1126" t="str">
            <v>TAB</v>
          </cell>
          <cell r="F1126" t="str">
            <v>EOL</v>
          </cell>
          <cell r="G1126" t="str">
            <v>OA-Consumable</v>
          </cell>
          <cell r="H1126" t="str">
            <v>616E</v>
          </cell>
          <cell r="I1126">
            <v>296</v>
          </cell>
          <cell r="J1126">
            <v>1.5</v>
          </cell>
          <cell r="K1126">
            <v>444</v>
          </cell>
          <cell r="L1126">
            <v>0</v>
          </cell>
          <cell r="M1126">
            <v>0</v>
          </cell>
          <cell r="N1126">
            <v>0</v>
          </cell>
          <cell r="O1126">
            <v>296</v>
          </cell>
          <cell r="P1126">
            <v>0</v>
          </cell>
          <cell r="Q1126">
            <v>0</v>
          </cell>
          <cell r="R1126">
            <v>0</v>
          </cell>
          <cell r="S1126">
            <v>0</v>
          </cell>
        </row>
        <row r="1127">
          <cell r="A1127" t="str">
            <v>5D78C01182</v>
          </cell>
          <cell r="B1127" t="str">
            <v>A7-10 Rear Cover Gasket1&amp;*111100865 CS</v>
          </cell>
          <cell r="C1127" t="str">
            <v>A7_10</v>
          </cell>
          <cell r="D1127" t="str">
            <v>C1</v>
          </cell>
          <cell r="E1127" t="str">
            <v>TAB</v>
          </cell>
          <cell r="F1127" t="str">
            <v>EOL</v>
          </cell>
          <cell r="G1127" t="str">
            <v>OA-Consumable</v>
          </cell>
          <cell r="H1127" t="str">
            <v>616E</v>
          </cell>
          <cell r="I1127">
            <v>220</v>
          </cell>
          <cell r="J1127">
            <v>1</v>
          </cell>
          <cell r="K1127">
            <v>220</v>
          </cell>
          <cell r="L1127">
            <v>0</v>
          </cell>
          <cell r="M1127">
            <v>0</v>
          </cell>
          <cell r="N1127">
            <v>0</v>
          </cell>
          <cell r="O1127">
            <v>200</v>
          </cell>
          <cell r="P1127">
            <v>0</v>
          </cell>
          <cell r="Q1127">
            <v>20</v>
          </cell>
          <cell r="R1127">
            <v>0</v>
          </cell>
          <cell r="S1127">
            <v>10</v>
          </cell>
        </row>
        <row r="1128">
          <cell r="A1128" t="str">
            <v>5D78C01183</v>
          </cell>
          <cell r="B1128" t="str">
            <v>A7-10 Rear Cover Gasket2&amp;*111100869 CS</v>
          </cell>
          <cell r="C1128" t="str">
            <v>A7_10</v>
          </cell>
          <cell r="D1128" t="str">
            <v>C1</v>
          </cell>
          <cell r="E1128" t="str">
            <v>TAB</v>
          </cell>
          <cell r="F1128" t="str">
            <v>EOL</v>
          </cell>
          <cell r="G1128" t="str">
            <v>OA-Consumable</v>
          </cell>
          <cell r="H1128" t="str">
            <v>616E</v>
          </cell>
          <cell r="I1128">
            <v>217</v>
          </cell>
          <cell r="J1128">
            <v>1</v>
          </cell>
          <cell r="K1128">
            <v>217</v>
          </cell>
          <cell r="L1128">
            <v>0</v>
          </cell>
          <cell r="M1128">
            <v>0</v>
          </cell>
          <cell r="N1128">
            <v>0</v>
          </cell>
          <cell r="O1128">
            <v>200</v>
          </cell>
          <cell r="P1128">
            <v>0</v>
          </cell>
          <cell r="Q1128">
            <v>17</v>
          </cell>
          <cell r="R1128">
            <v>0</v>
          </cell>
          <cell r="S1128">
            <v>8.5</v>
          </cell>
        </row>
        <row r="1129">
          <cell r="A1129" t="str">
            <v>5D78C01252</v>
          </cell>
          <cell r="B1129" t="str">
            <v>P90 ROW Sealing Label&amp;*1136914500 CS</v>
          </cell>
          <cell r="C1129" t="str">
            <v>P90</v>
          </cell>
          <cell r="D1129" t="str">
            <v>C</v>
          </cell>
          <cell r="E1129" t="str">
            <v>SMP</v>
          </cell>
          <cell r="F1129" t="str">
            <v>EOL</v>
          </cell>
          <cell r="G1129" t="str">
            <v>OB-Consumable_1</v>
          </cell>
          <cell r="H1129" t="str">
            <v>616E</v>
          </cell>
          <cell r="I1129">
            <v>222</v>
          </cell>
          <cell r="J1129">
            <v>0.03</v>
          </cell>
          <cell r="K1129">
            <v>6.66</v>
          </cell>
          <cell r="L1129">
            <v>0</v>
          </cell>
          <cell r="M1129">
            <v>0</v>
          </cell>
          <cell r="N1129">
            <v>0</v>
          </cell>
          <cell r="O1129">
            <v>150</v>
          </cell>
          <cell r="P1129">
            <v>0</v>
          </cell>
          <cell r="Q1129">
            <v>72</v>
          </cell>
          <cell r="R1129">
            <v>0</v>
          </cell>
          <cell r="S1129">
            <v>36</v>
          </cell>
        </row>
        <row r="1130">
          <cell r="A1130" t="str">
            <v>5D78C01471</v>
          </cell>
          <cell r="B1130" t="str">
            <v>A10-70mylar LCDFPC_Con&amp;*HQ22230572000 CS</v>
          </cell>
          <cell r="C1130" t="str">
            <v>A10_70</v>
          </cell>
          <cell r="D1130" t="str">
            <v>C1</v>
          </cell>
          <cell r="E1130" t="str">
            <v>TAB</v>
          </cell>
          <cell r="F1130" t="str">
            <v>REG</v>
          </cell>
          <cell r="G1130" t="str">
            <v>OA-Consumable</v>
          </cell>
          <cell r="H1130" t="str">
            <v>616E</v>
          </cell>
          <cell r="I1130">
            <v>41</v>
          </cell>
          <cell r="J1130">
            <v>0.03</v>
          </cell>
          <cell r="K1130">
            <v>1.23</v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>
            <v>41</v>
          </cell>
          <cell r="R1130">
            <v>0</v>
          </cell>
          <cell r="S1130">
            <v>20.5</v>
          </cell>
        </row>
        <row r="1131">
          <cell r="A1131" t="str">
            <v>5D78C01472</v>
          </cell>
          <cell r="B1131" t="str">
            <v>A10-70mylar LCDFPC_Con&amp;*HQ22230573000 CS</v>
          </cell>
          <cell r="C1131" t="str">
            <v>A10_70</v>
          </cell>
          <cell r="D1131" t="str">
            <v>C1</v>
          </cell>
          <cell r="E1131" t="str">
            <v>TAB</v>
          </cell>
          <cell r="F1131" t="str">
            <v>REG</v>
          </cell>
          <cell r="G1131" t="str">
            <v>OA-Consumable</v>
          </cell>
          <cell r="H1131" t="str">
            <v>616E</v>
          </cell>
          <cell r="I1131">
            <v>23</v>
          </cell>
          <cell r="J1131">
            <v>0.03</v>
          </cell>
          <cell r="K1131">
            <v>0.69</v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>
            <v>23</v>
          </cell>
          <cell r="R1131">
            <v>0</v>
          </cell>
          <cell r="S1131">
            <v>11.5</v>
          </cell>
        </row>
        <row r="1132">
          <cell r="A1132" t="str">
            <v>5D78C01473</v>
          </cell>
          <cell r="B1132" t="str">
            <v>A10-70 ConductiveCloth&amp;*HQ21940331000 CS</v>
          </cell>
          <cell r="C1132" t="str">
            <v>A10_70</v>
          </cell>
          <cell r="D1132" t="str">
            <v>C1</v>
          </cell>
          <cell r="E1132" t="str">
            <v>TAB</v>
          </cell>
          <cell r="F1132" t="str">
            <v>REG</v>
          </cell>
          <cell r="G1132" t="str">
            <v>OA-Consumable</v>
          </cell>
          <cell r="H1132" t="str">
            <v>616E</v>
          </cell>
          <cell r="I1132">
            <v>11</v>
          </cell>
          <cell r="J1132">
            <v>0.03</v>
          </cell>
          <cell r="K1132">
            <v>0.33</v>
          </cell>
          <cell r="L1132">
            <v>0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>
            <v>11</v>
          </cell>
          <cell r="R1132">
            <v>0</v>
          </cell>
          <cell r="S1132">
            <v>5.5</v>
          </cell>
        </row>
        <row r="1133">
          <cell r="A1133" t="str">
            <v>5D78C01474</v>
          </cell>
          <cell r="B1133" t="str">
            <v>A10-70 ConductiveCloth&amp;*HQ21940333000 CS</v>
          </cell>
          <cell r="C1133" t="str">
            <v>A10_70</v>
          </cell>
          <cell r="D1133" t="str">
            <v>C1</v>
          </cell>
          <cell r="E1133" t="str">
            <v>TAB</v>
          </cell>
          <cell r="F1133" t="str">
            <v>REG</v>
          </cell>
          <cell r="G1133" t="str">
            <v>OA-Consumable</v>
          </cell>
          <cell r="H1133" t="str">
            <v>616E</v>
          </cell>
          <cell r="I1133">
            <v>19</v>
          </cell>
          <cell r="J1133">
            <v>0.06</v>
          </cell>
          <cell r="K1133">
            <v>1.1399999999999999</v>
          </cell>
          <cell r="L1133">
            <v>0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>
            <v>19</v>
          </cell>
          <cell r="R1133">
            <v>0</v>
          </cell>
          <cell r="S1133">
            <v>9.5</v>
          </cell>
        </row>
        <row r="1134">
          <cell r="A1134" t="str">
            <v>5D78C01475</v>
          </cell>
          <cell r="B1134" t="str">
            <v>A10-70ConductiveSponge&amp;*HQ21900116000 CS</v>
          </cell>
          <cell r="C1134" t="str">
            <v>A10_70</v>
          </cell>
          <cell r="D1134" t="str">
            <v>C1</v>
          </cell>
          <cell r="E1134" t="str">
            <v>TAB</v>
          </cell>
          <cell r="F1134" t="str">
            <v>REG</v>
          </cell>
          <cell r="G1134" t="str">
            <v>OA-Consumable</v>
          </cell>
          <cell r="H1134" t="str">
            <v>616E</v>
          </cell>
          <cell r="I1134">
            <v>19</v>
          </cell>
          <cell r="J1134">
            <v>0.06</v>
          </cell>
          <cell r="K1134">
            <v>1.1399999999999999</v>
          </cell>
          <cell r="L1134">
            <v>0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>
            <v>19</v>
          </cell>
          <cell r="R1134">
            <v>0</v>
          </cell>
          <cell r="S1134">
            <v>9.5</v>
          </cell>
        </row>
        <row r="1135">
          <cell r="A1135" t="str">
            <v>5D78C01499</v>
          </cell>
          <cell r="B1135" t="str">
            <v>S86518 main FPC mylar&amp;712100010101_CS</v>
          </cell>
          <cell r="C1135" t="str">
            <v>A6000 A6000_16G</v>
          </cell>
          <cell r="D1135" t="str">
            <v>C1</v>
          </cell>
          <cell r="E1135" t="str">
            <v>SMP</v>
          </cell>
          <cell r="F1135" t="str">
            <v>REG</v>
          </cell>
          <cell r="G1135" t="str">
            <v>OA-Consumable</v>
          </cell>
          <cell r="H1135" t="str">
            <v>616E</v>
          </cell>
          <cell r="I1135">
            <v>73</v>
          </cell>
          <cell r="J1135">
            <v>0.04</v>
          </cell>
          <cell r="K1135">
            <v>2.92</v>
          </cell>
          <cell r="L1135">
            <v>0</v>
          </cell>
          <cell r="M1135">
            <v>0</v>
          </cell>
          <cell r="N1135">
            <v>73</v>
          </cell>
          <cell r="O1135">
            <v>0</v>
          </cell>
          <cell r="P1135">
            <v>0</v>
          </cell>
          <cell r="Q1135">
            <v>0</v>
          </cell>
          <cell r="R1135">
            <v>0</v>
          </cell>
          <cell r="S1135">
            <v>0</v>
          </cell>
        </row>
        <row r="1136">
          <cell r="A1136" t="str">
            <v>5D78C02030</v>
          </cell>
          <cell r="B1136" t="str">
            <v>A10-70L ConductiveSpong&amp;*HQ21940374000CS</v>
          </cell>
          <cell r="C1136" t="str">
            <v>A10_70</v>
          </cell>
          <cell r="D1136" t="str">
            <v>C1</v>
          </cell>
          <cell r="E1136" t="str">
            <v>TAB</v>
          </cell>
          <cell r="F1136" t="str">
            <v>REG</v>
          </cell>
          <cell r="G1136" t="str">
            <v>OA-Consumable</v>
          </cell>
          <cell r="H1136" t="str">
            <v>616E</v>
          </cell>
          <cell r="I1136">
            <v>30</v>
          </cell>
          <cell r="J1136">
            <v>0.04</v>
          </cell>
          <cell r="K1136">
            <v>1.2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>
            <v>30</v>
          </cell>
          <cell r="R1136">
            <v>0</v>
          </cell>
          <cell r="S1136">
            <v>15</v>
          </cell>
        </row>
        <row r="1137">
          <cell r="A1137" t="str">
            <v>5D78C02062</v>
          </cell>
          <cell r="B1137" t="str">
            <v>A8-50 LCM CONN mylar&amp;*54501967 CS</v>
          </cell>
          <cell r="C1137" t="str">
            <v>A8_50 TB3_850</v>
          </cell>
          <cell r="D1137" t="str">
            <v>C1</v>
          </cell>
          <cell r="E1137" t="str">
            <v>TAB</v>
          </cell>
          <cell r="F1137" t="str">
            <v>REG</v>
          </cell>
          <cell r="G1137" t="str">
            <v>OA-Consumable</v>
          </cell>
          <cell r="H1137" t="str">
            <v>616E</v>
          </cell>
          <cell r="I1137">
            <v>63</v>
          </cell>
          <cell r="J1137">
            <v>0.04</v>
          </cell>
          <cell r="K1137">
            <v>2.52</v>
          </cell>
          <cell r="L1137">
            <v>0</v>
          </cell>
          <cell r="M1137">
            <v>0</v>
          </cell>
          <cell r="N1137">
            <v>0</v>
          </cell>
          <cell r="O1137">
            <v>63</v>
          </cell>
          <cell r="P1137">
            <v>0</v>
          </cell>
          <cell r="Q1137">
            <v>0</v>
          </cell>
          <cell r="R1137">
            <v>0</v>
          </cell>
          <cell r="S1137">
            <v>0</v>
          </cell>
        </row>
        <row r="1138">
          <cell r="A1138" t="str">
            <v>5D78C02064</v>
          </cell>
          <cell r="B1138" t="str">
            <v>A8-50 Batt easy pull mylar&amp;*54500555 CS</v>
          </cell>
          <cell r="C1138" t="str">
            <v>A8_50 TB3_850</v>
          </cell>
          <cell r="D1138" t="str">
            <v>C1</v>
          </cell>
          <cell r="E1138" t="str">
            <v>TAB</v>
          </cell>
          <cell r="F1138" t="str">
            <v>REG</v>
          </cell>
          <cell r="G1138" t="str">
            <v>OA-Consumable</v>
          </cell>
          <cell r="H1138" t="str">
            <v>616E</v>
          </cell>
          <cell r="I1138">
            <v>118</v>
          </cell>
          <cell r="J1138">
            <v>0.45</v>
          </cell>
          <cell r="K1138">
            <v>53.1</v>
          </cell>
          <cell r="L1138">
            <v>0</v>
          </cell>
          <cell r="M1138">
            <v>0</v>
          </cell>
          <cell r="N1138">
            <v>0</v>
          </cell>
          <cell r="O1138">
            <v>100</v>
          </cell>
          <cell r="P1138">
            <v>18</v>
          </cell>
          <cell r="Q1138">
            <v>0</v>
          </cell>
          <cell r="R1138">
            <v>0</v>
          </cell>
          <cell r="S1138">
            <v>4.5</v>
          </cell>
        </row>
        <row r="1139">
          <cell r="A1139" t="str">
            <v>5D78C02065</v>
          </cell>
          <cell r="B1139" t="str">
            <v>A8-50 Battery FPC tape &amp;*47200652 CS</v>
          </cell>
          <cell r="C1139" t="str">
            <v>A8_50</v>
          </cell>
          <cell r="D1139" t="str">
            <v>C1</v>
          </cell>
          <cell r="E1139" t="str">
            <v>TAB</v>
          </cell>
          <cell r="F1139" t="str">
            <v>EOL</v>
          </cell>
          <cell r="G1139" t="str">
            <v>OA-Consumable</v>
          </cell>
          <cell r="H1139" t="str">
            <v>616E</v>
          </cell>
          <cell r="I1139">
            <v>19</v>
          </cell>
          <cell r="J1139">
            <v>0.1</v>
          </cell>
          <cell r="K1139">
            <v>1.9</v>
          </cell>
          <cell r="L1139">
            <v>0</v>
          </cell>
          <cell r="M1139">
            <v>0</v>
          </cell>
          <cell r="N1139">
            <v>0</v>
          </cell>
          <cell r="O1139">
            <v>19</v>
          </cell>
          <cell r="P1139">
            <v>0</v>
          </cell>
          <cell r="Q1139">
            <v>0</v>
          </cell>
          <cell r="R1139">
            <v>0</v>
          </cell>
          <cell r="S1139">
            <v>0</v>
          </cell>
        </row>
        <row r="1140">
          <cell r="A1140" t="str">
            <v>5D78C02066</v>
          </cell>
          <cell r="B1140" t="str">
            <v>A8-50 F-Camera cooper foil &amp;*5506046 CS</v>
          </cell>
          <cell r="C1140" t="str">
            <v>A8_50</v>
          </cell>
          <cell r="D1140" t="str">
            <v>C1</v>
          </cell>
          <cell r="E1140" t="str">
            <v>TAB</v>
          </cell>
          <cell r="F1140" t="str">
            <v>EOL</v>
          </cell>
          <cell r="G1140" t="str">
            <v>OA-Consumable</v>
          </cell>
          <cell r="H1140" t="str">
            <v>616E</v>
          </cell>
          <cell r="I1140">
            <v>59</v>
          </cell>
          <cell r="J1140">
            <v>0.06</v>
          </cell>
          <cell r="K1140">
            <v>3.54</v>
          </cell>
          <cell r="L1140">
            <v>0</v>
          </cell>
          <cell r="M1140">
            <v>0</v>
          </cell>
          <cell r="N1140">
            <v>59</v>
          </cell>
          <cell r="O1140">
            <v>0</v>
          </cell>
          <cell r="P1140">
            <v>0</v>
          </cell>
          <cell r="Q1140">
            <v>0</v>
          </cell>
          <cell r="R1140">
            <v>0</v>
          </cell>
          <cell r="S1140">
            <v>0</v>
          </cell>
        </row>
        <row r="1141">
          <cell r="A1141" t="str">
            <v>5D78C02292</v>
          </cell>
          <cell r="B1141" t="str">
            <v>A8-50F mic mylar&amp;54501968</v>
          </cell>
          <cell r="C1141" t="str">
            <v>TB3_850</v>
          </cell>
          <cell r="D1141" t="str">
            <v>C1</v>
          </cell>
          <cell r="E1141" t="str">
            <v>TAB</v>
          </cell>
          <cell r="F1141" t="str">
            <v>REG</v>
          </cell>
          <cell r="G1141" t="str">
            <v>OA-Consumable</v>
          </cell>
          <cell r="H1141" t="str">
            <v>616E</v>
          </cell>
          <cell r="I1141">
            <v>97</v>
          </cell>
          <cell r="J1141">
            <v>0.04</v>
          </cell>
          <cell r="K1141">
            <v>3.88</v>
          </cell>
          <cell r="L1141">
            <v>97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>
            <v>0</v>
          </cell>
          <cell r="R1141">
            <v>0</v>
          </cell>
          <cell r="S1141">
            <v>0</v>
          </cell>
        </row>
        <row r="1142">
          <cell r="A1142" t="str">
            <v>5D78C02294</v>
          </cell>
          <cell r="B1142" t="str">
            <v>A8-50F CAP SENCE conductive&amp;*54502533 CS</v>
          </cell>
          <cell r="C1142" t="str">
            <v>A8_50 TB3_850</v>
          </cell>
          <cell r="D1142" t="str">
            <v>C1</v>
          </cell>
          <cell r="E1142" t="str">
            <v>TAB</v>
          </cell>
          <cell r="F1142" t="str">
            <v>REG</v>
          </cell>
          <cell r="G1142" t="str">
            <v>OA-Consumable</v>
          </cell>
          <cell r="H1142" t="str">
            <v>616E</v>
          </cell>
          <cell r="I1142">
            <v>135</v>
          </cell>
          <cell r="J1142">
            <v>0.08</v>
          </cell>
          <cell r="K1142">
            <v>10.8</v>
          </cell>
          <cell r="L1142">
            <v>0</v>
          </cell>
          <cell r="M1142">
            <v>0</v>
          </cell>
          <cell r="N1142">
            <v>100</v>
          </cell>
          <cell r="O1142">
            <v>0</v>
          </cell>
          <cell r="P1142">
            <v>35</v>
          </cell>
          <cell r="Q1142">
            <v>0</v>
          </cell>
          <cell r="R1142">
            <v>0</v>
          </cell>
          <cell r="S1142">
            <v>8.75</v>
          </cell>
        </row>
        <row r="1143">
          <cell r="A1143" t="str">
            <v>5D78C02295</v>
          </cell>
          <cell r="B1143" t="str">
            <v xml:space="preserve"> A8-50F camera copper foil&amp;54506046 </v>
          </cell>
          <cell r="C1143" t="str">
            <v>TB3_850</v>
          </cell>
          <cell r="D1143" t="str">
            <v>C1</v>
          </cell>
          <cell r="E1143" t="str">
            <v>TAB</v>
          </cell>
          <cell r="F1143" t="str">
            <v>REG</v>
          </cell>
          <cell r="G1143" t="str">
            <v>OA-Consumable</v>
          </cell>
          <cell r="H1143" t="str">
            <v>616E</v>
          </cell>
          <cell r="I1143">
            <v>97</v>
          </cell>
          <cell r="J1143">
            <v>0.06</v>
          </cell>
          <cell r="K1143">
            <v>5.82</v>
          </cell>
          <cell r="L1143">
            <v>97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>
            <v>0</v>
          </cell>
          <cell r="R1143">
            <v>0</v>
          </cell>
          <cell r="S1143">
            <v>0</v>
          </cell>
        </row>
        <row r="1144">
          <cell r="A1144" t="str">
            <v>5D78C02314</v>
          </cell>
          <cell r="B1144" t="str">
            <v>A8-50F deco conductive&amp;*54503368 CS</v>
          </cell>
          <cell r="C1144" t="str">
            <v>A8_50 TB3_850</v>
          </cell>
          <cell r="D1144" t="str">
            <v>C1</v>
          </cell>
          <cell r="E1144" t="str">
            <v>TAB</v>
          </cell>
          <cell r="F1144" t="str">
            <v>REG</v>
          </cell>
          <cell r="G1144" t="str">
            <v>OA-Consumable</v>
          </cell>
          <cell r="H1144" t="str">
            <v>616E</v>
          </cell>
          <cell r="I1144">
            <v>132</v>
          </cell>
          <cell r="J1144">
            <v>0.06</v>
          </cell>
          <cell r="K1144">
            <v>7.92</v>
          </cell>
          <cell r="L1144">
            <v>0</v>
          </cell>
          <cell r="M1144">
            <v>0</v>
          </cell>
          <cell r="N1144">
            <v>100</v>
          </cell>
          <cell r="O1144">
            <v>0</v>
          </cell>
          <cell r="P1144">
            <v>32</v>
          </cell>
          <cell r="Q1144">
            <v>0</v>
          </cell>
          <cell r="R1144">
            <v>0</v>
          </cell>
          <cell r="S1144">
            <v>8</v>
          </cell>
        </row>
        <row r="1145">
          <cell r="A1145" t="str">
            <v>5D78C02680</v>
          </cell>
          <cell r="B1145" t="str">
            <v xml:space="preserve">X2 Copper Foil </v>
          </cell>
          <cell r="C1145" t="str">
            <v>X2</v>
          </cell>
          <cell r="D1145" t="str">
            <v>C1</v>
          </cell>
          <cell r="E1145" t="str">
            <v>SMP</v>
          </cell>
          <cell r="F1145" t="str">
            <v>REG</v>
          </cell>
          <cell r="G1145" t="str">
            <v>OA-Consumable</v>
          </cell>
          <cell r="H1145" t="str">
            <v>616E</v>
          </cell>
          <cell r="I1145">
            <v>1800</v>
          </cell>
          <cell r="J1145">
            <v>7.0599999999999996E-2</v>
          </cell>
          <cell r="K1145">
            <v>127.08</v>
          </cell>
          <cell r="L1145">
            <v>0</v>
          </cell>
          <cell r="M1145">
            <v>0</v>
          </cell>
          <cell r="N1145">
            <v>0</v>
          </cell>
          <cell r="O1145">
            <v>0</v>
          </cell>
          <cell r="P1145">
            <v>1800</v>
          </cell>
          <cell r="Q1145">
            <v>0</v>
          </cell>
          <cell r="R1145">
            <v>0</v>
          </cell>
          <cell r="S1145">
            <v>450</v>
          </cell>
        </row>
        <row r="1146">
          <cell r="A1146" t="str">
            <v>5D78C02778</v>
          </cell>
          <cell r="B1146" t="str">
            <v>A8-50F NEC IMEI label film&amp;*70153336 CS</v>
          </cell>
          <cell r="C1146" t="str">
            <v>A8_50</v>
          </cell>
          <cell r="D1146" t="str">
            <v>C</v>
          </cell>
          <cell r="E1146" t="str">
            <v>TAB</v>
          </cell>
          <cell r="F1146" t="str">
            <v>EOL</v>
          </cell>
          <cell r="G1146" t="str">
            <v>OB-Consumable_1</v>
          </cell>
          <cell r="H1146" t="str">
            <v>616E</v>
          </cell>
          <cell r="I1146">
            <v>50</v>
          </cell>
          <cell r="J1146">
            <v>0.03</v>
          </cell>
          <cell r="K1146">
            <v>1.5</v>
          </cell>
          <cell r="L1146">
            <v>0</v>
          </cell>
          <cell r="M1146">
            <v>0</v>
          </cell>
          <cell r="N1146">
            <v>0</v>
          </cell>
          <cell r="O1146">
            <v>0</v>
          </cell>
          <cell r="P1146">
            <v>50</v>
          </cell>
          <cell r="Q1146">
            <v>0</v>
          </cell>
          <cell r="R1146">
            <v>0</v>
          </cell>
          <cell r="S1146">
            <v>12.5</v>
          </cell>
        </row>
        <row r="1147">
          <cell r="A1147" t="str">
            <v>5D78C02836</v>
          </cell>
          <cell r="B1147" t="str">
            <v>YT3-850 Speaker box foam&amp;*46800908 CS</v>
          </cell>
          <cell r="C1147" t="str">
            <v>YT3_850</v>
          </cell>
          <cell r="D1147" t="str">
            <v>C1</v>
          </cell>
          <cell r="E1147" t="str">
            <v>TAB</v>
          </cell>
          <cell r="F1147" t="str">
            <v>REG</v>
          </cell>
          <cell r="G1147" t="str">
            <v>OA-Consumable</v>
          </cell>
          <cell r="H1147" t="str">
            <v>616E</v>
          </cell>
          <cell r="I1147">
            <v>86</v>
          </cell>
          <cell r="J1147">
            <v>0</v>
          </cell>
          <cell r="K1147">
            <v>0</v>
          </cell>
          <cell r="L1147">
            <v>0</v>
          </cell>
          <cell r="M1147">
            <v>0</v>
          </cell>
          <cell r="N1147">
            <v>0</v>
          </cell>
          <cell r="O1147">
            <v>0</v>
          </cell>
          <cell r="P1147">
            <v>86</v>
          </cell>
          <cell r="Q1147">
            <v>0</v>
          </cell>
          <cell r="R1147">
            <v>0</v>
          </cell>
          <cell r="S1147">
            <v>21.5</v>
          </cell>
        </row>
        <row r="1148">
          <cell r="A1148" t="str">
            <v>5D78C02837</v>
          </cell>
          <cell r="B1148" t="str">
            <v>YT3-850 RF cable mylar&amp;*54500696 CS</v>
          </cell>
          <cell r="C1148" t="str">
            <v>YT3_850</v>
          </cell>
          <cell r="D1148" t="str">
            <v>C</v>
          </cell>
          <cell r="E1148" t="str">
            <v>TAB</v>
          </cell>
          <cell r="F1148" t="str">
            <v>REG</v>
          </cell>
          <cell r="G1148" t="str">
            <v>OB-Consumable_1</v>
          </cell>
          <cell r="H1148" t="str">
            <v>616E</v>
          </cell>
          <cell r="I1148">
            <v>138</v>
          </cell>
          <cell r="J1148">
            <v>2.8000000000000001E-2</v>
          </cell>
          <cell r="K1148">
            <v>3.8639999999999999</v>
          </cell>
          <cell r="L1148">
            <v>0</v>
          </cell>
          <cell r="M1148">
            <v>0</v>
          </cell>
          <cell r="N1148">
            <v>100</v>
          </cell>
          <cell r="O1148">
            <v>38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</row>
        <row r="1149">
          <cell r="A1149" t="str">
            <v>5D78C03038</v>
          </cell>
          <cell r="B1149" t="str">
            <v>PB1-770M LCD_Cloth&amp;*11410245-00 CS</v>
          </cell>
          <cell r="C1149" t="str">
            <v>PB1_770M</v>
          </cell>
          <cell r="D1149" t="str">
            <v>C1</v>
          </cell>
          <cell r="E1149" t="str">
            <v>TAB</v>
          </cell>
          <cell r="F1149" t="str">
            <v>EOL</v>
          </cell>
          <cell r="G1149" t="str">
            <v>OA-Consumable</v>
          </cell>
          <cell r="H1149" t="str">
            <v>616E</v>
          </cell>
          <cell r="I1149">
            <v>97</v>
          </cell>
          <cell r="J1149">
            <v>0.13</v>
          </cell>
          <cell r="K1149">
            <v>12.61</v>
          </cell>
          <cell r="L1149">
            <v>0</v>
          </cell>
          <cell r="M1149">
            <v>0</v>
          </cell>
          <cell r="N1149">
            <v>0</v>
          </cell>
          <cell r="O1149">
            <v>97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</row>
        <row r="1150">
          <cell r="A1150" t="str">
            <v>5D78C03039</v>
          </cell>
          <cell r="B1150" t="str">
            <v>PB1-770M Camera Foil-Cu&amp;*11410742-00 CS</v>
          </cell>
          <cell r="C1150" t="str">
            <v>PB1_770M</v>
          </cell>
          <cell r="D1150" t="str">
            <v>C1</v>
          </cell>
          <cell r="E1150" t="str">
            <v>TAB</v>
          </cell>
          <cell r="F1150" t="str">
            <v>EOL</v>
          </cell>
          <cell r="G1150" t="str">
            <v>OA-Consumable</v>
          </cell>
          <cell r="H1150" t="str">
            <v>616E</v>
          </cell>
          <cell r="I1150">
            <v>92</v>
          </cell>
          <cell r="J1150">
            <v>0.1</v>
          </cell>
          <cell r="K1150">
            <v>9.1999999999999993</v>
          </cell>
          <cell r="L1150">
            <v>0</v>
          </cell>
          <cell r="M1150">
            <v>0</v>
          </cell>
          <cell r="N1150">
            <v>0</v>
          </cell>
          <cell r="O1150">
            <v>92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</row>
        <row r="1151">
          <cell r="A1151" t="str">
            <v>5D78C03040</v>
          </cell>
          <cell r="B1151" t="str">
            <v>PB1-770M Batt Adhesive&amp;*11373420-00 CS</v>
          </cell>
          <cell r="C1151" t="str">
            <v>PB1_770M</v>
          </cell>
          <cell r="D1151" t="str">
            <v>C</v>
          </cell>
          <cell r="E1151" t="str">
            <v>TAB</v>
          </cell>
          <cell r="F1151" t="str">
            <v>EOL</v>
          </cell>
          <cell r="G1151" t="str">
            <v>OB-Consumable_1</v>
          </cell>
          <cell r="H1151" t="str">
            <v>616E</v>
          </cell>
          <cell r="I1151">
            <v>468</v>
          </cell>
          <cell r="J1151">
            <v>1E-3</v>
          </cell>
          <cell r="K1151">
            <v>0.46800000000000003</v>
          </cell>
          <cell r="L1151">
            <v>0</v>
          </cell>
          <cell r="M1151">
            <v>0</v>
          </cell>
          <cell r="N1151">
            <v>0</v>
          </cell>
          <cell r="O1151">
            <v>0</v>
          </cell>
          <cell r="P1151">
            <v>468</v>
          </cell>
          <cell r="Q1151">
            <v>0</v>
          </cell>
          <cell r="R1151">
            <v>0</v>
          </cell>
          <cell r="S1151">
            <v>117</v>
          </cell>
        </row>
        <row r="1152">
          <cell r="A1152" t="str">
            <v>5D78C03041</v>
          </cell>
          <cell r="B1152" t="str">
            <v>PB1-770M Subboard Gasket&amp;*1137385800 CS</v>
          </cell>
          <cell r="C1152" t="str">
            <v>PB1_770M</v>
          </cell>
          <cell r="D1152" t="str">
            <v>C1</v>
          </cell>
          <cell r="E1152" t="str">
            <v>TAB</v>
          </cell>
          <cell r="F1152" t="str">
            <v>EOL</v>
          </cell>
          <cell r="G1152" t="str">
            <v>OA-Consumable</v>
          </cell>
          <cell r="H1152" t="str">
            <v>616E</v>
          </cell>
          <cell r="I1152">
            <v>72</v>
          </cell>
          <cell r="J1152">
            <v>0.3</v>
          </cell>
          <cell r="K1152">
            <v>21.6</v>
          </cell>
          <cell r="L1152">
            <v>0</v>
          </cell>
          <cell r="M1152">
            <v>0</v>
          </cell>
          <cell r="N1152">
            <v>0</v>
          </cell>
          <cell r="O1152">
            <v>72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</row>
        <row r="1153">
          <cell r="A1153" t="str">
            <v>5D78C03098</v>
          </cell>
          <cell r="B1153" t="str">
            <v>PB1-770M LCD Gasket &amp;*11379866-00 CS</v>
          </cell>
          <cell r="C1153" t="str">
            <v>PB1_770M</v>
          </cell>
          <cell r="D1153" t="str">
            <v>C1</v>
          </cell>
          <cell r="E1153" t="str">
            <v>TAB</v>
          </cell>
          <cell r="F1153" t="str">
            <v>EOL</v>
          </cell>
          <cell r="G1153" t="str">
            <v>OA-Consumable</v>
          </cell>
          <cell r="H1153" t="str">
            <v>616E</v>
          </cell>
          <cell r="I1153">
            <v>97</v>
          </cell>
          <cell r="J1153">
            <v>0.2</v>
          </cell>
          <cell r="K1153">
            <v>19.399999999999999</v>
          </cell>
          <cell r="L1153">
            <v>0</v>
          </cell>
          <cell r="M1153">
            <v>0</v>
          </cell>
          <cell r="N1153">
            <v>0</v>
          </cell>
          <cell r="O1153">
            <v>97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</row>
        <row r="1154">
          <cell r="A1154" t="str">
            <v>5D78C03121</v>
          </cell>
          <cell r="B1154" t="str">
            <v>A6010 Receiver foam&amp;*712100067021 CS</v>
          </cell>
          <cell r="C1154" t="str">
            <v>A6010</v>
          </cell>
          <cell r="D1154" t="str">
            <v>C1</v>
          </cell>
          <cell r="E1154" t="str">
            <v>SMP</v>
          </cell>
          <cell r="F1154" t="str">
            <v>REG</v>
          </cell>
          <cell r="G1154" t="str">
            <v>OA-Consumable</v>
          </cell>
          <cell r="H1154" t="str">
            <v>616E</v>
          </cell>
          <cell r="I1154">
            <v>448</v>
          </cell>
          <cell r="J1154">
            <v>0.02</v>
          </cell>
          <cell r="K1154">
            <v>8.9600000000000009</v>
          </cell>
          <cell r="L1154">
            <v>0</v>
          </cell>
          <cell r="M1154">
            <v>448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</row>
        <row r="1155">
          <cell r="A1155" t="str">
            <v>5D78C03147</v>
          </cell>
          <cell r="B1155" t="str">
            <v>P1ma40 FrontCameraCloth&amp;*712100073031 CS</v>
          </cell>
          <cell r="C1155" t="str">
            <v>P1ma40</v>
          </cell>
          <cell r="D1155" t="str">
            <v>C1</v>
          </cell>
          <cell r="E1155" t="str">
            <v>SMP</v>
          </cell>
          <cell r="F1155" t="str">
            <v>REG</v>
          </cell>
          <cell r="G1155" t="str">
            <v>OA-Consumable</v>
          </cell>
          <cell r="H1155" t="str">
            <v>616E</v>
          </cell>
          <cell r="I1155">
            <v>21</v>
          </cell>
          <cell r="J1155">
            <v>0.02</v>
          </cell>
          <cell r="K1155">
            <v>0.42</v>
          </cell>
          <cell r="L1155">
            <v>0</v>
          </cell>
          <cell r="M1155">
            <v>0</v>
          </cell>
          <cell r="N1155">
            <v>0</v>
          </cell>
          <cell r="O1155">
            <v>21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</row>
        <row r="1156">
          <cell r="A1156" t="str">
            <v>5D78C03159</v>
          </cell>
          <cell r="B1156" t="str">
            <v>P1ma40 Rubber2&amp;*715000073021_CS</v>
          </cell>
          <cell r="C1156" t="str">
            <v>P1ma40</v>
          </cell>
          <cell r="D1156" t="str">
            <v>C1</v>
          </cell>
          <cell r="E1156" t="str">
            <v>SMP</v>
          </cell>
          <cell r="F1156" t="str">
            <v>REG</v>
          </cell>
          <cell r="G1156" t="str">
            <v>OA-Consumable</v>
          </cell>
          <cell r="H1156" t="str">
            <v>616E</v>
          </cell>
          <cell r="I1156">
            <v>135</v>
          </cell>
          <cell r="J1156">
            <v>0.09</v>
          </cell>
          <cell r="K1156">
            <v>12.15</v>
          </cell>
          <cell r="L1156">
            <v>0</v>
          </cell>
          <cell r="M1156">
            <v>0</v>
          </cell>
          <cell r="N1156">
            <v>135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</row>
        <row r="1157">
          <cell r="A1157" t="str">
            <v>5D78C03321</v>
          </cell>
          <cell r="B1157" t="str">
            <v>Z1 AHD-BATTERY&amp;11445577-00</v>
          </cell>
          <cell r="C1157" t="str">
            <v>ZUK_Z1</v>
          </cell>
          <cell r="D1157" t="str">
            <v>C</v>
          </cell>
          <cell r="E1157" t="str">
            <v>SMP</v>
          </cell>
          <cell r="F1157" t="str">
            <v>EOL</v>
          </cell>
          <cell r="G1157" t="str">
            <v>OB-Consumable_1</v>
          </cell>
          <cell r="H1157" t="str">
            <v>616E</v>
          </cell>
          <cell r="I1157">
            <v>2315</v>
          </cell>
          <cell r="J1157">
            <v>0.64</v>
          </cell>
          <cell r="K1157">
            <v>1481.6</v>
          </cell>
          <cell r="L1157">
            <v>0</v>
          </cell>
          <cell r="M1157">
            <v>2000</v>
          </cell>
          <cell r="N1157">
            <v>315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</row>
        <row r="1158">
          <cell r="A1158" t="str">
            <v>5D78C03322</v>
          </cell>
          <cell r="B1158" t="str">
            <v>Z1 thermal-film-battery&amp;11445497-00</v>
          </cell>
          <cell r="C1158" t="str">
            <v>ZUK_Z1</v>
          </cell>
          <cell r="D1158" t="str">
            <v>C1</v>
          </cell>
          <cell r="E1158" t="str">
            <v>SMP</v>
          </cell>
          <cell r="F1158" t="str">
            <v>EOL</v>
          </cell>
          <cell r="G1158" t="str">
            <v>OA-Consumable</v>
          </cell>
          <cell r="H1158" t="str">
            <v>616E</v>
          </cell>
          <cell r="I1158">
            <v>1845</v>
          </cell>
          <cell r="J1158">
            <v>1.68</v>
          </cell>
          <cell r="K1158">
            <v>3099.6</v>
          </cell>
          <cell r="L1158">
            <v>0</v>
          </cell>
          <cell r="M1158">
            <v>1800</v>
          </cell>
          <cell r="N1158">
            <v>45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</row>
        <row r="1159">
          <cell r="A1159" t="str">
            <v>5D78C03377</v>
          </cell>
          <cell r="B1159" t="str">
            <v>Z1 bty cove adhesive&amp;11478408-00</v>
          </cell>
          <cell r="C1159" t="str">
            <v>ZUK_Z1</v>
          </cell>
          <cell r="D1159" t="str">
            <v>C1</v>
          </cell>
          <cell r="E1159" t="str">
            <v>SMP</v>
          </cell>
          <cell r="F1159" t="str">
            <v>EOL</v>
          </cell>
          <cell r="G1159" t="str">
            <v>OA-Consumable</v>
          </cell>
          <cell r="H1159" t="str">
            <v>616E</v>
          </cell>
          <cell r="I1159">
            <v>1800</v>
          </cell>
          <cell r="J1159">
            <v>4.1900000000000004</v>
          </cell>
          <cell r="K1159">
            <v>7542</v>
          </cell>
          <cell r="L1159">
            <v>0</v>
          </cell>
          <cell r="M1159">
            <v>1800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</row>
        <row r="1160">
          <cell r="A1160" t="str">
            <v>5D78C03533</v>
          </cell>
          <cell r="B1160" t="str">
            <v>Bty support tfoam&amp;11494615-00</v>
          </cell>
          <cell r="C1160" t="str">
            <v>ZUK_Z1</v>
          </cell>
          <cell r="D1160" t="str">
            <v>C1</v>
          </cell>
          <cell r="E1160" t="str">
            <v>SMP</v>
          </cell>
          <cell r="F1160" t="str">
            <v>EOL</v>
          </cell>
          <cell r="G1160" t="str">
            <v>AM-Gasket</v>
          </cell>
          <cell r="H1160" t="str">
            <v>616E</v>
          </cell>
          <cell r="I1160">
            <v>1595</v>
          </cell>
          <cell r="J1160">
            <v>0.25</v>
          </cell>
          <cell r="K1160">
            <v>398.75</v>
          </cell>
          <cell r="L1160">
            <v>0</v>
          </cell>
          <cell r="M1160">
            <v>1500</v>
          </cell>
          <cell r="N1160">
            <v>95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</row>
        <row r="1161">
          <cell r="A1161" t="str">
            <v>5D78C03534</v>
          </cell>
          <cell r="B1161" t="str">
            <v>ant hold U Double Side Tape&amp;11494614-00</v>
          </cell>
          <cell r="C1161" t="str">
            <v>ZUK_Z1</v>
          </cell>
          <cell r="D1161" t="str">
            <v>C1</v>
          </cell>
          <cell r="E1161" t="str">
            <v>SMP</v>
          </cell>
          <cell r="F1161" t="str">
            <v>EOL</v>
          </cell>
          <cell r="G1161" t="str">
            <v>OA-Consumable</v>
          </cell>
          <cell r="H1161" t="str">
            <v>616E</v>
          </cell>
          <cell r="I1161">
            <v>200</v>
          </cell>
          <cell r="J1161">
            <v>0.3</v>
          </cell>
          <cell r="K1161">
            <v>60</v>
          </cell>
          <cell r="L1161">
            <v>0</v>
          </cell>
          <cell r="M1161">
            <v>100</v>
          </cell>
          <cell r="N1161">
            <v>100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</row>
        <row r="1162">
          <cell r="A1162" t="str">
            <v>5D78C03535</v>
          </cell>
          <cell r="B1162" t="str">
            <v xml:space="preserve">speaker hold Double SideTape&amp;11494613-00 </v>
          </cell>
          <cell r="C1162" t="str">
            <v>ZUK_Z1</v>
          </cell>
          <cell r="D1162" t="str">
            <v>C1</v>
          </cell>
          <cell r="E1162" t="str">
            <v>SMP</v>
          </cell>
          <cell r="F1162" t="str">
            <v>EOL</v>
          </cell>
          <cell r="G1162" t="str">
            <v>OA-Consumable</v>
          </cell>
          <cell r="H1162" t="str">
            <v>616E</v>
          </cell>
          <cell r="I1162">
            <v>1900</v>
          </cell>
          <cell r="J1162">
            <v>0.13</v>
          </cell>
          <cell r="K1162">
            <v>247</v>
          </cell>
          <cell r="L1162">
            <v>0</v>
          </cell>
          <cell r="M1162">
            <v>1800</v>
          </cell>
          <cell r="N1162">
            <v>100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</row>
        <row r="1163">
          <cell r="A1163" t="str">
            <v>5D78C03579</v>
          </cell>
          <cell r="B1163" t="str">
            <v>YT3_X50 Slider cloth&amp;*54509004 CS</v>
          </cell>
          <cell r="C1163" t="str">
            <v>YT3_X50</v>
          </cell>
          <cell r="D1163" t="str">
            <v>C1</v>
          </cell>
          <cell r="E1163" t="str">
            <v>TAB</v>
          </cell>
          <cell r="F1163" t="str">
            <v>REG</v>
          </cell>
          <cell r="G1163" t="str">
            <v>OA-Consumable</v>
          </cell>
          <cell r="H1163" t="str">
            <v>616E</v>
          </cell>
          <cell r="I1163">
            <v>47</v>
          </cell>
          <cell r="J1163">
            <v>0.05</v>
          </cell>
          <cell r="K1163">
            <v>2.35</v>
          </cell>
          <cell r="L1163">
            <v>0</v>
          </cell>
          <cell r="M1163">
            <v>0</v>
          </cell>
          <cell r="N1163">
            <v>0</v>
          </cell>
          <cell r="O1163">
            <v>0</v>
          </cell>
          <cell r="P1163">
            <v>47</v>
          </cell>
          <cell r="Q1163">
            <v>0</v>
          </cell>
          <cell r="R1163">
            <v>0</v>
          </cell>
          <cell r="S1163">
            <v>11.75</v>
          </cell>
        </row>
        <row r="1164">
          <cell r="A1164" t="str">
            <v>5D78C03580</v>
          </cell>
          <cell r="B1164" t="str">
            <v>YT3_X50 Shaft cloth&amp;*54509002 CS</v>
          </cell>
          <cell r="C1164" t="str">
            <v>YT3_X50</v>
          </cell>
          <cell r="D1164" t="str">
            <v>C1</v>
          </cell>
          <cell r="E1164" t="str">
            <v>TAB</v>
          </cell>
          <cell r="F1164" t="str">
            <v>REG</v>
          </cell>
          <cell r="G1164" t="str">
            <v>OA-Consumable</v>
          </cell>
          <cell r="H1164" t="str">
            <v>616E</v>
          </cell>
          <cell r="I1164">
            <v>37</v>
          </cell>
          <cell r="J1164">
            <v>0.05</v>
          </cell>
          <cell r="K1164">
            <v>1.85</v>
          </cell>
          <cell r="L1164">
            <v>0</v>
          </cell>
          <cell r="M1164">
            <v>0</v>
          </cell>
          <cell r="N1164">
            <v>0</v>
          </cell>
          <cell r="O1164">
            <v>0</v>
          </cell>
          <cell r="P1164">
            <v>37</v>
          </cell>
          <cell r="Q1164">
            <v>0</v>
          </cell>
          <cell r="R1164">
            <v>0</v>
          </cell>
          <cell r="S1164">
            <v>9.25</v>
          </cell>
        </row>
        <row r="1165">
          <cell r="A1165" t="str">
            <v>5D78C03581</v>
          </cell>
          <cell r="B1165" t="str">
            <v>YT3_X50 Cable Fixed Mylar&amp;*54507034 CS</v>
          </cell>
          <cell r="C1165" t="str">
            <v>YT3_X50</v>
          </cell>
          <cell r="D1165" t="str">
            <v>C1</v>
          </cell>
          <cell r="E1165" t="str">
            <v>TAB</v>
          </cell>
          <cell r="F1165" t="str">
            <v>REG</v>
          </cell>
          <cell r="G1165" t="str">
            <v>OA-Consumable</v>
          </cell>
          <cell r="H1165" t="str">
            <v>616E</v>
          </cell>
          <cell r="I1165">
            <v>37</v>
          </cell>
          <cell r="J1165">
            <v>0.03</v>
          </cell>
          <cell r="K1165">
            <v>1.1100000000000001</v>
          </cell>
          <cell r="L1165">
            <v>0</v>
          </cell>
          <cell r="M1165">
            <v>0</v>
          </cell>
          <cell r="N1165">
            <v>0</v>
          </cell>
          <cell r="O1165">
            <v>0</v>
          </cell>
          <cell r="P1165">
            <v>37</v>
          </cell>
          <cell r="Q1165">
            <v>0</v>
          </cell>
          <cell r="R1165">
            <v>0</v>
          </cell>
          <cell r="S1165">
            <v>9.25</v>
          </cell>
        </row>
        <row r="1166">
          <cell r="A1166" t="str">
            <v>5D78C03582</v>
          </cell>
          <cell r="B1166" t="str">
            <v>YT3_X50 LCD FPC Cloth&amp;*54509003 CS</v>
          </cell>
          <cell r="C1166" t="str">
            <v>YT3_X50</v>
          </cell>
          <cell r="D1166" t="str">
            <v>C1</v>
          </cell>
          <cell r="E1166" t="str">
            <v>TAB</v>
          </cell>
          <cell r="F1166" t="str">
            <v>REG</v>
          </cell>
          <cell r="G1166" t="str">
            <v>OA-Consumable</v>
          </cell>
          <cell r="H1166" t="str">
            <v>616E</v>
          </cell>
          <cell r="I1166">
            <v>36</v>
          </cell>
          <cell r="J1166">
            <v>0.03</v>
          </cell>
          <cell r="K1166">
            <v>1.08</v>
          </cell>
          <cell r="L1166">
            <v>0</v>
          </cell>
          <cell r="M1166">
            <v>0</v>
          </cell>
          <cell r="N1166">
            <v>0</v>
          </cell>
          <cell r="O1166">
            <v>0</v>
          </cell>
          <cell r="P1166">
            <v>36</v>
          </cell>
          <cell r="Q1166">
            <v>0</v>
          </cell>
          <cell r="R1166">
            <v>0</v>
          </cell>
          <cell r="S1166">
            <v>9</v>
          </cell>
        </row>
        <row r="1167">
          <cell r="A1167" t="str">
            <v>5D78C03583</v>
          </cell>
          <cell r="B1167" t="str">
            <v>YT3_X50 sensor FPC  foam &amp;*54504854 CS</v>
          </cell>
          <cell r="C1167" t="str">
            <v>YT3_X50</v>
          </cell>
          <cell r="D1167" t="str">
            <v>C1</v>
          </cell>
          <cell r="E1167" t="str">
            <v>TAB</v>
          </cell>
          <cell r="F1167" t="str">
            <v>REG</v>
          </cell>
          <cell r="G1167" t="str">
            <v>OA-Consumable</v>
          </cell>
          <cell r="H1167" t="str">
            <v>616E</v>
          </cell>
          <cell r="I1167">
            <v>47</v>
          </cell>
          <cell r="J1167">
            <v>0.03</v>
          </cell>
          <cell r="K1167">
            <v>1.41</v>
          </cell>
          <cell r="L1167">
            <v>0</v>
          </cell>
          <cell r="M1167">
            <v>0</v>
          </cell>
          <cell r="N1167">
            <v>0</v>
          </cell>
          <cell r="O1167">
            <v>0</v>
          </cell>
          <cell r="P1167">
            <v>47</v>
          </cell>
          <cell r="Q1167">
            <v>0</v>
          </cell>
          <cell r="R1167">
            <v>0</v>
          </cell>
          <cell r="S1167">
            <v>11.75</v>
          </cell>
        </row>
        <row r="1168">
          <cell r="A1168" t="str">
            <v>5D78C03584</v>
          </cell>
          <cell r="B1168" t="str">
            <v>YT3_X50 FPC mylar&amp;*54507036 CS</v>
          </cell>
          <cell r="C1168" t="str">
            <v>YT3_X50</v>
          </cell>
          <cell r="D1168" t="str">
            <v>C1</v>
          </cell>
          <cell r="E1168" t="str">
            <v>TAB</v>
          </cell>
          <cell r="F1168" t="str">
            <v>REG</v>
          </cell>
          <cell r="G1168" t="str">
            <v>OA-Consumable</v>
          </cell>
          <cell r="H1168" t="str">
            <v>616E</v>
          </cell>
          <cell r="I1168">
            <v>12</v>
          </cell>
          <cell r="J1168">
            <v>0.02</v>
          </cell>
          <cell r="K1168">
            <v>0.24</v>
          </cell>
          <cell r="L1168">
            <v>0</v>
          </cell>
          <cell r="M1168">
            <v>0</v>
          </cell>
          <cell r="N1168">
            <v>0</v>
          </cell>
          <cell r="O1168">
            <v>0</v>
          </cell>
          <cell r="P1168">
            <v>12</v>
          </cell>
          <cell r="Q1168">
            <v>0</v>
          </cell>
          <cell r="R1168">
            <v>0</v>
          </cell>
          <cell r="S1168">
            <v>3</v>
          </cell>
        </row>
        <row r="1169">
          <cell r="A1169" t="str">
            <v>5D78C03601</v>
          </cell>
          <cell r="B1169" t="str">
            <v>P0510 Adhesive L&amp;*410002000370-01 CS</v>
          </cell>
          <cell r="C1169" t="str">
            <v>P0510</v>
          </cell>
          <cell r="D1169" t="str">
            <v>C</v>
          </cell>
          <cell r="E1169" t="str">
            <v>TAB</v>
          </cell>
          <cell r="F1169" t="str">
            <v>REG</v>
          </cell>
          <cell r="G1169" t="str">
            <v>OB-Consumable_1</v>
          </cell>
          <cell r="H1169" t="str">
            <v>616E</v>
          </cell>
          <cell r="I1169">
            <v>80</v>
          </cell>
          <cell r="J1169">
            <v>0.38</v>
          </cell>
          <cell r="K1169">
            <v>30.4</v>
          </cell>
          <cell r="L1169">
            <v>0</v>
          </cell>
          <cell r="M1169">
            <v>0</v>
          </cell>
          <cell r="N1169">
            <v>50</v>
          </cell>
          <cell r="O1169">
            <v>0</v>
          </cell>
          <cell r="P1169">
            <v>30</v>
          </cell>
          <cell r="Q1169">
            <v>0</v>
          </cell>
          <cell r="R1169">
            <v>0</v>
          </cell>
          <cell r="S1169">
            <v>7.5</v>
          </cell>
        </row>
        <row r="1170">
          <cell r="A1170" t="str">
            <v>5D78C03602</v>
          </cell>
          <cell r="B1170" t="str">
            <v>P0510 Adhesive R&amp;*410002000371-01 CS</v>
          </cell>
          <cell r="C1170" t="str">
            <v>P0510</v>
          </cell>
          <cell r="D1170" t="str">
            <v>C</v>
          </cell>
          <cell r="E1170" t="str">
            <v>TAB</v>
          </cell>
          <cell r="F1170" t="str">
            <v>REG</v>
          </cell>
          <cell r="G1170" t="str">
            <v>OB-Consumable_1</v>
          </cell>
          <cell r="H1170" t="str">
            <v>616E</v>
          </cell>
          <cell r="I1170">
            <v>80</v>
          </cell>
          <cell r="J1170">
            <v>0.38</v>
          </cell>
          <cell r="K1170">
            <v>30.4</v>
          </cell>
          <cell r="L1170">
            <v>0</v>
          </cell>
          <cell r="M1170">
            <v>0</v>
          </cell>
          <cell r="N1170">
            <v>50</v>
          </cell>
          <cell r="O1170">
            <v>0</v>
          </cell>
          <cell r="P1170">
            <v>30</v>
          </cell>
          <cell r="Q1170">
            <v>0</v>
          </cell>
          <cell r="R1170">
            <v>0</v>
          </cell>
          <cell r="S1170">
            <v>7.5</v>
          </cell>
        </row>
        <row r="1171">
          <cell r="A1171" t="str">
            <v>5D78C03603</v>
          </cell>
          <cell r="B1171" t="str">
            <v>P0510 Adhesive M&amp;*410002000372-01 CS</v>
          </cell>
          <cell r="C1171" t="str">
            <v>P0510</v>
          </cell>
          <cell r="D1171" t="str">
            <v>C</v>
          </cell>
          <cell r="E1171" t="str">
            <v>TAB</v>
          </cell>
          <cell r="F1171" t="str">
            <v>REG</v>
          </cell>
          <cell r="G1171" t="str">
            <v>OB-Consumable_1</v>
          </cell>
          <cell r="H1171" t="str">
            <v>616E</v>
          </cell>
          <cell r="I1171">
            <v>80</v>
          </cell>
          <cell r="J1171">
            <v>0.38</v>
          </cell>
          <cell r="K1171">
            <v>30.4</v>
          </cell>
          <cell r="L1171">
            <v>0</v>
          </cell>
          <cell r="M1171">
            <v>0</v>
          </cell>
          <cell r="N1171">
            <v>50</v>
          </cell>
          <cell r="O1171">
            <v>0</v>
          </cell>
          <cell r="P1171">
            <v>30</v>
          </cell>
          <cell r="Q1171">
            <v>0</v>
          </cell>
          <cell r="R1171">
            <v>0</v>
          </cell>
          <cell r="S1171">
            <v>7.5</v>
          </cell>
        </row>
        <row r="1172">
          <cell r="A1172" t="str">
            <v>5D78C03624</v>
          </cell>
          <cell r="B1172" t="str">
            <v>P0510 Insulation Cloth&amp;*520011020085-01 CS</v>
          </cell>
          <cell r="C1172" t="str">
            <v>P0510</v>
          </cell>
          <cell r="D1172" t="str">
            <v>C</v>
          </cell>
          <cell r="E1172" t="str">
            <v>TAB</v>
          </cell>
          <cell r="F1172" t="str">
            <v>REG</v>
          </cell>
          <cell r="G1172" t="str">
            <v>OB-Consumable_1</v>
          </cell>
          <cell r="H1172" t="str">
            <v>616E</v>
          </cell>
          <cell r="I1172">
            <v>80</v>
          </cell>
          <cell r="J1172">
            <v>0.38</v>
          </cell>
          <cell r="K1172">
            <v>30.4</v>
          </cell>
          <cell r="L1172">
            <v>0</v>
          </cell>
          <cell r="M1172">
            <v>0</v>
          </cell>
          <cell r="N1172">
            <v>50</v>
          </cell>
          <cell r="O1172">
            <v>0</v>
          </cell>
          <cell r="P1172">
            <v>30</v>
          </cell>
          <cell r="Q1172">
            <v>0</v>
          </cell>
          <cell r="R1172">
            <v>0</v>
          </cell>
          <cell r="S1172">
            <v>7.5</v>
          </cell>
        </row>
        <row r="1173">
          <cell r="A1173" t="str">
            <v>5D78C03737</v>
          </cell>
          <cell r="B1173" t="str">
            <v>PB1-750M Batt Adhesive&amp;*11535845-00 CS</v>
          </cell>
          <cell r="C1173" t="str">
            <v>PB1_750 TB_7703</v>
          </cell>
          <cell r="D1173" t="str">
            <v>C</v>
          </cell>
          <cell r="E1173" t="str">
            <v>TAB</v>
          </cell>
          <cell r="F1173" t="str">
            <v>REG</v>
          </cell>
          <cell r="G1173" t="str">
            <v>OB-Consumable_1</v>
          </cell>
          <cell r="H1173" t="str">
            <v>616E</v>
          </cell>
          <cell r="I1173">
            <v>160</v>
          </cell>
          <cell r="J1173">
            <v>0.2</v>
          </cell>
          <cell r="K1173">
            <v>32</v>
          </cell>
          <cell r="L1173">
            <v>160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</row>
        <row r="1174">
          <cell r="A1174" t="str">
            <v>5D78C03738</v>
          </cell>
          <cell r="B1174" t="str">
            <v>PB1-750M LCD Conn Mylar&amp;*11448389-00 CS</v>
          </cell>
          <cell r="C1174" t="str">
            <v>PB1_750 TB_7703</v>
          </cell>
          <cell r="D1174" t="str">
            <v>C1</v>
          </cell>
          <cell r="E1174" t="str">
            <v>TAB</v>
          </cell>
          <cell r="F1174" t="str">
            <v>REG</v>
          </cell>
          <cell r="G1174" t="str">
            <v>OA-Consumable</v>
          </cell>
          <cell r="H1174" t="str">
            <v>616E</v>
          </cell>
          <cell r="I1174">
            <v>46</v>
          </cell>
          <cell r="J1174">
            <v>0.1</v>
          </cell>
          <cell r="K1174">
            <v>4.5999999999999996</v>
          </cell>
          <cell r="L1174">
            <v>0</v>
          </cell>
          <cell r="M1174">
            <v>46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</row>
        <row r="1175">
          <cell r="A1175" t="str">
            <v>5D78C03763</v>
          </cell>
          <cell r="B1175" t="str">
            <v>YT3-850F bty connect mylar&amp;54501413</v>
          </cell>
          <cell r="C1175" t="str">
            <v>YT3_850</v>
          </cell>
          <cell r="D1175" t="str">
            <v>C1</v>
          </cell>
          <cell r="E1175" t="str">
            <v>TAB</v>
          </cell>
          <cell r="F1175" t="str">
            <v>REG</v>
          </cell>
          <cell r="G1175" t="str">
            <v>OA-Consumable</v>
          </cell>
          <cell r="H1175" t="str">
            <v>616E</v>
          </cell>
          <cell r="I1175">
            <v>44</v>
          </cell>
          <cell r="J1175">
            <v>0.03</v>
          </cell>
          <cell r="K1175">
            <v>1.32</v>
          </cell>
          <cell r="L1175">
            <v>0</v>
          </cell>
          <cell r="M1175">
            <v>0</v>
          </cell>
          <cell r="N1175">
            <v>0</v>
          </cell>
          <cell r="O1175">
            <v>0</v>
          </cell>
          <cell r="P1175">
            <v>44</v>
          </cell>
          <cell r="Q1175">
            <v>0</v>
          </cell>
          <cell r="R1175">
            <v>0</v>
          </cell>
          <cell r="S1175">
            <v>11</v>
          </cell>
        </row>
        <row r="1176">
          <cell r="A1176" t="str">
            <v>5D78C03888</v>
          </cell>
          <cell r="B1176" t="str">
            <v>YT3-X50 MIC foam&amp;*46802908 CS</v>
          </cell>
          <cell r="C1176" t="str">
            <v>YT3_X50</v>
          </cell>
          <cell r="D1176" t="str">
            <v>C1</v>
          </cell>
          <cell r="E1176" t="str">
            <v>TAB</v>
          </cell>
          <cell r="F1176" t="str">
            <v>REG</v>
          </cell>
          <cell r="G1176" t="str">
            <v>OA-Consumable</v>
          </cell>
          <cell r="H1176" t="str">
            <v>616E</v>
          </cell>
          <cell r="I1176">
            <v>97</v>
          </cell>
          <cell r="J1176">
            <v>0.05</v>
          </cell>
          <cell r="K1176">
            <v>4.8499999999999996</v>
          </cell>
          <cell r="L1176">
            <v>0</v>
          </cell>
          <cell r="M1176">
            <v>0</v>
          </cell>
          <cell r="N1176">
            <v>0</v>
          </cell>
          <cell r="O1176">
            <v>0</v>
          </cell>
          <cell r="P1176">
            <v>97</v>
          </cell>
          <cell r="Q1176">
            <v>0</v>
          </cell>
          <cell r="R1176">
            <v>0</v>
          </cell>
          <cell r="S1176">
            <v>24.25</v>
          </cell>
        </row>
        <row r="1177">
          <cell r="A1177" t="str">
            <v>5D78C03897</v>
          </cell>
          <cell r="B1177" t="str">
            <v>YT3-X50 Camera foam&amp;*54504912 CS</v>
          </cell>
          <cell r="C1177" t="str">
            <v>YT3_X50</v>
          </cell>
          <cell r="D1177" t="str">
            <v>C1</v>
          </cell>
          <cell r="E1177" t="str">
            <v>TAB</v>
          </cell>
          <cell r="F1177" t="str">
            <v>REG</v>
          </cell>
          <cell r="G1177" t="str">
            <v>OA-Consumable</v>
          </cell>
          <cell r="H1177" t="str">
            <v>616E</v>
          </cell>
          <cell r="I1177">
            <v>54</v>
          </cell>
          <cell r="J1177">
            <v>0.05</v>
          </cell>
          <cell r="K1177">
            <v>2.7</v>
          </cell>
          <cell r="L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54</v>
          </cell>
          <cell r="Q1177">
            <v>0</v>
          </cell>
          <cell r="R1177">
            <v>0</v>
          </cell>
          <cell r="S1177">
            <v>13.5</v>
          </cell>
        </row>
        <row r="1178">
          <cell r="A1178" t="str">
            <v>5D78C04011</v>
          </cell>
          <cell r="B1178" t="str">
            <v>PB1-750M AudioJack Copper&amp;*1152257100C</v>
          </cell>
          <cell r="C1178" t="str">
            <v>PB1_750</v>
          </cell>
          <cell r="D1178" t="str">
            <v>C1</v>
          </cell>
          <cell r="E1178" t="str">
            <v>TAB</v>
          </cell>
          <cell r="F1178" t="str">
            <v>EOL</v>
          </cell>
          <cell r="G1178" t="str">
            <v>OA-Consumable</v>
          </cell>
          <cell r="H1178" t="str">
            <v>616E</v>
          </cell>
          <cell r="I1178">
            <v>197</v>
          </cell>
          <cell r="J1178">
            <v>0.2</v>
          </cell>
          <cell r="K1178">
            <v>39.4</v>
          </cell>
          <cell r="L1178">
            <v>0</v>
          </cell>
          <cell r="M1178">
            <v>0</v>
          </cell>
          <cell r="N1178">
            <v>0</v>
          </cell>
          <cell r="O1178">
            <v>197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</row>
        <row r="1179">
          <cell r="A1179" t="str">
            <v>5D78C04012</v>
          </cell>
          <cell r="B1179" t="str">
            <v>PB1-750M Shield Tape&amp;*11555743-00 CS</v>
          </cell>
          <cell r="C1179" t="str">
            <v>PB1_750 TB_7703</v>
          </cell>
          <cell r="D1179" t="str">
            <v>C1</v>
          </cell>
          <cell r="E1179" t="str">
            <v>TAB</v>
          </cell>
          <cell r="F1179" t="str">
            <v>REG</v>
          </cell>
          <cell r="G1179" t="str">
            <v>OA-Consumable</v>
          </cell>
          <cell r="H1179" t="str">
            <v>616E</v>
          </cell>
          <cell r="I1179">
            <v>97</v>
          </cell>
          <cell r="J1179">
            <v>1.5</v>
          </cell>
          <cell r="K1179">
            <v>145.5</v>
          </cell>
          <cell r="L1179">
            <v>0</v>
          </cell>
          <cell r="M1179">
            <v>97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</row>
        <row r="1180">
          <cell r="A1180" t="str">
            <v>5D78C04013</v>
          </cell>
          <cell r="B1180" t="str">
            <v>PB1-750M Speaker Tape&amp;*11545240-00 CS</v>
          </cell>
          <cell r="C1180" t="str">
            <v>PB1_750</v>
          </cell>
          <cell r="D1180" t="str">
            <v>C1</v>
          </cell>
          <cell r="E1180" t="str">
            <v>TAB</v>
          </cell>
          <cell r="F1180" t="str">
            <v>REG</v>
          </cell>
          <cell r="G1180" t="str">
            <v>OA-Consumable</v>
          </cell>
          <cell r="H1180" t="str">
            <v>616E</v>
          </cell>
          <cell r="I1180">
            <v>56</v>
          </cell>
          <cell r="J1180">
            <v>0.4</v>
          </cell>
          <cell r="K1180">
            <v>22.4</v>
          </cell>
          <cell r="L1180">
            <v>0</v>
          </cell>
          <cell r="M1180">
            <v>56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</row>
        <row r="1181">
          <cell r="A1181" t="str">
            <v>5D78C04136</v>
          </cell>
          <cell r="B1181" t="str">
            <v xml:space="preserve">Z1 Double-sided adhesive2&amp;11551655-00 </v>
          </cell>
          <cell r="C1181" t="str">
            <v>ZUK_Z1</v>
          </cell>
          <cell r="D1181" t="str">
            <v>C1</v>
          </cell>
          <cell r="E1181" t="str">
            <v>SMP</v>
          </cell>
          <cell r="F1181" t="str">
            <v>EOL</v>
          </cell>
          <cell r="G1181" t="str">
            <v>OA-Consumable</v>
          </cell>
          <cell r="H1181" t="str">
            <v>616E</v>
          </cell>
          <cell r="I1181">
            <v>1590</v>
          </cell>
          <cell r="J1181">
            <v>0.3</v>
          </cell>
          <cell r="K1181">
            <v>477</v>
          </cell>
          <cell r="L1181">
            <v>0</v>
          </cell>
          <cell r="M1181">
            <v>1590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</row>
        <row r="1182">
          <cell r="A1182" t="str">
            <v>5D78C04389</v>
          </cell>
          <cell r="B1182" t="str">
            <v>P0510 Seal Cloth&amp;*520011020165-01 CS</v>
          </cell>
          <cell r="C1182" t="str">
            <v>P0510</v>
          </cell>
          <cell r="D1182" t="str">
            <v>C1</v>
          </cell>
          <cell r="E1182" t="str">
            <v>TAB</v>
          </cell>
          <cell r="F1182" t="str">
            <v>REG</v>
          </cell>
          <cell r="G1182" t="str">
            <v>OA-Consumable</v>
          </cell>
          <cell r="H1182" t="str">
            <v>616E</v>
          </cell>
          <cell r="I1182">
            <v>80</v>
          </cell>
          <cell r="J1182">
            <v>0.39</v>
          </cell>
          <cell r="K1182">
            <v>31.2</v>
          </cell>
          <cell r="L1182">
            <v>0</v>
          </cell>
          <cell r="M1182">
            <v>0</v>
          </cell>
          <cell r="N1182">
            <v>50</v>
          </cell>
          <cell r="O1182">
            <v>0</v>
          </cell>
          <cell r="P1182">
            <v>30</v>
          </cell>
          <cell r="Q1182">
            <v>0</v>
          </cell>
          <cell r="R1182">
            <v>0</v>
          </cell>
          <cell r="S1182">
            <v>7.5</v>
          </cell>
        </row>
        <row r="1183">
          <cell r="A1183" t="str">
            <v>5D78C04390</v>
          </cell>
          <cell r="B1183" t="str">
            <v>P0510 Fan foam&amp;*510011020198-01 CS</v>
          </cell>
          <cell r="C1183" t="str">
            <v>P0510</v>
          </cell>
          <cell r="D1183" t="str">
            <v>C1</v>
          </cell>
          <cell r="E1183" t="str">
            <v>TAB</v>
          </cell>
          <cell r="F1183" t="str">
            <v>REG</v>
          </cell>
          <cell r="G1183" t="str">
            <v>OA-Consumable</v>
          </cell>
          <cell r="H1183" t="str">
            <v>616E</v>
          </cell>
          <cell r="I1183">
            <v>80</v>
          </cell>
          <cell r="J1183">
            <v>0.26</v>
          </cell>
          <cell r="K1183">
            <v>20.8</v>
          </cell>
          <cell r="L1183">
            <v>0</v>
          </cell>
          <cell r="M1183">
            <v>0</v>
          </cell>
          <cell r="N1183">
            <v>50</v>
          </cell>
          <cell r="O1183">
            <v>0</v>
          </cell>
          <cell r="P1183">
            <v>30</v>
          </cell>
          <cell r="Q1183">
            <v>0</v>
          </cell>
          <cell r="R1183">
            <v>0</v>
          </cell>
          <cell r="S1183">
            <v>7.5</v>
          </cell>
        </row>
        <row r="1184">
          <cell r="A1184" t="str">
            <v>5D78C04391</v>
          </cell>
          <cell r="B1184" t="str">
            <v>P0510 Optical Cotton&amp;*510011020194-01 CS</v>
          </cell>
          <cell r="C1184" t="str">
            <v>P0510</v>
          </cell>
          <cell r="D1184" t="str">
            <v>C1</v>
          </cell>
          <cell r="E1184" t="str">
            <v>TAB</v>
          </cell>
          <cell r="F1184" t="str">
            <v>REG</v>
          </cell>
          <cell r="G1184" t="str">
            <v>OA-Consumable</v>
          </cell>
          <cell r="H1184" t="str">
            <v>616E</v>
          </cell>
          <cell r="I1184">
            <v>80</v>
          </cell>
          <cell r="J1184">
            <v>0.17</v>
          </cell>
          <cell r="K1184">
            <v>13.6</v>
          </cell>
          <cell r="L1184">
            <v>0</v>
          </cell>
          <cell r="M1184">
            <v>0</v>
          </cell>
          <cell r="N1184">
            <v>50</v>
          </cell>
          <cell r="O1184">
            <v>0</v>
          </cell>
          <cell r="P1184">
            <v>30</v>
          </cell>
          <cell r="Q1184">
            <v>0</v>
          </cell>
          <cell r="R1184">
            <v>0</v>
          </cell>
          <cell r="S1184">
            <v>7.5</v>
          </cell>
        </row>
        <row r="1185">
          <cell r="A1185" t="str">
            <v>5D78C04392</v>
          </cell>
          <cell r="B1185" t="str">
            <v>P0510 P02_M Cotton&amp;*510011020195-01 CS</v>
          </cell>
          <cell r="C1185" t="str">
            <v>P0510</v>
          </cell>
          <cell r="D1185" t="str">
            <v>C1</v>
          </cell>
          <cell r="E1185" t="str">
            <v>TAB</v>
          </cell>
          <cell r="F1185" t="str">
            <v>REG</v>
          </cell>
          <cell r="G1185" t="str">
            <v>OA-Consumable</v>
          </cell>
          <cell r="H1185" t="str">
            <v>616E</v>
          </cell>
          <cell r="I1185">
            <v>80</v>
          </cell>
          <cell r="J1185">
            <v>0.17</v>
          </cell>
          <cell r="K1185">
            <v>13.6</v>
          </cell>
          <cell r="L1185">
            <v>0</v>
          </cell>
          <cell r="M1185">
            <v>0</v>
          </cell>
          <cell r="N1185">
            <v>50</v>
          </cell>
          <cell r="O1185">
            <v>0</v>
          </cell>
          <cell r="P1185">
            <v>30</v>
          </cell>
          <cell r="Q1185">
            <v>0</v>
          </cell>
          <cell r="R1185">
            <v>0</v>
          </cell>
          <cell r="S1185">
            <v>7.5</v>
          </cell>
        </row>
        <row r="1186">
          <cell r="A1186" t="str">
            <v>5D78C04393</v>
          </cell>
          <cell r="B1186" t="str">
            <v>P0510 OPD01K Cloth&amp;*510011020196-01 CS</v>
          </cell>
          <cell r="C1186" t="str">
            <v>P0510</v>
          </cell>
          <cell r="D1186" t="str">
            <v>C1</v>
          </cell>
          <cell r="E1186" t="str">
            <v>TAB</v>
          </cell>
          <cell r="F1186" t="str">
            <v>REG</v>
          </cell>
          <cell r="G1186" t="str">
            <v>OA-Consumable</v>
          </cell>
          <cell r="H1186" t="str">
            <v>616E</v>
          </cell>
          <cell r="I1186">
            <v>80</v>
          </cell>
          <cell r="J1186">
            <v>0.13</v>
          </cell>
          <cell r="K1186">
            <v>10.4</v>
          </cell>
          <cell r="L1186">
            <v>0</v>
          </cell>
          <cell r="M1186">
            <v>0</v>
          </cell>
          <cell r="N1186">
            <v>50</v>
          </cell>
          <cell r="O1186">
            <v>0</v>
          </cell>
          <cell r="P1186">
            <v>30</v>
          </cell>
          <cell r="Q1186">
            <v>0</v>
          </cell>
          <cell r="R1186">
            <v>0</v>
          </cell>
          <cell r="S1186">
            <v>7.5</v>
          </cell>
        </row>
        <row r="1187">
          <cell r="A1187" t="str">
            <v>5D78C04394</v>
          </cell>
          <cell r="B1187" t="str">
            <v>P0510 P02_M Cloth&amp;*510011020197-01 CS</v>
          </cell>
          <cell r="C1187" t="str">
            <v>P0510</v>
          </cell>
          <cell r="D1187" t="str">
            <v>C1</v>
          </cell>
          <cell r="E1187" t="str">
            <v>TAB</v>
          </cell>
          <cell r="F1187" t="str">
            <v>REG</v>
          </cell>
          <cell r="G1187" t="str">
            <v>OA-Consumable</v>
          </cell>
          <cell r="H1187" t="str">
            <v>616E</v>
          </cell>
          <cell r="I1187">
            <v>80</v>
          </cell>
          <cell r="J1187">
            <v>0.13</v>
          </cell>
          <cell r="K1187">
            <v>10.4</v>
          </cell>
          <cell r="L1187">
            <v>0</v>
          </cell>
          <cell r="M1187">
            <v>0</v>
          </cell>
          <cell r="N1187">
            <v>50</v>
          </cell>
          <cell r="O1187">
            <v>0</v>
          </cell>
          <cell r="P1187">
            <v>30</v>
          </cell>
          <cell r="Q1187">
            <v>0</v>
          </cell>
          <cell r="R1187">
            <v>0</v>
          </cell>
          <cell r="S1187">
            <v>7.5</v>
          </cell>
        </row>
        <row r="1188">
          <cell r="A1188" t="str">
            <v>5D78C04812</v>
          </cell>
          <cell r="B1188" t="str">
            <v>TB3-710 LCDFPC Mylar&amp;*HQ22230990000 CS</v>
          </cell>
          <cell r="C1188" t="str">
            <v>TB3_710</v>
          </cell>
          <cell r="D1188" t="str">
            <v>C1</v>
          </cell>
          <cell r="E1188" t="str">
            <v>TAB</v>
          </cell>
          <cell r="F1188" t="str">
            <v>REG</v>
          </cell>
          <cell r="G1188" t="str">
            <v>OA-Consumable</v>
          </cell>
          <cell r="H1188" t="str">
            <v>616E</v>
          </cell>
          <cell r="I1188">
            <v>95</v>
          </cell>
          <cell r="J1188">
            <v>0.05</v>
          </cell>
          <cell r="K1188">
            <v>4.75</v>
          </cell>
          <cell r="L1188">
            <v>95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</row>
        <row r="1189">
          <cell r="A1189" t="str">
            <v>5D78C04877</v>
          </cell>
          <cell r="B1189" t="str">
            <v>K32c36 conductive cloth&amp;712100085071</v>
          </cell>
          <cell r="C1189" t="str">
            <v>A6020a46 A6020l36 A6020l37 A6020a40 A6020a41</v>
          </cell>
          <cell r="D1189" t="str">
            <v>C1</v>
          </cell>
          <cell r="E1189" t="str">
            <v>SMP</v>
          </cell>
          <cell r="F1189" t="str">
            <v>REG</v>
          </cell>
          <cell r="G1189" t="str">
            <v>OA-Consumable</v>
          </cell>
          <cell r="H1189" t="str">
            <v>616E</v>
          </cell>
          <cell r="I1189">
            <v>763</v>
          </cell>
          <cell r="J1189">
            <v>0.02</v>
          </cell>
          <cell r="K1189">
            <v>15.26</v>
          </cell>
          <cell r="L1189">
            <v>763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</row>
        <row r="1190">
          <cell r="A1190" t="str">
            <v>5D78C04878</v>
          </cell>
          <cell r="B1190" t="str">
            <v>K32c36 conductive cloth&amp;712100085041</v>
          </cell>
          <cell r="C1190" t="str">
            <v>A6020a46 A6020l36 A6020l37 A6020a40 A6020a41</v>
          </cell>
          <cell r="D1190" t="str">
            <v>C1</v>
          </cell>
          <cell r="E1190" t="str">
            <v>SMP</v>
          </cell>
          <cell r="F1190" t="str">
            <v>REG</v>
          </cell>
          <cell r="G1190" t="str">
            <v>OA-Consumable</v>
          </cell>
          <cell r="H1190" t="str">
            <v>616E</v>
          </cell>
          <cell r="I1190">
            <v>1102</v>
          </cell>
          <cell r="J1190">
            <v>0.02</v>
          </cell>
          <cell r="K1190">
            <v>22.04</v>
          </cell>
          <cell r="L1190">
            <v>1102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</row>
        <row r="1191">
          <cell r="A1191" t="str">
            <v>5D78C04879</v>
          </cell>
          <cell r="B1191" t="str">
            <v>K32c36 Receiver Higher&amp;712100085021</v>
          </cell>
          <cell r="C1191" t="str">
            <v>A6020a46 A6020l36 A6020l37 A6020a40 A6020a41</v>
          </cell>
          <cell r="D1191" t="str">
            <v>C1</v>
          </cell>
          <cell r="E1191" t="str">
            <v>SMP</v>
          </cell>
          <cell r="F1191" t="str">
            <v>REG</v>
          </cell>
          <cell r="G1191" t="str">
            <v>OA-Consumable</v>
          </cell>
          <cell r="H1191" t="str">
            <v>616E</v>
          </cell>
          <cell r="I1191">
            <v>3249</v>
          </cell>
          <cell r="J1191">
            <v>0.02</v>
          </cell>
          <cell r="K1191">
            <v>64.98</v>
          </cell>
          <cell r="L1191">
            <v>3249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>
            <v>0</v>
          </cell>
          <cell r="R1191">
            <v>0</v>
          </cell>
          <cell r="S1191">
            <v>0</v>
          </cell>
        </row>
        <row r="1192">
          <cell r="A1192" t="str">
            <v>5D78C04894</v>
          </cell>
          <cell r="B1192" t="str">
            <v>K32C36 Heat Condu Silicone3&amp;715000085061</v>
          </cell>
          <cell r="C1192" t="str">
            <v>A6020l36 A6020l37 A6020a40 A6020a41 A6020a46</v>
          </cell>
          <cell r="D1192" t="str">
            <v>C</v>
          </cell>
          <cell r="E1192" t="str">
            <v>SMP</v>
          </cell>
          <cell r="F1192" t="str">
            <v>REG</v>
          </cell>
          <cell r="G1192" t="str">
            <v>OB-Consumable_1</v>
          </cell>
          <cell r="H1192" t="str">
            <v>616E</v>
          </cell>
          <cell r="I1192">
            <v>1249</v>
          </cell>
          <cell r="J1192">
            <v>0.19</v>
          </cell>
          <cell r="K1192">
            <v>237.31</v>
          </cell>
          <cell r="L1192">
            <v>0</v>
          </cell>
          <cell r="M1192">
            <v>1249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</row>
        <row r="1193">
          <cell r="A1193" t="str">
            <v>5D78C04895</v>
          </cell>
          <cell r="B1193" t="str">
            <v>K32C36 Heat Condu Silicone1&amp;715000085041</v>
          </cell>
          <cell r="C1193" t="str">
            <v>A6020l36 A6020l37 A6020a40 A6020a41 A6020a46</v>
          </cell>
          <cell r="D1193" t="str">
            <v>C</v>
          </cell>
          <cell r="E1193" t="str">
            <v>SMP</v>
          </cell>
          <cell r="F1193" t="str">
            <v>REG</v>
          </cell>
          <cell r="G1193" t="str">
            <v>OB-Consumable_1</v>
          </cell>
          <cell r="H1193" t="str">
            <v>616E</v>
          </cell>
          <cell r="I1193">
            <v>1243</v>
          </cell>
          <cell r="J1193">
            <v>0.47</v>
          </cell>
          <cell r="K1193">
            <v>584.21</v>
          </cell>
          <cell r="L1193">
            <v>0</v>
          </cell>
          <cell r="M1193">
            <v>1243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</row>
        <row r="1194">
          <cell r="A1194" t="str">
            <v>5D78C04896</v>
          </cell>
          <cell r="B1194" t="str">
            <v>K32C36 Heat Condu Silicone2&amp;715000085031</v>
          </cell>
          <cell r="C1194" t="str">
            <v>A6020l36 A6020l37 A6020a40 A6020a41 A6020a46</v>
          </cell>
          <cell r="D1194" t="str">
            <v>C</v>
          </cell>
          <cell r="E1194" t="str">
            <v>SMP</v>
          </cell>
          <cell r="F1194" t="str">
            <v>REG</v>
          </cell>
          <cell r="G1194" t="str">
            <v>OB-Consumable_1</v>
          </cell>
          <cell r="H1194" t="str">
            <v>616E</v>
          </cell>
          <cell r="I1194">
            <v>1584</v>
          </cell>
          <cell r="J1194">
            <v>0.18</v>
          </cell>
          <cell r="K1194">
            <v>285.12</v>
          </cell>
          <cell r="L1194">
            <v>0</v>
          </cell>
          <cell r="M1194">
            <v>1584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</row>
        <row r="1195">
          <cell r="A1195" t="str">
            <v>5D78C04925</v>
          </cell>
          <cell r="B1195" t="str">
            <v>TB3-710 Batt-Adhesive&amp;*HQ22210753000 CS</v>
          </cell>
          <cell r="C1195" t="str">
            <v>TB3_710</v>
          </cell>
          <cell r="D1195" t="str">
            <v>C</v>
          </cell>
          <cell r="E1195" t="str">
            <v>TAB</v>
          </cell>
          <cell r="F1195" t="str">
            <v>REG</v>
          </cell>
          <cell r="G1195" t="str">
            <v>OB-Consumable_1</v>
          </cell>
          <cell r="H1195" t="str">
            <v>616E</v>
          </cell>
          <cell r="I1195">
            <v>166</v>
          </cell>
          <cell r="J1195">
            <v>0.65</v>
          </cell>
          <cell r="K1195">
            <v>107.9</v>
          </cell>
          <cell r="L1195">
            <v>100</v>
          </cell>
          <cell r="M1195">
            <v>0</v>
          </cell>
          <cell r="N1195">
            <v>0</v>
          </cell>
          <cell r="O1195">
            <v>66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</row>
        <row r="1196">
          <cell r="A1196" t="str">
            <v>5D78C05050</v>
          </cell>
          <cell r="B1196" t="str">
            <v>S1La40 ConductiveCloth&amp;*HQ21940556000 CS</v>
          </cell>
          <cell r="C1196" t="str">
            <v>S1La40</v>
          </cell>
          <cell r="D1196" t="str">
            <v>C1</v>
          </cell>
          <cell r="E1196" t="str">
            <v>SMP</v>
          </cell>
          <cell r="F1196" t="str">
            <v>REG</v>
          </cell>
          <cell r="G1196" t="str">
            <v>OA-Consumable</v>
          </cell>
          <cell r="H1196" t="str">
            <v>616E</v>
          </cell>
          <cell r="I1196">
            <v>187</v>
          </cell>
          <cell r="J1196">
            <v>0.06</v>
          </cell>
          <cell r="K1196">
            <v>11.22</v>
          </cell>
          <cell r="L1196">
            <v>0</v>
          </cell>
          <cell r="M1196">
            <v>187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</row>
        <row r="1197">
          <cell r="A1197" t="str">
            <v>5D78C05056</v>
          </cell>
          <cell r="B1197" t="str">
            <v>S1La40 Battery Tape1&amp;*HQ22210711000 CS</v>
          </cell>
          <cell r="C1197" t="str">
            <v>S1La40</v>
          </cell>
          <cell r="D1197" t="str">
            <v>C</v>
          </cell>
          <cell r="E1197" t="str">
            <v>SMP</v>
          </cell>
          <cell r="F1197" t="str">
            <v>REG</v>
          </cell>
          <cell r="G1197" t="str">
            <v>OB-Consumable_1</v>
          </cell>
          <cell r="H1197" t="str">
            <v>616E</v>
          </cell>
          <cell r="I1197">
            <v>289</v>
          </cell>
          <cell r="J1197">
            <v>0.45</v>
          </cell>
          <cell r="K1197">
            <v>130.05000000000001</v>
          </cell>
          <cell r="L1197">
            <v>0</v>
          </cell>
          <cell r="M1197">
            <v>0</v>
          </cell>
          <cell r="N1197">
            <v>200</v>
          </cell>
          <cell r="O1197">
            <v>89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</row>
        <row r="1198">
          <cell r="A1198" t="str">
            <v>5D78C05058</v>
          </cell>
          <cell r="B1198" t="str">
            <v>S1La40 Battery Tape2&amp;*HQ22210713000 CS</v>
          </cell>
          <cell r="C1198" t="str">
            <v>S1La40</v>
          </cell>
          <cell r="D1198" t="str">
            <v>C</v>
          </cell>
          <cell r="E1198" t="str">
            <v>SMP</v>
          </cell>
          <cell r="F1198" t="str">
            <v>REG</v>
          </cell>
          <cell r="G1198" t="str">
            <v>OB-Consumable_1</v>
          </cell>
          <cell r="H1198" t="str">
            <v>616E</v>
          </cell>
          <cell r="I1198">
            <v>295</v>
          </cell>
          <cell r="J1198">
            <v>0.45</v>
          </cell>
          <cell r="K1198">
            <v>132.75</v>
          </cell>
          <cell r="L1198">
            <v>0</v>
          </cell>
          <cell r="M1198">
            <v>0</v>
          </cell>
          <cell r="N1198">
            <v>200</v>
          </cell>
          <cell r="O1198">
            <v>95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</row>
        <row r="1199">
          <cell r="A1199" t="str">
            <v>5D78C05066</v>
          </cell>
          <cell r="B1199" t="str">
            <v>S1La40 BattCover Tape1&amp;*HQ22210788000 CS</v>
          </cell>
          <cell r="C1199" t="str">
            <v>S1La40</v>
          </cell>
          <cell r="D1199" t="str">
            <v>C</v>
          </cell>
          <cell r="E1199" t="str">
            <v>SMP</v>
          </cell>
          <cell r="F1199" t="str">
            <v>REG</v>
          </cell>
          <cell r="G1199" t="str">
            <v>OB-Consumable_1</v>
          </cell>
          <cell r="H1199" t="str">
            <v>616E</v>
          </cell>
          <cell r="I1199">
            <v>233</v>
          </cell>
          <cell r="J1199">
            <v>0.52</v>
          </cell>
          <cell r="K1199">
            <v>121.16</v>
          </cell>
          <cell r="L1199">
            <v>0</v>
          </cell>
          <cell r="M1199">
            <v>0</v>
          </cell>
          <cell r="N1199">
            <v>233</v>
          </cell>
          <cell r="O1199">
            <v>0</v>
          </cell>
          <cell r="P1199">
            <v>0</v>
          </cell>
          <cell r="Q1199">
            <v>0</v>
          </cell>
          <cell r="R1199">
            <v>0</v>
          </cell>
          <cell r="S1199">
            <v>0</v>
          </cell>
        </row>
        <row r="1200">
          <cell r="A1200" t="str">
            <v>5D78C05067</v>
          </cell>
          <cell r="B1200" t="str">
            <v>S1La40 BattCover Tape2&amp;*HQ22210787000 CS</v>
          </cell>
          <cell r="C1200" t="str">
            <v>S1La40</v>
          </cell>
          <cell r="D1200" t="str">
            <v>C</v>
          </cell>
          <cell r="E1200" t="str">
            <v>SMP</v>
          </cell>
          <cell r="F1200" t="str">
            <v>REG</v>
          </cell>
          <cell r="G1200" t="str">
            <v>OB-Consumable_1</v>
          </cell>
          <cell r="H1200" t="str">
            <v>616E</v>
          </cell>
          <cell r="I1200">
            <v>308</v>
          </cell>
          <cell r="J1200">
            <v>0.52</v>
          </cell>
          <cell r="K1200">
            <v>160.16</v>
          </cell>
          <cell r="L1200">
            <v>0</v>
          </cell>
          <cell r="M1200">
            <v>0</v>
          </cell>
          <cell r="N1200">
            <v>308</v>
          </cell>
          <cell r="O1200">
            <v>0</v>
          </cell>
          <cell r="P1200">
            <v>0</v>
          </cell>
          <cell r="Q1200">
            <v>0</v>
          </cell>
          <cell r="R1200">
            <v>0</v>
          </cell>
          <cell r="S1200">
            <v>0</v>
          </cell>
        </row>
        <row r="1201">
          <cell r="A1201" t="str">
            <v>5D78C05120</v>
          </cell>
          <cell r="B1201" t="str">
            <v>P1ma40 F-Camera Rubber&amp;*712400073031_CS</v>
          </cell>
          <cell r="C1201" t="str">
            <v>P1ma40</v>
          </cell>
          <cell r="D1201" t="str">
            <v>C1</v>
          </cell>
          <cell r="E1201" t="str">
            <v>SMP</v>
          </cell>
          <cell r="F1201" t="str">
            <v>REG</v>
          </cell>
          <cell r="G1201" t="str">
            <v>OA-Consumable</v>
          </cell>
          <cell r="H1201" t="str">
            <v>616E</v>
          </cell>
          <cell r="I1201">
            <v>2970</v>
          </cell>
          <cell r="J1201">
            <v>0.04</v>
          </cell>
          <cell r="K1201">
            <v>118.8</v>
          </cell>
          <cell r="L1201">
            <v>2970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>
            <v>0</v>
          </cell>
          <cell r="R1201">
            <v>0</v>
          </cell>
          <cell r="S1201">
            <v>0</v>
          </cell>
        </row>
        <row r="1202">
          <cell r="A1202" t="str">
            <v>5D78C05139</v>
          </cell>
          <cell r="B1202" t="str">
            <v>K32c36 Black mylar &amp;712400085061</v>
          </cell>
          <cell r="C1202" t="str">
            <v>A6020l37 A6020a40 A6020a41 A6020l36</v>
          </cell>
          <cell r="D1202" t="str">
            <v>C1</v>
          </cell>
          <cell r="E1202" t="str">
            <v>SMP</v>
          </cell>
          <cell r="F1202" t="str">
            <v>REG</v>
          </cell>
          <cell r="G1202" t="str">
            <v>OA-Consumable</v>
          </cell>
          <cell r="H1202" t="str">
            <v>616E</v>
          </cell>
          <cell r="I1202">
            <v>100</v>
          </cell>
          <cell r="J1202">
            <v>0.03</v>
          </cell>
          <cell r="K1202">
            <v>3</v>
          </cell>
          <cell r="L1202">
            <v>100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>
            <v>0</v>
          </cell>
          <cell r="R1202">
            <v>0</v>
          </cell>
          <cell r="S1202">
            <v>0</v>
          </cell>
        </row>
        <row r="1203">
          <cell r="A1203" t="str">
            <v>5D78C05177</v>
          </cell>
          <cell r="B1203" t="str">
            <v>S1La40 Conductive Foam&amp;*HQ21900279000 CS</v>
          </cell>
          <cell r="C1203" t="str">
            <v>S1La40</v>
          </cell>
          <cell r="D1203" t="str">
            <v>C</v>
          </cell>
          <cell r="E1203" t="str">
            <v>SMP</v>
          </cell>
          <cell r="F1203" t="str">
            <v>REG</v>
          </cell>
          <cell r="G1203" t="str">
            <v>OB-Consumable_1</v>
          </cell>
          <cell r="H1203" t="str">
            <v>616E</v>
          </cell>
          <cell r="I1203">
            <v>200</v>
          </cell>
          <cell r="J1203">
            <v>0.05</v>
          </cell>
          <cell r="K1203">
            <v>10</v>
          </cell>
          <cell r="L1203">
            <v>0</v>
          </cell>
          <cell r="M1203">
            <v>0</v>
          </cell>
          <cell r="N1203">
            <v>200</v>
          </cell>
          <cell r="O1203">
            <v>0</v>
          </cell>
          <cell r="P1203">
            <v>0</v>
          </cell>
          <cell r="Q1203">
            <v>0</v>
          </cell>
          <cell r="R1203">
            <v>0</v>
          </cell>
          <cell r="S1203">
            <v>0</v>
          </cell>
        </row>
        <row r="1204">
          <cell r="A1204" t="str">
            <v>5D78C05229</v>
          </cell>
          <cell r="B1204" t="str">
            <v xml:space="preserve">TB3-710I Mic Poron&amp;*HQ22200585000 CS </v>
          </cell>
          <cell r="C1204" t="str">
            <v>TB3_710</v>
          </cell>
          <cell r="D1204" t="str">
            <v>C1</v>
          </cell>
          <cell r="E1204" t="str">
            <v>TAB</v>
          </cell>
          <cell r="F1204" t="str">
            <v>REG</v>
          </cell>
          <cell r="G1204" t="str">
            <v>OA-Consumable</v>
          </cell>
          <cell r="H1204" t="str">
            <v>616E</v>
          </cell>
          <cell r="I1204">
            <v>190</v>
          </cell>
          <cell r="J1204">
            <v>0.05</v>
          </cell>
          <cell r="K1204">
            <v>9.5</v>
          </cell>
          <cell r="L1204">
            <v>190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>
            <v>0</v>
          </cell>
          <cell r="R1204">
            <v>0</v>
          </cell>
          <cell r="S1204">
            <v>0</v>
          </cell>
        </row>
        <row r="1205">
          <cell r="A1205" t="str">
            <v>5D78C05267</v>
          </cell>
          <cell r="B1205" t="str">
            <v>A3910t30 Speaker conductiv&amp;Y47030211405</v>
          </cell>
          <cell r="C1205" t="str">
            <v>A2020a40_8G A2020a40_16G</v>
          </cell>
          <cell r="D1205" t="str">
            <v>C1</v>
          </cell>
          <cell r="E1205" t="str">
            <v>SMP</v>
          </cell>
          <cell r="F1205" t="str">
            <v>REG</v>
          </cell>
          <cell r="G1205" t="str">
            <v>OA-Consumable</v>
          </cell>
          <cell r="H1205" t="str">
            <v>616E</v>
          </cell>
          <cell r="I1205">
            <v>226</v>
          </cell>
          <cell r="J1205">
            <v>0.02</v>
          </cell>
          <cell r="K1205">
            <v>4.5199999999999996</v>
          </cell>
          <cell r="L1205">
            <v>0</v>
          </cell>
          <cell r="M1205">
            <v>226</v>
          </cell>
          <cell r="N1205">
            <v>0</v>
          </cell>
          <cell r="O1205">
            <v>0</v>
          </cell>
          <cell r="P1205">
            <v>0</v>
          </cell>
          <cell r="Q1205">
            <v>0</v>
          </cell>
          <cell r="R1205">
            <v>0</v>
          </cell>
          <cell r="S1205">
            <v>0</v>
          </cell>
        </row>
        <row r="1206">
          <cell r="A1206" t="str">
            <v>5D78C05401</v>
          </cell>
          <cell r="B1206" t="str">
            <v>A6020a46 Speaker Mylar&amp;*712400085081 CS</v>
          </cell>
          <cell r="C1206" t="str">
            <v>A6020a40 A6020a46 A6020a41</v>
          </cell>
          <cell r="D1206" t="str">
            <v>C1</v>
          </cell>
          <cell r="E1206" t="str">
            <v>SMP</v>
          </cell>
          <cell r="F1206" t="str">
            <v>REG</v>
          </cell>
          <cell r="G1206" t="str">
            <v>OA-Consumable</v>
          </cell>
          <cell r="H1206" t="str">
            <v>616E</v>
          </cell>
          <cell r="I1206">
            <v>266</v>
          </cell>
          <cell r="J1206">
            <v>0.02</v>
          </cell>
          <cell r="K1206">
            <v>5.32</v>
          </cell>
          <cell r="L1206">
            <v>266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>
            <v>0</v>
          </cell>
          <cell r="R1206">
            <v>0</v>
          </cell>
          <cell r="S1206">
            <v>0</v>
          </cell>
        </row>
        <row r="1207">
          <cell r="A1207" t="str">
            <v>5D78C05446</v>
          </cell>
          <cell r="B1207" t="str">
            <v>TB3-850 LCM/MB CONN mylar&amp;*54507138 CS</v>
          </cell>
          <cell r="C1207" t="str">
            <v>TB3_850</v>
          </cell>
          <cell r="D1207" t="str">
            <v>C1</v>
          </cell>
          <cell r="E1207" t="str">
            <v>TAB</v>
          </cell>
          <cell r="F1207" t="str">
            <v>REG</v>
          </cell>
          <cell r="G1207" t="str">
            <v>OA-Consumable</v>
          </cell>
          <cell r="H1207" t="str">
            <v>616E</v>
          </cell>
          <cell r="I1207">
            <v>68</v>
          </cell>
          <cell r="J1207">
            <v>0.03</v>
          </cell>
          <cell r="K1207">
            <v>2.04</v>
          </cell>
          <cell r="L1207">
            <v>68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>
            <v>0</v>
          </cell>
          <cell r="R1207">
            <v>0</v>
          </cell>
          <cell r="S1207">
            <v>0</v>
          </cell>
        </row>
        <row r="1208">
          <cell r="A1208" t="str">
            <v>5D78C05447</v>
          </cell>
          <cell r="B1208" t="str">
            <v xml:space="preserve">TB3-850 Battery FPC tape &amp;*47200987 CS </v>
          </cell>
          <cell r="C1208" t="str">
            <v>TB3_850</v>
          </cell>
          <cell r="D1208" t="str">
            <v>C1</v>
          </cell>
          <cell r="E1208" t="str">
            <v>TAB</v>
          </cell>
          <cell r="F1208" t="str">
            <v>REG</v>
          </cell>
          <cell r="G1208" t="str">
            <v>OA-Consumable</v>
          </cell>
          <cell r="H1208" t="str">
            <v>616E</v>
          </cell>
          <cell r="I1208">
            <v>97</v>
          </cell>
          <cell r="J1208">
            <v>0.03</v>
          </cell>
          <cell r="K1208">
            <v>2.91</v>
          </cell>
          <cell r="L1208">
            <v>97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>
            <v>0</v>
          </cell>
          <cell r="R1208">
            <v>0</v>
          </cell>
          <cell r="S1208">
            <v>0</v>
          </cell>
        </row>
        <row r="1209">
          <cell r="A1209" t="str">
            <v>5D78C05471</v>
          </cell>
          <cell r="B1209" t="str">
            <v>TB3-X70 Mylar&amp;*HQ22230997000 CS</v>
          </cell>
          <cell r="C1209" t="str">
            <v>TB3_X70</v>
          </cell>
          <cell r="D1209" t="str">
            <v>C1</v>
          </cell>
          <cell r="E1209" t="str">
            <v>TAB</v>
          </cell>
          <cell r="F1209" t="str">
            <v>REG</v>
          </cell>
          <cell r="G1209" t="str">
            <v>OA-Consumable</v>
          </cell>
          <cell r="H1209" t="str">
            <v>616E</v>
          </cell>
          <cell r="I1209">
            <v>97</v>
          </cell>
          <cell r="J1209">
            <v>0.02</v>
          </cell>
          <cell r="K1209">
            <v>1.94</v>
          </cell>
          <cell r="L1209">
            <v>0</v>
          </cell>
          <cell r="M1209">
            <v>97</v>
          </cell>
          <cell r="N1209">
            <v>0</v>
          </cell>
          <cell r="O1209">
            <v>0</v>
          </cell>
          <cell r="P1209">
            <v>0</v>
          </cell>
          <cell r="Q1209">
            <v>0</v>
          </cell>
          <cell r="R1209">
            <v>0</v>
          </cell>
          <cell r="S1209">
            <v>0</v>
          </cell>
        </row>
        <row r="1210">
          <cell r="A1210" t="str">
            <v>5D78C05506</v>
          </cell>
          <cell r="B1210" t="str">
            <v>TB3-730 Mylar (LCD)&amp;*712400094061 CS</v>
          </cell>
          <cell r="C1210" t="str">
            <v>TB3_730</v>
          </cell>
          <cell r="D1210" t="str">
            <v>C1</v>
          </cell>
          <cell r="E1210" t="str">
            <v>TAB</v>
          </cell>
          <cell r="F1210" t="str">
            <v>REG</v>
          </cell>
          <cell r="G1210" t="str">
            <v>OA-Consumable</v>
          </cell>
          <cell r="H1210" t="str">
            <v>616E</v>
          </cell>
          <cell r="I1210">
            <v>290</v>
          </cell>
          <cell r="J1210">
            <v>0.02</v>
          </cell>
          <cell r="K1210">
            <v>5.8</v>
          </cell>
          <cell r="L1210">
            <v>0</v>
          </cell>
          <cell r="M1210">
            <v>0</v>
          </cell>
          <cell r="N1210">
            <v>290</v>
          </cell>
          <cell r="O1210">
            <v>0</v>
          </cell>
          <cell r="P1210">
            <v>0</v>
          </cell>
          <cell r="Q1210">
            <v>0</v>
          </cell>
          <cell r="R1210">
            <v>0</v>
          </cell>
          <cell r="S1210">
            <v>0</v>
          </cell>
        </row>
        <row r="1211">
          <cell r="A1211" t="str">
            <v>5D78C05507</v>
          </cell>
          <cell r="B1211" t="str">
            <v>TB3-730 Mylar(MB)&amp;*712400094161 CS</v>
          </cell>
          <cell r="C1211" t="str">
            <v>TB3_730</v>
          </cell>
          <cell r="D1211" t="str">
            <v>C1</v>
          </cell>
          <cell r="E1211" t="str">
            <v>TAB</v>
          </cell>
          <cell r="F1211" t="str">
            <v>REG</v>
          </cell>
          <cell r="G1211" t="str">
            <v>OA-Consumable</v>
          </cell>
          <cell r="H1211" t="str">
            <v>616E</v>
          </cell>
          <cell r="I1211">
            <v>300</v>
          </cell>
          <cell r="J1211">
            <v>0.26</v>
          </cell>
          <cell r="K1211">
            <v>78</v>
          </cell>
          <cell r="L1211">
            <v>0</v>
          </cell>
          <cell r="M1211">
            <v>0</v>
          </cell>
          <cell r="N1211">
            <v>300</v>
          </cell>
          <cell r="O1211">
            <v>0</v>
          </cell>
          <cell r="P1211">
            <v>0</v>
          </cell>
          <cell r="Q1211">
            <v>0</v>
          </cell>
          <cell r="R1211">
            <v>0</v>
          </cell>
          <cell r="S1211">
            <v>0</v>
          </cell>
        </row>
        <row r="1212">
          <cell r="A1212" t="str">
            <v>5D78C05548</v>
          </cell>
          <cell r="B1212" t="str">
            <v xml:space="preserve"> A6020 SPK Adhesive&amp;*710300000091 CS</v>
          </cell>
          <cell r="C1212" t="str">
            <v>A6020a40 A6020a41 A6020l36 A6020l37</v>
          </cell>
          <cell r="D1212" t="str">
            <v>C1</v>
          </cell>
          <cell r="E1212" t="str">
            <v>SMP</v>
          </cell>
          <cell r="F1212" t="str">
            <v>REG</v>
          </cell>
          <cell r="G1212" t="str">
            <v>OA-Consumable_1</v>
          </cell>
          <cell r="H1212" t="str">
            <v>616E</v>
          </cell>
          <cell r="I1212">
            <v>100</v>
          </cell>
          <cell r="J1212">
            <v>0.13</v>
          </cell>
          <cell r="K1212">
            <v>13</v>
          </cell>
          <cell r="L1212">
            <v>100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>
            <v>0</v>
          </cell>
          <cell r="R1212">
            <v>0</v>
          </cell>
          <cell r="S1212">
            <v>0</v>
          </cell>
        </row>
        <row r="1213">
          <cell r="A1213" t="str">
            <v>5D78C05549</v>
          </cell>
          <cell r="B1213" t="str">
            <v xml:space="preserve">A6020 CamLens Adhesive&amp;*711500085741 CS </v>
          </cell>
          <cell r="C1213" t="str">
            <v>A6020a40 A6020a41 A6020l36 A6020l37</v>
          </cell>
          <cell r="D1213" t="str">
            <v>C1</v>
          </cell>
          <cell r="E1213" t="str">
            <v>SMP</v>
          </cell>
          <cell r="F1213" t="str">
            <v>REG</v>
          </cell>
          <cell r="G1213" t="str">
            <v>OA-Consumable_1</v>
          </cell>
          <cell r="H1213" t="str">
            <v>616E</v>
          </cell>
          <cell r="I1213">
            <v>2760</v>
          </cell>
          <cell r="J1213">
            <v>7.0000000000000007E-2</v>
          </cell>
          <cell r="K1213">
            <v>193.2</v>
          </cell>
          <cell r="L1213">
            <v>2760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>
            <v>0</v>
          </cell>
          <cell r="R1213">
            <v>0</v>
          </cell>
          <cell r="S1213">
            <v>0</v>
          </cell>
        </row>
        <row r="1214">
          <cell r="A1214" t="str">
            <v>5D78C05551</v>
          </cell>
          <cell r="B1214" t="str">
            <v>TB3-710I LCD Mylar&amp;*HQ22231099000 CS</v>
          </cell>
          <cell r="C1214" t="str">
            <v>TB3_710</v>
          </cell>
          <cell r="D1214" t="str">
            <v>C1</v>
          </cell>
          <cell r="E1214" t="str">
            <v>TAB</v>
          </cell>
          <cell r="F1214" t="str">
            <v>REG</v>
          </cell>
          <cell r="G1214" t="str">
            <v>OA-Consumable</v>
          </cell>
          <cell r="H1214" t="str">
            <v>616E</v>
          </cell>
          <cell r="I1214">
            <v>80</v>
          </cell>
          <cell r="J1214">
            <v>0.05</v>
          </cell>
          <cell r="K1214">
            <v>4</v>
          </cell>
          <cell r="L1214">
            <v>80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>
            <v>0</v>
          </cell>
          <cell r="R1214">
            <v>0</v>
          </cell>
          <cell r="S1214">
            <v>0</v>
          </cell>
        </row>
        <row r="1215">
          <cell r="A1215" t="str">
            <v>5D78C05627</v>
          </cell>
          <cell r="B1215" t="str">
            <v>TB3-X70 ConductiveCloth&amp;*HQ21900265000 CS</v>
          </cell>
          <cell r="C1215" t="str">
            <v>TB3_X70</v>
          </cell>
          <cell r="D1215" t="str">
            <v>C1</v>
          </cell>
          <cell r="E1215" t="str">
            <v>TAB</v>
          </cell>
          <cell r="F1215" t="str">
            <v>REG</v>
          </cell>
          <cell r="G1215" t="str">
            <v>OA-Consumable</v>
          </cell>
          <cell r="H1215" t="str">
            <v>616E</v>
          </cell>
          <cell r="I1215">
            <v>97</v>
          </cell>
          <cell r="J1215">
            <v>0.15</v>
          </cell>
          <cell r="K1215">
            <v>14.55</v>
          </cell>
          <cell r="L1215">
            <v>0</v>
          </cell>
          <cell r="M1215">
            <v>97</v>
          </cell>
          <cell r="N1215">
            <v>0</v>
          </cell>
          <cell r="O1215">
            <v>0</v>
          </cell>
          <cell r="P1215">
            <v>0</v>
          </cell>
          <cell r="Q1215">
            <v>0</v>
          </cell>
          <cell r="R1215">
            <v>0</v>
          </cell>
          <cell r="S1215">
            <v>0</v>
          </cell>
        </row>
        <row r="1216">
          <cell r="A1216" t="str">
            <v>5D78C05701</v>
          </cell>
          <cell r="B1216" t="str">
            <v>TB3-X70 ConductiveCloth&amp;*HQ21940650000 CS</v>
          </cell>
          <cell r="C1216" t="str">
            <v>TB3_X70</v>
          </cell>
          <cell r="D1216" t="str">
            <v>C1</v>
          </cell>
          <cell r="E1216" t="str">
            <v>TAB</v>
          </cell>
          <cell r="F1216" t="str">
            <v>REG</v>
          </cell>
          <cell r="G1216" t="str">
            <v>OA-Consumable</v>
          </cell>
          <cell r="H1216" t="str">
            <v>616E</v>
          </cell>
          <cell r="I1216">
            <v>97</v>
          </cell>
          <cell r="J1216">
            <v>0.02</v>
          </cell>
          <cell r="K1216">
            <v>1.94</v>
          </cell>
          <cell r="L1216">
            <v>0</v>
          </cell>
          <cell r="M1216">
            <v>97</v>
          </cell>
          <cell r="N1216">
            <v>0</v>
          </cell>
          <cell r="O1216">
            <v>0</v>
          </cell>
          <cell r="P1216">
            <v>0</v>
          </cell>
          <cell r="Q1216">
            <v>0</v>
          </cell>
          <cell r="R1216">
            <v>0</v>
          </cell>
          <cell r="S1216">
            <v>0</v>
          </cell>
        </row>
        <row r="1217">
          <cell r="A1217" t="str">
            <v>5D78C05703</v>
          </cell>
          <cell r="B1217" t="str">
            <v>TB3-X70 ConductiveCloth&amp;*HQ22231000000 CS</v>
          </cell>
          <cell r="C1217" t="str">
            <v>TB3_X70</v>
          </cell>
          <cell r="D1217" t="str">
            <v>C1</v>
          </cell>
          <cell r="E1217" t="str">
            <v>TAB</v>
          </cell>
          <cell r="F1217" t="str">
            <v>REG</v>
          </cell>
          <cell r="G1217" t="str">
            <v>OA-Consumable</v>
          </cell>
          <cell r="H1217" t="str">
            <v>616E</v>
          </cell>
          <cell r="I1217">
            <v>97</v>
          </cell>
          <cell r="J1217">
            <v>0.21</v>
          </cell>
          <cell r="K1217">
            <v>20.37</v>
          </cell>
          <cell r="L1217">
            <v>0</v>
          </cell>
          <cell r="M1217">
            <v>97</v>
          </cell>
          <cell r="N1217">
            <v>0</v>
          </cell>
          <cell r="O1217">
            <v>0</v>
          </cell>
          <cell r="P1217">
            <v>0</v>
          </cell>
          <cell r="Q1217">
            <v>0</v>
          </cell>
          <cell r="R1217">
            <v>0</v>
          </cell>
          <cell r="S1217">
            <v>0</v>
          </cell>
        </row>
        <row r="1218">
          <cell r="A1218" t="str">
            <v>5D78C05759</v>
          </cell>
          <cell r="B1218" t="str">
            <v>TB3-730 Batt Adhensive&amp;*711500094251CS</v>
          </cell>
          <cell r="C1218" t="str">
            <v>TB3_730</v>
          </cell>
          <cell r="D1218" t="str">
            <v>C</v>
          </cell>
          <cell r="E1218" t="str">
            <v>TAB</v>
          </cell>
          <cell r="F1218" t="str">
            <v>REG</v>
          </cell>
          <cell r="G1218" t="str">
            <v>OB-Consumable_1</v>
          </cell>
          <cell r="H1218" t="str">
            <v>616E</v>
          </cell>
          <cell r="I1218">
            <v>440</v>
          </cell>
          <cell r="J1218">
            <v>0.52</v>
          </cell>
          <cell r="K1218">
            <v>228.8</v>
          </cell>
          <cell r="L1218">
            <v>0</v>
          </cell>
          <cell r="M1218">
            <v>0</v>
          </cell>
          <cell r="N1218">
            <v>440</v>
          </cell>
          <cell r="O1218">
            <v>0</v>
          </cell>
          <cell r="P1218">
            <v>0</v>
          </cell>
          <cell r="Q1218">
            <v>0</v>
          </cell>
          <cell r="R1218">
            <v>0</v>
          </cell>
          <cell r="S1218">
            <v>0</v>
          </cell>
        </row>
        <row r="1219">
          <cell r="A1219" t="str">
            <v>5D78C05785</v>
          </cell>
          <cell r="B1219" t="str">
            <v>TB3-730 MB Graphite&amp;*715000094041 CS</v>
          </cell>
          <cell r="C1219" t="str">
            <v>TB3_730</v>
          </cell>
          <cell r="D1219" t="str">
            <v>C1</v>
          </cell>
          <cell r="E1219" t="str">
            <v>TAB</v>
          </cell>
          <cell r="F1219" t="str">
            <v>REG</v>
          </cell>
          <cell r="G1219" t="str">
            <v>OA-Consumable</v>
          </cell>
          <cell r="H1219" t="str">
            <v>616E</v>
          </cell>
          <cell r="I1219">
            <v>190</v>
          </cell>
          <cell r="J1219">
            <v>0.78</v>
          </cell>
          <cell r="K1219">
            <v>148.19999999999999</v>
          </cell>
          <cell r="L1219">
            <v>0</v>
          </cell>
          <cell r="M1219">
            <v>0</v>
          </cell>
          <cell r="N1219">
            <v>190</v>
          </cell>
          <cell r="O1219">
            <v>0</v>
          </cell>
          <cell r="P1219">
            <v>0</v>
          </cell>
          <cell r="Q1219">
            <v>0</v>
          </cell>
          <cell r="R1219">
            <v>0</v>
          </cell>
          <cell r="S1219">
            <v>0</v>
          </cell>
        </row>
        <row r="1220">
          <cell r="A1220" t="str">
            <v>5D78C05795</v>
          </cell>
          <cell r="B1220" t="str">
            <v>TB3-X70 ConductiveCloth&amp;*HQ21940659000 CS</v>
          </cell>
          <cell r="C1220" t="str">
            <v>TB3_X70</v>
          </cell>
          <cell r="D1220" t="str">
            <v>C1</v>
          </cell>
          <cell r="E1220" t="str">
            <v>TAB</v>
          </cell>
          <cell r="F1220" t="str">
            <v>REG</v>
          </cell>
          <cell r="G1220" t="str">
            <v>OA-Consumable</v>
          </cell>
          <cell r="H1220" t="str">
            <v>616E</v>
          </cell>
          <cell r="I1220">
            <v>97</v>
          </cell>
          <cell r="J1220">
            <v>0.08</v>
          </cell>
          <cell r="K1220">
            <v>7.76</v>
          </cell>
          <cell r="L1220">
            <v>0</v>
          </cell>
          <cell r="M1220">
            <v>97</v>
          </cell>
          <cell r="N1220">
            <v>0</v>
          </cell>
          <cell r="O1220">
            <v>0</v>
          </cell>
          <cell r="P1220">
            <v>0</v>
          </cell>
          <cell r="Q1220">
            <v>0</v>
          </cell>
          <cell r="R1220">
            <v>0</v>
          </cell>
          <cell r="S1220">
            <v>0</v>
          </cell>
        </row>
        <row r="1221">
          <cell r="A1221" t="str">
            <v>5D78C05933</v>
          </cell>
          <cell r="B1221" t="str">
            <v>Mylar 2.5*2.5*0.25mm&amp;*817000001151 CS</v>
          </cell>
          <cell r="C1221" t="str">
            <v>A6020l36 A6020l37 A6020a40 A6020a46</v>
          </cell>
          <cell r="D1221" t="str">
            <v>C</v>
          </cell>
          <cell r="E1221" t="str">
            <v>SMP</v>
          </cell>
          <cell r="F1221" t="str">
            <v>-</v>
          </cell>
          <cell r="G1221" t="str">
            <v>OB-Consumable_1</v>
          </cell>
          <cell r="H1221" t="str">
            <v>616E</v>
          </cell>
          <cell r="I1221">
            <v>835</v>
          </cell>
          <cell r="J1221">
            <v>0.02</v>
          </cell>
          <cell r="K1221">
            <v>16.7</v>
          </cell>
          <cell r="L1221">
            <v>835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>
            <v>0</v>
          </cell>
          <cell r="R1221">
            <v>0</v>
          </cell>
          <cell r="S1221">
            <v>0</v>
          </cell>
        </row>
        <row r="1222">
          <cell r="A1222" t="str">
            <v>5D78C06102</v>
          </cell>
          <cell r="B1222" t="str">
            <v>PB2-650 Batt Adhensive&amp;*711500097081CS</v>
          </cell>
          <cell r="C1222" t="str">
            <v>PB2_650</v>
          </cell>
          <cell r="D1222" t="str">
            <v>C</v>
          </cell>
          <cell r="E1222" t="str">
            <v>TAB</v>
          </cell>
          <cell r="F1222" t="str">
            <v>REG</v>
          </cell>
          <cell r="G1222" t="str">
            <v>OB-Consumable_1</v>
          </cell>
          <cell r="H1222" t="str">
            <v>616E</v>
          </cell>
          <cell r="I1222">
            <v>149</v>
          </cell>
          <cell r="J1222">
            <v>1.21</v>
          </cell>
          <cell r="K1222">
            <v>180.29</v>
          </cell>
          <cell r="L1222">
            <v>99</v>
          </cell>
          <cell r="M1222">
            <v>50</v>
          </cell>
          <cell r="N1222">
            <v>0</v>
          </cell>
          <cell r="O1222">
            <v>0</v>
          </cell>
          <cell r="P1222">
            <v>0</v>
          </cell>
          <cell r="Q1222">
            <v>0</v>
          </cell>
          <cell r="R1222">
            <v>0</v>
          </cell>
          <cell r="S1222">
            <v>0</v>
          </cell>
        </row>
        <row r="1223">
          <cell r="A1223" t="str">
            <v>5D78C06162</v>
          </cell>
          <cell r="B1223" t="str">
            <v xml:space="preserve">Z2 Plus Battery cover lamination </v>
          </cell>
          <cell r="C1223" t="str">
            <v>Z2132</v>
          </cell>
          <cell r="D1223" t="str">
            <v>C</v>
          </cell>
          <cell r="E1223" t="str">
            <v>SMP</v>
          </cell>
          <cell r="F1223" t="str">
            <v>REG</v>
          </cell>
          <cell r="G1223" t="str">
            <v>OB-Consumable_1</v>
          </cell>
          <cell r="H1223" t="str">
            <v>616E</v>
          </cell>
          <cell r="I1223">
            <v>1935</v>
          </cell>
          <cell r="J1223">
            <v>1.44</v>
          </cell>
          <cell r="K1223">
            <v>2786.4</v>
          </cell>
          <cell r="L1223">
            <v>0</v>
          </cell>
          <cell r="M1223">
            <v>1935</v>
          </cell>
          <cell r="N1223">
            <v>0</v>
          </cell>
          <cell r="O1223">
            <v>0</v>
          </cell>
          <cell r="P1223">
            <v>0</v>
          </cell>
          <cell r="Q1223">
            <v>0</v>
          </cell>
          <cell r="R1223">
            <v>0</v>
          </cell>
          <cell r="S1223">
            <v>0</v>
          </cell>
        </row>
        <row r="1224">
          <cell r="A1224" t="str">
            <v>5D78C06276</v>
          </cell>
          <cell r="B1224" t="str">
            <v>XT1706 MIC foam&amp;*47200989 CS</v>
          </cell>
          <cell r="C1224" t="str">
            <v>XT1706 T1700</v>
          </cell>
          <cell r="D1224" t="str">
            <v>C</v>
          </cell>
          <cell r="E1224" t="str">
            <v>SMP</v>
          </cell>
          <cell r="F1224" t="str">
            <v>REG</v>
          </cell>
          <cell r="G1224" t="str">
            <v>OB-Consumable_1</v>
          </cell>
          <cell r="H1224" t="str">
            <v>616E</v>
          </cell>
          <cell r="I1224">
            <v>3290</v>
          </cell>
          <cell r="J1224">
            <v>0.1</v>
          </cell>
          <cell r="K1224">
            <v>329</v>
          </cell>
          <cell r="L1224">
            <v>0</v>
          </cell>
          <cell r="M1224">
            <v>3290</v>
          </cell>
          <cell r="N1224">
            <v>0</v>
          </cell>
          <cell r="O1224">
            <v>0</v>
          </cell>
          <cell r="P1224">
            <v>0</v>
          </cell>
          <cell r="Q1224">
            <v>0</v>
          </cell>
          <cell r="R1224">
            <v>0</v>
          </cell>
          <cell r="S1224">
            <v>0</v>
          </cell>
        </row>
        <row r="1225">
          <cell r="A1225" t="str">
            <v>5D78C06277</v>
          </cell>
          <cell r="B1225" t="str">
            <v>XT1706 MIC mesh&amp;*55102330 CS</v>
          </cell>
          <cell r="C1225" t="str">
            <v>XT1706 T1700</v>
          </cell>
          <cell r="D1225" t="str">
            <v>C</v>
          </cell>
          <cell r="E1225" t="str">
            <v>SMP</v>
          </cell>
          <cell r="F1225" t="str">
            <v>REG</v>
          </cell>
          <cell r="G1225" t="str">
            <v>OB-Consumable_1</v>
          </cell>
          <cell r="H1225" t="str">
            <v>616E</v>
          </cell>
          <cell r="I1225">
            <v>3290</v>
          </cell>
          <cell r="J1225">
            <v>0.05</v>
          </cell>
          <cell r="K1225">
            <v>164.5</v>
          </cell>
          <cell r="L1225">
            <v>0</v>
          </cell>
          <cell r="M1225">
            <v>3290</v>
          </cell>
          <cell r="N1225">
            <v>0</v>
          </cell>
          <cell r="O1225">
            <v>0</v>
          </cell>
          <cell r="P1225">
            <v>0</v>
          </cell>
          <cell r="Q1225">
            <v>0</v>
          </cell>
          <cell r="R1225">
            <v>0</v>
          </cell>
          <cell r="S1225">
            <v>0</v>
          </cell>
        </row>
        <row r="1226">
          <cell r="A1226" t="str">
            <v>5D78C06312</v>
          </cell>
          <cell r="B1226" t="str">
            <v>K33a48 Receive Pad&amp;*712400162021 CS</v>
          </cell>
          <cell r="C1226" t="str">
            <v>K33</v>
          </cell>
          <cell r="D1226" t="str">
            <v>C1</v>
          </cell>
          <cell r="E1226" t="str">
            <v>SMP</v>
          </cell>
          <cell r="F1226" t="str">
            <v>REG</v>
          </cell>
          <cell r="G1226" t="str">
            <v>OA-Consumable</v>
          </cell>
          <cell r="H1226" t="str">
            <v>616E</v>
          </cell>
          <cell r="I1226">
            <v>380</v>
          </cell>
          <cell r="J1226">
            <v>0.03</v>
          </cell>
          <cell r="K1226">
            <v>11.4</v>
          </cell>
          <cell r="L1226">
            <v>380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>
            <v>0</v>
          </cell>
          <cell r="R1226">
            <v>0</v>
          </cell>
          <cell r="S1226">
            <v>0</v>
          </cell>
        </row>
        <row r="1227">
          <cell r="A1227" t="str">
            <v>5D78C06563</v>
          </cell>
          <cell r="B1227" t="str">
            <v>K10a40 TP conductive glue&amp;54509161 CS</v>
          </cell>
          <cell r="C1227" t="str">
            <v>K10a40</v>
          </cell>
          <cell r="D1227" t="str">
            <v>C</v>
          </cell>
          <cell r="E1227" t="str">
            <v>SMP</v>
          </cell>
          <cell r="F1227" t="str">
            <v>REG</v>
          </cell>
          <cell r="G1227" t="str">
            <v>OB-Consumable_1</v>
          </cell>
          <cell r="H1227" t="str">
            <v>616E</v>
          </cell>
          <cell r="I1227">
            <v>3300</v>
          </cell>
          <cell r="J1227">
            <v>0.18</v>
          </cell>
          <cell r="K1227">
            <v>594</v>
          </cell>
          <cell r="L1227">
            <v>3300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>
            <v>0</v>
          </cell>
          <cell r="R1227">
            <v>0</v>
          </cell>
          <cell r="S1227">
            <v>0</v>
          </cell>
        </row>
        <row r="1228">
          <cell r="A1228" t="str">
            <v>5D78C06617</v>
          </cell>
          <cell r="B1228" t="str">
            <v>YT-X703 LCD Mylar&amp;*11743970-00 CS</v>
          </cell>
          <cell r="C1228" t="str">
            <v>YT_X703</v>
          </cell>
          <cell r="D1228" t="str">
            <v>C1</v>
          </cell>
          <cell r="E1228" t="str">
            <v>TAB</v>
          </cell>
          <cell r="F1228" t="str">
            <v>REG</v>
          </cell>
          <cell r="G1228" t="str">
            <v>OA-Consumable</v>
          </cell>
          <cell r="H1228" t="str">
            <v>616E</v>
          </cell>
          <cell r="I1228">
            <v>98</v>
          </cell>
          <cell r="L1228">
            <v>98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>
            <v>0</v>
          </cell>
          <cell r="R1228">
            <v>0</v>
          </cell>
          <cell r="S1228">
            <v>0</v>
          </cell>
        </row>
        <row r="1229">
          <cell r="A1229" t="str">
            <v>5D78C06621</v>
          </cell>
          <cell r="B1229" t="str">
            <v>YT-X703 Conduct cloth&amp;*11771407-00 CS</v>
          </cell>
          <cell r="C1229" t="str">
            <v>YT_X703</v>
          </cell>
          <cell r="D1229" t="str">
            <v>C1</v>
          </cell>
          <cell r="E1229" t="str">
            <v>TAB</v>
          </cell>
          <cell r="F1229" t="str">
            <v>REG</v>
          </cell>
          <cell r="G1229" t="str">
            <v>OA-Consumable</v>
          </cell>
          <cell r="H1229" t="str">
            <v>616E</v>
          </cell>
          <cell r="I1229">
            <v>98</v>
          </cell>
          <cell r="L1229">
            <v>98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>
            <v>0</v>
          </cell>
          <cell r="R1229">
            <v>0</v>
          </cell>
          <cell r="S1229">
            <v>0</v>
          </cell>
        </row>
        <row r="1230">
          <cell r="A1230" t="str">
            <v>5D78C06622</v>
          </cell>
          <cell r="B1230" t="str">
            <v>YT-X703 Conductive Cloth&amp;11687725-00 CS</v>
          </cell>
          <cell r="C1230" t="str">
            <v>YT_X703</v>
          </cell>
          <cell r="D1230" t="str">
            <v>C1</v>
          </cell>
          <cell r="E1230" t="str">
            <v>TAB</v>
          </cell>
          <cell r="F1230" t="str">
            <v>REG</v>
          </cell>
          <cell r="G1230" t="str">
            <v>OA-Consumable</v>
          </cell>
          <cell r="H1230" t="str">
            <v>616E</v>
          </cell>
          <cell r="I1230">
            <v>98</v>
          </cell>
          <cell r="L1230">
            <v>98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>
            <v>0</v>
          </cell>
          <cell r="R1230">
            <v>0</v>
          </cell>
          <cell r="S1230">
            <v>0</v>
          </cell>
        </row>
        <row r="1231">
          <cell r="A1231" t="str">
            <v>5D78C06662</v>
          </cell>
          <cell r="B1231" t="str">
            <v>PB2-670 battery adhesive&amp;*47201139 CS</v>
          </cell>
          <cell r="C1231" t="str">
            <v>PB2_670</v>
          </cell>
          <cell r="D1231" t="str">
            <v>C</v>
          </cell>
          <cell r="E1231" t="str">
            <v>TAB</v>
          </cell>
          <cell r="F1231" t="str">
            <v>REG</v>
          </cell>
          <cell r="G1231" t="str">
            <v>OB-Consumable_1</v>
          </cell>
          <cell r="H1231" t="str">
            <v>616E</v>
          </cell>
          <cell r="I1231">
            <v>1905</v>
          </cell>
          <cell r="J1231">
            <v>1.32</v>
          </cell>
          <cell r="K1231">
            <v>2514.6</v>
          </cell>
          <cell r="L1231">
            <v>1905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>
            <v>0</v>
          </cell>
          <cell r="R1231">
            <v>0</v>
          </cell>
          <cell r="S1231">
            <v>0</v>
          </cell>
        </row>
        <row r="1232">
          <cell r="A1232" t="str">
            <v>5D78C06749</v>
          </cell>
          <cell r="B1232" t="str">
            <v>K53a48 Adhesive battery&amp;*712100163101 CS</v>
          </cell>
          <cell r="C1232" t="str">
            <v>K53</v>
          </cell>
          <cell r="D1232" t="str">
            <v>C</v>
          </cell>
          <cell r="E1232" t="str">
            <v>SMP</v>
          </cell>
          <cell r="F1232" t="str">
            <v>REG</v>
          </cell>
          <cell r="G1232" t="str">
            <v>OB-Consumable_1</v>
          </cell>
          <cell r="H1232" t="str">
            <v>616E</v>
          </cell>
          <cell r="I1232">
            <v>761</v>
          </cell>
          <cell r="J1232">
            <v>0.47</v>
          </cell>
          <cell r="K1232">
            <v>357.67</v>
          </cell>
          <cell r="L1232">
            <v>761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>
            <v>0</v>
          </cell>
          <cell r="R1232">
            <v>0</v>
          </cell>
          <cell r="S1232">
            <v>0</v>
          </cell>
        </row>
        <row r="1233">
          <cell r="A1233" t="str">
            <v>5D78C06969</v>
          </cell>
          <cell r="B1233" t="str">
            <v>XT1663 Cooling Graphite&amp;*54600586 CS</v>
          </cell>
          <cell r="C1233" t="str">
            <v>XT1663</v>
          </cell>
          <cell r="D1233" t="str">
            <v>C1</v>
          </cell>
          <cell r="E1233" t="str">
            <v>SMP</v>
          </cell>
          <cell r="F1233" t="str">
            <v>NPI</v>
          </cell>
          <cell r="G1233" t="str">
            <v>OA-Consumable</v>
          </cell>
          <cell r="H1233" t="str">
            <v>616E</v>
          </cell>
          <cell r="I1233">
            <v>300</v>
          </cell>
          <cell r="L1233">
            <v>300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>
            <v>0</v>
          </cell>
          <cell r="R1233">
            <v>0</v>
          </cell>
          <cell r="S1233">
            <v>0</v>
          </cell>
        </row>
        <row r="1234">
          <cell r="A1234" t="str">
            <v>5D78C06975</v>
          </cell>
          <cell r="B1234" t="str">
            <v>XT1663 FrontCam Cloth&amp;*54509216 CS</v>
          </cell>
          <cell r="C1234" t="str">
            <v>XT1663</v>
          </cell>
          <cell r="D1234" t="str">
            <v>C1</v>
          </cell>
          <cell r="E1234" t="str">
            <v>SMP</v>
          </cell>
          <cell r="F1234" t="str">
            <v>NPI</v>
          </cell>
          <cell r="G1234" t="str">
            <v>OA-Consumable</v>
          </cell>
          <cell r="H1234" t="str">
            <v>616E</v>
          </cell>
          <cell r="I1234">
            <v>200</v>
          </cell>
          <cell r="L1234">
            <v>200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>
            <v>0</v>
          </cell>
          <cell r="R1234">
            <v>0</v>
          </cell>
          <cell r="S1234">
            <v>0</v>
          </cell>
        </row>
        <row r="1235">
          <cell r="A1235" t="str">
            <v>5D78C06982</v>
          </cell>
          <cell r="B1235" t="str">
            <v>XT1663 SPK Copper Foil&amp;*54600616 CS</v>
          </cell>
          <cell r="C1235" t="str">
            <v>XT1663</v>
          </cell>
          <cell r="D1235" t="str">
            <v>C1</v>
          </cell>
          <cell r="E1235" t="str">
            <v>SMP</v>
          </cell>
          <cell r="F1235" t="str">
            <v>NPI</v>
          </cell>
          <cell r="G1235" t="str">
            <v>OA-Consumable</v>
          </cell>
          <cell r="H1235" t="str">
            <v>616E</v>
          </cell>
          <cell r="I1235">
            <v>200</v>
          </cell>
          <cell r="L1235">
            <v>200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>
            <v>0</v>
          </cell>
          <cell r="R1235">
            <v>0</v>
          </cell>
          <cell r="S1235">
            <v>0</v>
          </cell>
        </row>
        <row r="1236">
          <cell r="A1236" t="str">
            <v>5D78C06984</v>
          </cell>
          <cell r="B1236" t="str">
            <v>XT1663 Thermal silicone&amp;*54600628 CS</v>
          </cell>
          <cell r="C1236" t="str">
            <v>XT1663</v>
          </cell>
          <cell r="D1236" t="str">
            <v>C</v>
          </cell>
          <cell r="E1236" t="str">
            <v>SMP</v>
          </cell>
          <cell r="F1236" t="str">
            <v>NPI</v>
          </cell>
          <cell r="G1236" t="str">
            <v>OB-Consumable_1</v>
          </cell>
          <cell r="H1236" t="str">
            <v>616E</v>
          </cell>
          <cell r="I1236">
            <v>2180</v>
          </cell>
          <cell r="J1236">
            <v>0.15</v>
          </cell>
          <cell r="K1236">
            <v>327</v>
          </cell>
          <cell r="L1236">
            <v>2180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>
            <v>0</v>
          </cell>
          <cell r="R1236">
            <v>0</v>
          </cell>
          <cell r="S1236">
            <v>0</v>
          </cell>
        </row>
        <row r="1237">
          <cell r="A1237" t="str">
            <v>5D78C06986</v>
          </cell>
          <cell r="B1237" t="str">
            <v>XT1663 Batt easy-pull Tape&amp;*47201176 CS</v>
          </cell>
          <cell r="C1237" t="str">
            <v>XT1663</v>
          </cell>
          <cell r="D1237" t="str">
            <v>C</v>
          </cell>
          <cell r="E1237" t="str">
            <v>SMP</v>
          </cell>
          <cell r="F1237" t="str">
            <v>NPI</v>
          </cell>
          <cell r="G1237" t="str">
            <v>OB-Consumable_1</v>
          </cell>
          <cell r="H1237" t="str">
            <v>616E</v>
          </cell>
          <cell r="I1237">
            <v>6380</v>
          </cell>
          <cell r="J1237">
            <v>0.71</v>
          </cell>
          <cell r="K1237">
            <v>4529.8</v>
          </cell>
          <cell r="L1237">
            <v>6380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>
            <v>0</v>
          </cell>
          <cell r="R1237">
            <v>0</v>
          </cell>
          <cell r="S1237">
            <v>0</v>
          </cell>
        </row>
        <row r="1238">
          <cell r="A1238" t="str">
            <v>5D78C06993</v>
          </cell>
          <cell r="B1238" t="str">
            <v>YT-X703 Batt FPC Foam&amp;*11819804-00 CS</v>
          </cell>
          <cell r="C1238" t="str">
            <v>YT_X703</v>
          </cell>
          <cell r="D1238" t="str">
            <v>C1</v>
          </cell>
          <cell r="E1238" t="str">
            <v>TAB</v>
          </cell>
          <cell r="F1238" t="str">
            <v>REG</v>
          </cell>
          <cell r="G1238" t="str">
            <v>OA-Consumable</v>
          </cell>
          <cell r="H1238" t="str">
            <v>616E</v>
          </cell>
          <cell r="I1238">
            <v>98</v>
          </cell>
          <cell r="L1238">
            <v>98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>
            <v>0</v>
          </cell>
          <cell r="R1238">
            <v>0</v>
          </cell>
          <cell r="S1238">
            <v>0</v>
          </cell>
        </row>
        <row r="1239">
          <cell r="A1239" t="str">
            <v>5D78C07127</v>
          </cell>
          <cell r="B1239" t="str">
            <v xml:space="preserve">XT1663 Motor Mylar&amp;*54507179 CS </v>
          </cell>
          <cell r="C1239" t="str">
            <v>XT1663</v>
          </cell>
          <cell r="D1239" t="str">
            <v>C1</v>
          </cell>
          <cell r="E1239" t="str">
            <v>SMP</v>
          </cell>
          <cell r="F1239" t="str">
            <v>NPI</v>
          </cell>
          <cell r="G1239" t="str">
            <v>OA-Consumable</v>
          </cell>
          <cell r="H1239" t="str">
            <v>616E</v>
          </cell>
          <cell r="I1239">
            <v>200</v>
          </cell>
          <cell r="L1239">
            <v>200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>
            <v>0</v>
          </cell>
          <cell r="R1239">
            <v>0</v>
          </cell>
          <cell r="S1239">
            <v>0</v>
          </cell>
        </row>
        <row r="1240">
          <cell r="A1240" t="str">
            <v>5D78C07150</v>
          </cell>
          <cell r="B1240" t="str">
            <v>main FPC adhesive&amp;*712100162051 CS</v>
          </cell>
          <cell r="C1240" t="str">
            <v>K33</v>
          </cell>
          <cell r="D1240" t="str">
            <v>C1</v>
          </cell>
          <cell r="E1240" t="str">
            <v>SMP</v>
          </cell>
          <cell r="F1240" t="str">
            <v>REG</v>
          </cell>
          <cell r="G1240" t="str">
            <v>OA-Consumable</v>
          </cell>
          <cell r="H1240" t="str">
            <v>616E</v>
          </cell>
          <cell r="I1240">
            <v>480</v>
          </cell>
          <cell r="J1240">
            <v>0.56000000000000005</v>
          </cell>
          <cell r="K1240">
            <v>268.8</v>
          </cell>
          <cell r="L1240">
            <v>480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>
            <v>0</v>
          </cell>
          <cell r="R1240">
            <v>0</v>
          </cell>
          <cell r="S1240">
            <v>0</v>
          </cell>
        </row>
        <row r="1241">
          <cell r="A1241" t="str">
            <v>5D78C07309</v>
          </cell>
          <cell r="B1241" t="str">
            <v>K53 mylar for Rear Ant&amp;*712400163041 CS</v>
          </cell>
          <cell r="C1241" t="str">
            <v>K53</v>
          </cell>
          <cell r="D1241" t="str">
            <v>C1</v>
          </cell>
          <cell r="E1241" t="str">
            <v>SMP</v>
          </cell>
          <cell r="F1241" t="str">
            <v>REG</v>
          </cell>
          <cell r="G1241" t="str">
            <v>OA-Consumable</v>
          </cell>
          <cell r="H1241" t="str">
            <v>616E</v>
          </cell>
          <cell r="I1241">
            <v>400</v>
          </cell>
          <cell r="J1241">
            <v>0.01</v>
          </cell>
          <cell r="K1241">
            <v>4</v>
          </cell>
          <cell r="L1241">
            <v>400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>
            <v>0</v>
          </cell>
          <cell r="R1241">
            <v>0</v>
          </cell>
          <cell r="S1241">
            <v>0</v>
          </cell>
        </row>
        <row r="1242">
          <cell r="A1242" t="str">
            <v>5D79A46219</v>
          </cell>
          <cell r="B1242" t="str">
            <v>S820PCBESDCopperFilm</v>
          </cell>
          <cell r="C1242" t="str">
            <v>S820_8G S820</v>
          </cell>
          <cell r="D1242" t="str">
            <v>C1</v>
          </cell>
          <cell r="E1242" t="str">
            <v>SMP</v>
          </cell>
          <cell r="F1242" t="str">
            <v>EOL</v>
          </cell>
          <cell r="G1242" t="str">
            <v>OA-Consumable</v>
          </cell>
          <cell r="H1242" t="str">
            <v>616E</v>
          </cell>
          <cell r="I1242">
            <v>5</v>
          </cell>
          <cell r="J1242">
            <v>0.03</v>
          </cell>
          <cell r="K1242">
            <v>0.15</v>
          </cell>
          <cell r="L1242">
            <v>0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>
            <v>0</v>
          </cell>
          <cell r="R1242">
            <v>5</v>
          </cell>
          <cell r="S1242">
            <v>5</v>
          </cell>
        </row>
        <row r="1243">
          <cell r="A1243" t="str">
            <v>5D79A4623Q</v>
          </cell>
          <cell r="B1243" t="str">
            <v>S820BatteryCoverHeatConductiveGraphite</v>
          </cell>
          <cell r="C1243" t="str">
            <v>S820_8G S820</v>
          </cell>
          <cell r="D1243" t="str">
            <v>C1</v>
          </cell>
          <cell r="E1243" t="str">
            <v>SMP</v>
          </cell>
          <cell r="F1243" t="str">
            <v>EOL</v>
          </cell>
          <cell r="G1243" t="str">
            <v>OA-Consumable</v>
          </cell>
          <cell r="H1243" t="str">
            <v>616E</v>
          </cell>
          <cell r="I1243">
            <v>45</v>
          </cell>
          <cell r="J1243">
            <v>2.48</v>
          </cell>
          <cell r="K1243">
            <v>111.6</v>
          </cell>
          <cell r="L1243">
            <v>0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>
            <v>0</v>
          </cell>
          <cell r="R1243">
            <v>45</v>
          </cell>
          <cell r="S1243">
            <v>45</v>
          </cell>
        </row>
        <row r="1244">
          <cell r="A1244" t="str">
            <v>5D79A462PE</v>
          </cell>
          <cell r="B1244" t="str">
            <v>S820VolumnKeyFPCProtectiveFilm</v>
          </cell>
          <cell r="C1244" t="str">
            <v>S820_8G S820</v>
          </cell>
          <cell r="D1244" t="str">
            <v>C1</v>
          </cell>
          <cell r="E1244" t="str">
            <v>SMP</v>
          </cell>
          <cell r="F1244" t="str">
            <v>EOL</v>
          </cell>
          <cell r="G1244" t="str">
            <v>AL-Film</v>
          </cell>
          <cell r="H1244" t="str">
            <v>616E</v>
          </cell>
          <cell r="I1244">
            <v>55</v>
          </cell>
          <cell r="J1244">
            <v>0.02</v>
          </cell>
          <cell r="K1244">
            <v>1.1000000000000001</v>
          </cell>
          <cell r="L1244">
            <v>0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>
            <v>0</v>
          </cell>
          <cell r="R1244">
            <v>55</v>
          </cell>
          <cell r="S1244">
            <v>55</v>
          </cell>
        </row>
        <row r="1245">
          <cell r="A1245" t="str">
            <v>5D79A463Q8</v>
          </cell>
          <cell r="B1245" t="str">
            <v>A516_ROW Battery Cavity Label(ID Grey)</v>
          </cell>
          <cell r="C1245" t="str">
            <v>A516</v>
          </cell>
          <cell r="D1245" t="str">
            <v>C1</v>
          </cell>
          <cell r="E1245" t="str">
            <v>SMP</v>
          </cell>
          <cell r="F1245" t="str">
            <v>EOL</v>
          </cell>
          <cell r="G1245" t="str">
            <v>L1-Label</v>
          </cell>
          <cell r="H1245" t="str">
            <v>616E</v>
          </cell>
          <cell r="I1245">
            <v>55</v>
          </cell>
          <cell r="J1245">
            <v>0.53</v>
          </cell>
          <cell r="K1245">
            <v>29.15</v>
          </cell>
          <cell r="L1245">
            <v>0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>
            <v>0</v>
          </cell>
          <cell r="R1245">
            <v>55</v>
          </cell>
          <cell r="S1245">
            <v>55</v>
          </cell>
        </row>
        <row r="1246">
          <cell r="A1246" t="str">
            <v>5D79A463WN</v>
          </cell>
          <cell r="B1246" t="str">
            <v>A369 Main LCD Conductive Foam&amp;*54504118 CS</v>
          </cell>
          <cell r="C1246" t="str">
            <v>A369I</v>
          </cell>
          <cell r="D1246" t="str">
            <v>C1</v>
          </cell>
          <cell r="E1246" t="str">
            <v>SMP</v>
          </cell>
          <cell r="F1246" t="str">
            <v>EOL</v>
          </cell>
          <cell r="G1246" t="str">
            <v>AM-Gasket</v>
          </cell>
          <cell r="H1246" t="str">
            <v>616E</v>
          </cell>
          <cell r="I1246">
            <v>666</v>
          </cell>
          <cell r="J1246">
            <v>0.02</v>
          </cell>
          <cell r="K1246">
            <v>13.32</v>
          </cell>
          <cell r="L1246">
            <v>0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>
            <v>0</v>
          </cell>
          <cell r="R1246">
            <v>666</v>
          </cell>
          <cell r="S1246">
            <v>666</v>
          </cell>
        </row>
        <row r="1247">
          <cell r="A1247" t="str">
            <v>5D79A463WO</v>
          </cell>
          <cell r="B1247" t="str">
            <v>A369 Camera Conductive Foam&amp;*54504117 CS</v>
          </cell>
          <cell r="C1247" t="str">
            <v>A369I</v>
          </cell>
          <cell r="D1247" t="str">
            <v>C1</v>
          </cell>
          <cell r="E1247" t="str">
            <v>SMP</v>
          </cell>
          <cell r="F1247" t="str">
            <v>EOL</v>
          </cell>
          <cell r="G1247" t="str">
            <v>AM-Gasket</v>
          </cell>
          <cell r="H1247" t="str">
            <v>616E</v>
          </cell>
          <cell r="I1247">
            <v>474</v>
          </cell>
          <cell r="J1247">
            <v>1.9800000000000002E-2</v>
          </cell>
          <cell r="K1247">
            <v>9.3851999999999993</v>
          </cell>
          <cell r="L1247">
            <v>0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>
            <v>150</v>
          </cell>
          <cell r="R1247">
            <v>324</v>
          </cell>
          <cell r="S1247">
            <v>399</v>
          </cell>
        </row>
        <row r="1248">
          <cell r="A1248" t="str">
            <v>5D79A463WR</v>
          </cell>
          <cell r="B1248" t="str">
            <v>A369 LCD Conductive Cloth &amp;*54502291 CS</v>
          </cell>
          <cell r="C1248" t="str">
            <v>A369I</v>
          </cell>
          <cell r="D1248" t="str">
            <v>C1</v>
          </cell>
          <cell r="E1248" t="str">
            <v>SMP</v>
          </cell>
          <cell r="F1248" t="str">
            <v>EOL</v>
          </cell>
          <cell r="G1248" t="str">
            <v>OA-Consumable</v>
          </cell>
          <cell r="H1248" t="str">
            <v>616E</v>
          </cell>
          <cell r="I1248">
            <v>497</v>
          </cell>
          <cell r="J1248">
            <v>1.3899999999999999E-2</v>
          </cell>
          <cell r="K1248">
            <v>6.9082999999999997</v>
          </cell>
          <cell r="L1248">
            <v>0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>
            <v>0</v>
          </cell>
          <cell r="R1248">
            <v>497</v>
          </cell>
          <cell r="S1248">
            <v>497</v>
          </cell>
        </row>
        <row r="1249">
          <cell r="A1249" t="str">
            <v>5D79A463WT</v>
          </cell>
          <cell r="B1249" t="str">
            <v>A369 Power Key FPC Mylar&amp;*54500608 CS</v>
          </cell>
          <cell r="C1249" t="str">
            <v>A369I</v>
          </cell>
          <cell r="D1249" t="str">
            <v>C1</v>
          </cell>
          <cell r="E1249" t="str">
            <v>SMP</v>
          </cell>
          <cell r="F1249" t="str">
            <v>EOL</v>
          </cell>
          <cell r="G1249" t="str">
            <v>OA-Consumable</v>
          </cell>
          <cell r="H1249" t="str">
            <v>616E</v>
          </cell>
          <cell r="I1249">
            <v>493</v>
          </cell>
          <cell r="J1249">
            <v>1.9099999999999999E-2</v>
          </cell>
          <cell r="K1249">
            <v>9.4162999999999997</v>
          </cell>
          <cell r="L1249">
            <v>0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>
            <v>125</v>
          </cell>
          <cell r="R1249">
            <v>368</v>
          </cell>
          <cell r="S1249">
            <v>430.5</v>
          </cell>
        </row>
        <row r="1250">
          <cell r="A1250" t="str">
            <v>5D79A463WV</v>
          </cell>
          <cell r="B1250" t="str">
            <v>A369 Camera Solder Mylar&amp;*54500515 CS</v>
          </cell>
          <cell r="C1250" t="str">
            <v>A369I</v>
          </cell>
          <cell r="D1250" t="str">
            <v>C1</v>
          </cell>
          <cell r="E1250" t="str">
            <v>SMP</v>
          </cell>
          <cell r="F1250" t="str">
            <v>EOL</v>
          </cell>
          <cell r="G1250" t="str">
            <v>OA-Consumable</v>
          </cell>
          <cell r="H1250" t="str">
            <v>616E</v>
          </cell>
          <cell r="I1250">
            <v>473</v>
          </cell>
          <cell r="J1250">
            <v>1.9800000000000002E-2</v>
          </cell>
          <cell r="K1250">
            <v>9.3653999999999993</v>
          </cell>
          <cell r="L1250">
            <v>0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>
            <v>150</v>
          </cell>
          <cell r="R1250">
            <v>323</v>
          </cell>
          <cell r="S1250">
            <v>398</v>
          </cell>
        </row>
        <row r="1251">
          <cell r="A1251" t="str">
            <v>5D79A463WY</v>
          </cell>
          <cell r="B1251" t="str">
            <v>A369 Battery Cavity Mylar &amp;*54500517 CS</v>
          </cell>
          <cell r="C1251" t="str">
            <v>A369I</v>
          </cell>
          <cell r="D1251" t="str">
            <v>C1</v>
          </cell>
          <cell r="E1251" t="str">
            <v>SMP</v>
          </cell>
          <cell r="F1251" t="str">
            <v>EOL</v>
          </cell>
          <cell r="G1251" t="str">
            <v>OA-Consumable</v>
          </cell>
          <cell r="H1251" t="str">
            <v>616E</v>
          </cell>
          <cell r="I1251">
            <v>474</v>
          </cell>
          <cell r="J1251">
            <v>2.3599999999999999E-2</v>
          </cell>
          <cell r="K1251">
            <v>11.186400000000001</v>
          </cell>
          <cell r="L1251">
            <v>0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100</v>
          </cell>
          <cell r="R1251">
            <v>374</v>
          </cell>
          <cell r="S1251">
            <v>424</v>
          </cell>
        </row>
        <row r="1252">
          <cell r="A1252" t="str">
            <v>5D79A463WZ</v>
          </cell>
          <cell r="B1252" t="str">
            <v>A369 Camera Support Foam &amp;*46802408 CS</v>
          </cell>
          <cell r="C1252" t="str">
            <v>A369I</v>
          </cell>
          <cell r="D1252" t="str">
            <v>C1</v>
          </cell>
          <cell r="E1252" t="str">
            <v>SMP</v>
          </cell>
          <cell r="F1252" t="str">
            <v>EOL</v>
          </cell>
          <cell r="G1252" t="str">
            <v>AM-Gasket</v>
          </cell>
          <cell r="H1252" t="str">
            <v>616E</v>
          </cell>
          <cell r="I1252">
            <v>454</v>
          </cell>
          <cell r="J1252">
            <v>2.93E-2</v>
          </cell>
          <cell r="K1252">
            <v>13.302199999999999</v>
          </cell>
          <cell r="L1252">
            <v>0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>
            <v>150</v>
          </cell>
          <cell r="R1252">
            <v>304</v>
          </cell>
          <cell r="S1252">
            <v>379</v>
          </cell>
        </row>
        <row r="1253">
          <cell r="A1253" t="str">
            <v>5D79A464DC</v>
          </cell>
          <cell r="B1253" t="str">
            <v>SOFINA Battery Cavity Sticker (ROW)</v>
          </cell>
          <cell r="C1253" t="str">
            <v>S650</v>
          </cell>
          <cell r="D1253" t="str">
            <v>C1</v>
          </cell>
          <cell r="E1253" t="str">
            <v>SMP</v>
          </cell>
          <cell r="F1253" t="str">
            <v>EOL</v>
          </cell>
          <cell r="G1253" t="str">
            <v>L1-Label</v>
          </cell>
          <cell r="H1253" t="str">
            <v>616E</v>
          </cell>
          <cell r="I1253">
            <v>253</v>
          </cell>
          <cell r="J1253">
            <v>0.44700000000000001</v>
          </cell>
          <cell r="K1253">
            <v>113.09099999999999</v>
          </cell>
          <cell r="L1253">
            <v>0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>
            <v>0</v>
          </cell>
          <cell r="R1253">
            <v>253</v>
          </cell>
          <cell r="S1253">
            <v>253</v>
          </cell>
        </row>
        <row r="1254">
          <cell r="A1254" t="str">
            <v>5D79A464EA</v>
          </cell>
          <cell r="B1254" t="str">
            <v>Die Cut&amp;*Shield Conductive Adhensive3</v>
          </cell>
          <cell r="C1254" t="str">
            <v>S650</v>
          </cell>
          <cell r="D1254" t="str">
            <v>C1</v>
          </cell>
          <cell r="E1254" t="str">
            <v>SMP</v>
          </cell>
          <cell r="F1254" t="str">
            <v>EOL</v>
          </cell>
          <cell r="G1254" t="str">
            <v>OA-Consumable</v>
          </cell>
          <cell r="H1254" t="str">
            <v>616E</v>
          </cell>
          <cell r="I1254">
            <v>195</v>
          </cell>
          <cell r="J1254">
            <v>0.11899999999999999</v>
          </cell>
          <cell r="K1254">
            <v>23.204999999999998</v>
          </cell>
          <cell r="L1254">
            <v>0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>
            <v>0</v>
          </cell>
          <cell r="R1254">
            <v>195</v>
          </cell>
          <cell r="S1254">
            <v>195</v>
          </cell>
        </row>
        <row r="1255">
          <cell r="A1255" t="str">
            <v>5D79A464EB</v>
          </cell>
          <cell r="B1255" t="str">
            <v>Die Cutting&amp;*LCD Support Gasket</v>
          </cell>
          <cell r="C1255" t="str">
            <v>S650</v>
          </cell>
          <cell r="D1255" t="str">
            <v>C1</v>
          </cell>
          <cell r="E1255" t="str">
            <v>SMP</v>
          </cell>
          <cell r="F1255" t="str">
            <v>EOL</v>
          </cell>
          <cell r="G1255" t="str">
            <v>OA-Consumable</v>
          </cell>
          <cell r="H1255" t="str">
            <v>616E</v>
          </cell>
          <cell r="I1255">
            <v>270</v>
          </cell>
          <cell r="J1255">
            <v>1.87</v>
          </cell>
          <cell r="K1255">
            <v>504.9</v>
          </cell>
          <cell r="L1255">
            <v>0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>
            <v>0</v>
          </cell>
          <cell r="R1255">
            <v>270</v>
          </cell>
          <cell r="S1255">
            <v>270</v>
          </cell>
        </row>
        <row r="1256">
          <cell r="A1256" t="str">
            <v>5D79A464EC</v>
          </cell>
          <cell r="B1256" t="str">
            <v>Die Cutting&amp;*TF Card Label</v>
          </cell>
          <cell r="C1256" t="str">
            <v>S650</v>
          </cell>
          <cell r="D1256" t="str">
            <v>C1</v>
          </cell>
          <cell r="E1256" t="str">
            <v>SMP</v>
          </cell>
          <cell r="F1256" t="str">
            <v>EOL</v>
          </cell>
          <cell r="G1256" t="str">
            <v>L1-Label</v>
          </cell>
          <cell r="H1256" t="str">
            <v>616E</v>
          </cell>
          <cell r="I1256">
            <v>185</v>
          </cell>
          <cell r="J1256">
            <v>2.5100000000000001E-2</v>
          </cell>
          <cell r="K1256">
            <v>4.6435000000000004</v>
          </cell>
          <cell r="L1256">
            <v>0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>
            <v>0</v>
          </cell>
          <cell r="R1256">
            <v>185</v>
          </cell>
          <cell r="S1256">
            <v>185</v>
          </cell>
        </row>
        <row r="1257">
          <cell r="A1257" t="str">
            <v>5D79A464G9</v>
          </cell>
          <cell r="B1257" t="str">
            <v>Snoopy Battery Adhesive</v>
          </cell>
          <cell r="C1257" t="str">
            <v>S960</v>
          </cell>
          <cell r="D1257" t="str">
            <v>C1</v>
          </cell>
          <cell r="E1257" t="str">
            <v>SMP</v>
          </cell>
          <cell r="F1257" t="str">
            <v>EOL</v>
          </cell>
          <cell r="G1257" t="str">
            <v>OA-Consumable</v>
          </cell>
          <cell r="H1257" t="str">
            <v>616E</v>
          </cell>
          <cell r="I1257">
            <v>70</v>
          </cell>
          <cell r="J1257">
            <v>0.65400000000000003</v>
          </cell>
          <cell r="K1257">
            <v>45.78</v>
          </cell>
          <cell r="L1257">
            <v>0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>
            <v>0</v>
          </cell>
          <cell r="R1257">
            <v>70</v>
          </cell>
          <cell r="S1257">
            <v>70</v>
          </cell>
        </row>
        <row r="1258">
          <cell r="A1258" t="str">
            <v>5D79A464GC</v>
          </cell>
          <cell r="B1258" t="str">
            <v>Snoopy Gap Mylar</v>
          </cell>
          <cell r="C1258" t="str">
            <v>S960</v>
          </cell>
          <cell r="D1258" t="str">
            <v>C1</v>
          </cell>
          <cell r="E1258" t="str">
            <v>SMP</v>
          </cell>
          <cell r="F1258" t="str">
            <v>EOL</v>
          </cell>
          <cell r="G1258" t="str">
            <v>OA-Consumable</v>
          </cell>
          <cell r="H1258" t="str">
            <v>616E</v>
          </cell>
          <cell r="I1258">
            <v>55</v>
          </cell>
          <cell r="J1258">
            <v>4.5600000000000002E-2</v>
          </cell>
          <cell r="K1258">
            <v>2.508</v>
          </cell>
          <cell r="L1258">
            <v>0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55</v>
          </cell>
          <cell r="S1258">
            <v>55</v>
          </cell>
        </row>
        <row r="1259">
          <cell r="A1259" t="str">
            <v>5D79A464GD</v>
          </cell>
          <cell r="B1259" t="str">
            <v>Snoopy Connector Adhesive</v>
          </cell>
          <cell r="C1259" t="str">
            <v>S960</v>
          </cell>
          <cell r="D1259" t="str">
            <v>C1</v>
          </cell>
          <cell r="E1259" t="str">
            <v>SMP</v>
          </cell>
          <cell r="F1259" t="str">
            <v>EOL</v>
          </cell>
          <cell r="G1259" t="str">
            <v>OA-Consumable</v>
          </cell>
          <cell r="H1259" t="str">
            <v>616E</v>
          </cell>
          <cell r="I1259">
            <v>55</v>
          </cell>
          <cell r="J1259">
            <v>6.5000000000000002E-2</v>
          </cell>
          <cell r="K1259">
            <v>3.5750000000000002</v>
          </cell>
          <cell r="L1259">
            <v>0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>
            <v>0</v>
          </cell>
          <cell r="R1259">
            <v>55</v>
          </cell>
          <cell r="S1259">
            <v>55</v>
          </cell>
        </row>
        <row r="1260">
          <cell r="A1260" t="str">
            <v>5D79A464GE</v>
          </cell>
          <cell r="B1260" t="str">
            <v>SNOOPY G-SENSOR Holder Foam</v>
          </cell>
          <cell r="C1260" t="str">
            <v>S960</v>
          </cell>
          <cell r="D1260" t="str">
            <v>C1</v>
          </cell>
          <cell r="E1260" t="str">
            <v>SMP</v>
          </cell>
          <cell r="F1260" t="str">
            <v>EOL</v>
          </cell>
          <cell r="G1260" t="str">
            <v>AM-Gasket</v>
          </cell>
          <cell r="H1260" t="str">
            <v>616E</v>
          </cell>
          <cell r="I1260">
            <v>58</v>
          </cell>
          <cell r="J1260">
            <v>2.6599999999999999E-2</v>
          </cell>
          <cell r="K1260">
            <v>1.5427999999999999</v>
          </cell>
          <cell r="L1260">
            <v>0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>
            <v>0</v>
          </cell>
          <cell r="R1260">
            <v>58</v>
          </cell>
          <cell r="S1260">
            <v>58</v>
          </cell>
        </row>
        <row r="1261">
          <cell r="A1261" t="str">
            <v>5D79A464KZ</v>
          </cell>
          <cell r="B1261" t="str">
            <v>A516_ROW Battery Cavity Sticker_EUR(White)</v>
          </cell>
          <cell r="C1261" t="str">
            <v>A516</v>
          </cell>
          <cell r="D1261" t="str">
            <v>C1</v>
          </cell>
          <cell r="E1261" t="str">
            <v>SMP</v>
          </cell>
          <cell r="F1261" t="str">
            <v>EOL</v>
          </cell>
          <cell r="G1261" t="str">
            <v>L1-Label</v>
          </cell>
          <cell r="H1261" t="str">
            <v>616E</v>
          </cell>
          <cell r="I1261">
            <v>50</v>
          </cell>
          <cell r="J1261">
            <v>0.49299999999999999</v>
          </cell>
          <cell r="K1261">
            <v>24.65</v>
          </cell>
          <cell r="L1261">
            <v>0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>
            <v>0</v>
          </cell>
          <cell r="R1261">
            <v>50</v>
          </cell>
          <cell r="S1261">
            <v>50</v>
          </cell>
        </row>
        <row r="1262">
          <cell r="A1262" t="str">
            <v>5D79A464LP</v>
          </cell>
          <cell r="B1262" t="str">
            <v>STELLA LCD FPC ESD Gasket</v>
          </cell>
          <cell r="C1262" t="str">
            <v>S930</v>
          </cell>
          <cell r="D1262" t="str">
            <v>C1</v>
          </cell>
          <cell r="E1262" t="str">
            <v>SMP</v>
          </cell>
          <cell r="F1262" t="str">
            <v>EOL</v>
          </cell>
          <cell r="G1262" t="str">
            <v>AM-Gasket</v>
          </cell>
          <cell r="H1262" t="str">
            <v>616E</v>
          </cell>
          <cell r="I1262">
            <v>65</v>
          </cell>
          <cell r="J1262">
            <v>8.7499999999999994E-2</v>
          </cell>
          <cell r="K1262">
            <v>5.6875</v>
          </cell>
          <cell r="L1262">
            <v>0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>
            <v>0</v>
          </cell>
          <cell r="R1262">
            <v>65</v>
          </cell>
          <cell r="S1262">
            <v>65</v>
          </cell>
        </row>
        <row r="1263">
          <cell r="A1263" t="str">
            <v>5D79A464LR</v>
          </cell>
          <cell r="B1263" t="str">
            <v>STELLA Main Camera Conductive Adhensive</v>
          </cell>
          <cell r="C1263" t="str">
            <v>S930</v>
          </cell>
          <cell r="D1263" t="str">
            <v>C1</v>
          </cell>
          <cell r="E1263" t="str">
            <v>SMP</v>
          </cell>
          <cell r="F1263" t="str">
            <v>EOL</v>
          </cell>
          <cell r="G1263" t="str">
            <v>AF-Adhesive</v>
          </cell>
          <cell r="H1263" t="str">
            <v>616E</v>
          </cell>
          <cell r="I1263">
            <v>85</v>
          </cell>
          <cell r="J1263">
            <v>9.7799999999999998E-2</v>
          </cell>
          <cell r="K1263">
            <v>8.3130000000000006</v>
          </cell>
          <cell r="L1263">
            <v>0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>
            <v>0</v>
          </cell>
          <cell r="R1263">
            <v>85</v>
          </cell>
          <cell r="S1263">
            <v>85</v>
          </cell>
        </row>
        <row r="1264">
          <cell r="A1264" t="str">
            <v>5D79A464XF</v>
          </cell>
          <cell r="B1264" t="str">
            <v>BLADE Hinge Frame Rubber Supporter</v>
          </cell>
          <cell r="C1264" t="str">
            <v>B6000 B6000_3G B8000 B8000_3G</v>
          </cell>
          <cell r="D1264" t="str">
            <v>C1</v>
          </cell>
          <cell r="E1264" t="str">
            <v>TAB</v>
          </cell>
          <cell r="F1264" t="str">
            <v>EOL</v>
          </cell>
          <cell r="G1264" t="str">
            <v>AO-Rubber</v>
          </cell>
          <cell r="H1264" t="str">
            <v>616E</v>
          </cell>
          <cell r="I1264">
            <v>46</v>
          </cell>
          <cell r="J1264">
            <v>0.32600000000000001</v>
          </cell>
          <cell r="K1264">
            <v>14.996</v>
          </cell>
          <cell r="L1264">
            <v>0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>
            <v>0</v>
          </cell>
          <cell r="R1264">
            <v>46</v>
          </cell>
          <cell r="S1264">
            <v>46</v>
          </cell>
        </row>
        <row r="1265">
          <cell r="A1265" t="str">
            <v>5D79A464ZG</v>
          </cell>
          <cell r="B1265" t="str">
            <v>BLADE8 MB Conductive Cloth</v>
          </cell>
          <cell r="C1265" t="str">
            <v>B6000 B6000_3G</v>
          </cell>
          <cell r="D1265" t="str">
            <v>C1</v>
          </cell>
          <cell r="E1265" t="str">
            <v>TAB</v>
          </cell>
          <cell r="F1265" t="str">
            <v>EOL</v>
          </cell>
          <cell r="G1265" t="str">
            <v>OA-Consumable</v>
          </cell>
          <cell r="H1265" t="str">
            <v>616E</v>
          </cell>
          <cell r="I1265">
            <v>96</v>
          </cell>
          <cell r="J1265">
            <v>0.11600000000000001</v>
          </cell>
          <cell r="K1265">
            <v>11.135999999999999</v>
          </cell>
          <cell r="L1265">
            <v>0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>
            <v>0</v>
          </cell>
          <cell r="R1265">
            <v>96</v>
          </cell>
          <cell r="S1265">
            <v>96</v>
          </cell>
        </row>
        <row r="1266">
          <cell r="A1266" t="str">
            <v>5D79A46518</v>
          </cell>
          <cell r="B1266" t="str">
            <v>S960 Battery Connector Mylar</v>
          </cell>
          <cell r="C1266" t="str">
            <v>S960</v>
          </cell>
          <cell r="D1266" t="str">
            <v>C1</v>
          </cell>
          <cell r="E1266" t="str">
            <v>SMP</v>
          </cell>
          <cell r="F1266" t="str">
            <v>EOL</v>
          </cell>
          <cell r="G1266" t="str">
            <v>OA-Consumable</v>
          </cell>
          <cell r="H1266" t="str">
            <v>616E</v>
          </cell>
          <cell r="I1266">
            <v>45</v>
          </cell>
          <cell r="J1266">
            <v>1.7299999999999999E-2</v>
          </cell>
          <cell r="K1266">
            <v>0.77849999999999997</v>
          </cell>
          <cell r="L1266">
            <v>0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>
            <v>0</v>
          </cell>
          <cell r="R1266">
            <v>45</v>
          </cell>
          <cell r="S1266">
            <v>45</v>
          </cell>
        </row>
        <row r="1267">
          <cell r="A1267" t="str">
            <v>5D79A46519</v>
          </cell>
          <cell r="B1267" t="str">
            <v>S960 SIM Holder Mylar</v>
          </cell>
          <cell r="C1267" t="str">
            <v>S960</v>
          </cell>
          <cell r="D1267" t="str">
            <v>C1</v>
          </cell>
          <cell r="E1267" t="str">
            <v>SMP</v>
          </cell>
          <cell r="F1267" t="str">
            <v>EOL</v>
          </cell>
          <cell r="G1267" t="str">
            <v>OA-Consumable</v>
          </cell>
          <cell r="H1267" t="str">
            <v>616E</v>
          </cell>
          <cell r="I1267">
            <v>38</v>
          </cell>
          <cell r="J1267">
            <v>3.9699999999999999E-2</v>
          </cell>
          <cell r="K1267">
            <v>1.5085999999999999</v>
          </cell>
          <cell r="L1267">
            <v>0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>
            <v>0</v>
          </cell>
          <cell r="R1267">
            <v>38</v>
          </cell>
          <cell r="S1267">
            <v>38</v>
          </cell>
        </row>
        <row r="1268">
          <cell r="A1268" t="str">
            <v>5D79A46542</v>
          </cell>
          <cell r="B1268" t="str">
            <v xml:space="preserve">X10 Shield Conductive Cu_Coil 0.05 </v>
          </cell>
          <cell r="C1268" t="str">
            <v>B8000 B8000_3G</v>
          </cell>
          <cell r="D1268" t="str">
            <v>C1</v>
          </cell>
          <cell r="E1268" t="str">
            <v>TAB</v>
          </cell>
          <cell r="F1268" t="str">
            <v>EOL</v>
          </cell>
          <cell r="G1268" t="str">
            <v>OA-Consumable</v>
          </cell>
          <cell r="H1268" t="str">
            <v>616E</v>
          </cell>
          <cell r="I1268">
            <v>30</v>
          </cell>
          <cell r="J1268">
            <v>1</v>
          </cell>
          <cell r="K1268">
            <v>30</v>
          </cell>
          <cell r="L1268">
            <v>0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>
            <v>0</v>
          </cell>
          <cell r="R1268">
            <v>30</v>
          </cell>
          <cell r="S1268">
            <v>30</v>
          </cell>
        </row>
        <row r="1269">
          <cell r="A1269" t="str">
            <v>5D79A4654J</v>
          </cell>
          <cell r="B1269" t="str">
            <v>S650 Battery Cavity Sticker(ID)</v>
          </cell>
          <cell r="C1269" t="str">
            <v>S650</v>
          </cell>
          <cell r="D1269" t="str">
            <v>C1</v>
          </cell>
          <cell r="E1269" t="str">
            <v>SMP</v>
          </cell>
          <cell r="F1269" t="str">
            <v>EOL</v>
          </cell>
          <cell r="G1269" t="str">
            <v>L1-Label</v>
          </cell>
          <cell r="H1269" t="str">
            <v>616E</v>
          </cell>
          <cell r="I1269">
            <v>95</v>
          </cell>
          <cell r="J1269">
            <v>0.52</v>
          </cell>
          <cell r="K1269">
            <v>49.4</v>
          </cell>
          <cell r="L1269">
            <v>0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>
            <v>0</v>
          </cell>
          <cell r="R1269">
            <v>95</v>
          </cell>
          <cell r="S1269">
            <v>95</v>
          </cell>
        </row>
        <row r="1270">
          <cell r="A1270" t="str">
            <v>5D79A465D7</v>
          </cell>
          <cell r="B1270" t="str">
            <v>BLADE8 Rear Camera Thermal Conductive Cu Ass'y</v>
          </cell>
          <cell r="C1270" t="str">
            <v>B6000 B6000_3G</v>
          </cell>
          <cell r="D1270" t="str">
            <v>C1</v>
          </cell>
          <cell r="E1270" t="str">
            <v>TAB</v>
          </cell>
          <cell r="F1270" t="str">
            <v>EOL</v>
          </cell>
          <cell r="G1270" t="str">
            <v>M8-Metal</v>
          </cell>
          <cell r="H1270" t="str">
            <v>616E</v>
          </cell>
          <cell r="I1270">
            <v>45</v>
          </cell>
          <cell r="J1270">
            <v>0.28999999999999998</v>
          </cell>
          <cell r="K1270">
            <v>13.05</v>
          </cell>
          <cell r="L1270">
            <v>0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>
            <v>0</v>
          </cell>
          <cell r="R1270">
            <v>45</v>
          </cell>
          <cell r="S1270">
            <v>45</v>
          </cell>
        </row>
        <row r="1271">
          <cell r="A1271" t="str">
            <v>5D79A465JK</v>
          </cell>
          <cell r="B1271" t="str">
            <v>K6 Power Key Insulation Film</v>
          </cell>
          <cell r="C1271" t="str">
            <v>K910L</v>
          </cell>
          <cell r="D1271" t="str">
            <v>C1</v>
          </cell>
          <cell r="E1271" t="str">
            <v>SMP</v>
          </cell>
          <cell r="F1271" t="str">
            <v>EOL</v>
          </cell>
          <cell r="G1271" t="str">
            <v>OA-Consumable</v>
          </cell>
          <cell r="H1271" t="str">
            <v>616E</v>
          </cell>
          <cell r="I1271">
            <v>55</v>
          </cell>
          <cell r="J1271">
            <v>0.01</v>
          </cell>
          <cell r="K1271">
            <v>0.55000000000000004</v>
          </cell>
          <cell r="L1271">
            <v>0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>
            <v>0</v>
          </cell>
          <cell r="R1271">
            <v>55</v>
          </cell>
          <cell r="S1271">
            <v>55</v>
          </cell>
        </row>
        <row r="1272">
          <cell r="A1272" t="str">
            <v>5D79A465NQ</v>
          </cell>
          <cell r="B1272" t="str">
            <v>K6 Battery Disassemble Label</v>
          </cell>
          <cell r="C1272" t="str">
            <v>K910L</v>
          </cell>
          <cell r="D1272" t="str">
            <v>C1</v>
          </cell>
          <cell r="E1272" t="str">
            <v>SMP</v>
          </cell>
          <cell r="F1272" t="str">
            <v>EOL</v>
          </cell>
          <cell r="G1272" t="str">
            <v>L1-Label</v>
          </cell>
          <cell r="H1272" t="str">
            <v>616E</v>
          </cell>
          <cell r="I1272">
            <v>15</v>
          </cell>
          <cell r="J1272">
            <v>2.02</v>
          </cell>
          <cell r="K1272">
            <v>30.3</v>
          </cell>
          <cell r="L1272">
            <v>0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>
            <v>0</v>
          </cell>
          <cell r="R1272">
            <v>15</v>
          </cell>
          <cell r="S1272">
            <v>15</v>
          </cell>
        </row>
        <row r="1273">
          <cell r="A1273" t="str">
            <v>5D79A465Q8</v>
          </cell>
          <cell r="B1273" t="str">
            <v>STELLA Earphone Sticker;6.5X8.5MM</v>
          </cell>
          <cell r="C1273" t="str">
            <v>S930</v>
          </cell>
          <cell r="D1273" t="str">
            <v>C1</v>
          </cell>
          <cell r="E1273" t="str">
            <v>SMP</v>
          </cell>
          <cell r="F1273" t="str">
            <v>EOL</v>
          </cell>
          <cell r="G1273" t="str">
            <v>L1-Label</v>
          </cell>
          <cell r="H1273" t="str">
            <v>616E</v>
          </cell>
          <cell r="I1273">
            <v>112</v>
          </cell>
          <cell r="J1273">
            <v>1.21E-2</v>
          </cell>
          <cell r="K1273">
            <v>1.3552</v>
          </cell>
          <cell r="L1273">
            <v>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>
            <v>0</v>
          </cell>
          <cell r="R1273">
            <v>112</v>
          </cell>
          <cell r="S1273">
            <v>112</v>
          </cell>
        </row>
        <row r="1274">
          <cell r="A1274" t="str">
            <v>5D79A465QF</v>
          </cell>
          <cell r="B1274" t="str">
            <v>S960 Front Camera Adhesive</v>
          </cell>
          <cell r="C1274" t="str">
            <v>S960</v>
          </cell>
          <cell r="D1274" t="str">
            <v>C1</v>
          </cell>
          <cell r="E1274" t="str">
            <v>SMP</v>
          </cell>
          <cell r="F1274" t="str">
            <v>EOL</v>
          </cell>
          <cell r="G1274" t="str">
            <v>AF-Adhesive</v>
          </cell>
          <cell r="H1274" t="str">
            <v>616E</v>
          </cell>
          <cell r="I1274">
            <v>65</v>
          </cell>
          <cell r="J1274">
            <v>0.01</v>
          </cell>
          <cell r="K1274">
            <v>0.65</v>
          </cell>
          <cell r="L1274">
            <v>0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>
            <v>0</v>
          </cell>
          <cell r="R1274">
            <v>65</v>
          </cell>
          <cell r="S1274">
            <v>65</v>
          </cell>
        </row>
        <row r="1275">
          <cell r="A1275" t="str">
            <v>5D79A465SY</v>
          </cell>
          <cell r="B1275" t="str">
            <v>S960 Camera FPC Film</v>
          </cell>
          <cell r="C1275" t="str">
            <v>S960</v>
          </cell>
          <cell r="D1275" t="str">
            <v>C1</v>
          </cell>
          <cell r="E1275" t="str">
            <v>SMP</v>
          </cell>
          <cell r="F1275" t="str">
            <v>EOL</v>
          </cell>
          <cell r="G1275" t="str">
            <v>L1-Label</v>
          </cell>
          <cell r="H1275" t="str">
            <v>616E</v>
          </cell>
          <cell r="I1275">
            <v>52</v>
          </cell>
          <cell r="J1275">
            <v>1.21E-2</v>
          </cell>
          <cell r="K1275">
            <v>0.62919999999999998</v>
          </cell>
          <cell r="L1275">
            <v>0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>
            <v>0</v>
          </cell>
          <cell r="R1275">
            <v>52</v>
          </cell>
          <cell r="S1275">
            <v>52</v>
          </cell>
        </row>
        <row r="1276">
          <cell r="A1276" t="str">
            <v>5D79A465UB</v>
          </cell>
          <cell r="B1276" t="str">
            <v>K6 Motor PET Film</v>
          </cell>
          <cell r="C1276" t="str">
            <v>K910L</v>
          </cell>
          <cell r="D1276" t="str">
            <v>C1</v>
          </cell>
          <cell r="E1276" t="str">
            <v>SMP</v>
          </cell>
          <cell r="F1276" t="str">
            <v>EOL</v>
          </cell>
          <cell r="G1276" t="str">
            <v>AL-Film</v>
          </cell>
          <cell r="H1276" t="str">
            <v>616E</v>
          </cell>
          <cell r="I1276">
            <v>55</v>
          </cell>
          <cell r="J1276">
            <v>1.7299999999999999E-2</v>
          </cell>
          <cell r="K1276">
            <v>0.95150000000000001</v>
          </cell>
          <cell r="L1276">
            <v>0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>
            <v>0</v>
          </cell>
          <cell r="R1276">
            <v>55</v>
          </cell>
          <cell r="S1276">
            <v>55</v>
          </cell>
        </row>
        <row r="1277">
          <cell r="A1277" t="str">
            <v>5D79A465YR</v>
          </cell>
          <cell r="B1277" t="str">
            <v>S860_BATTERY_TAPE</v>
          </cell>
          <cell r="C1277" t="str">
            <v>S860</v>
          </cell>
          <cell r="D1277" t="str">
            <v>C</v>
          </cell>
          <cell r="E1277" t="str">
            <v>SMP</v>
          </cell>
          <cell r="F1277" t="str">
            <v>EOL</v>
          </cell>
          <cell r="G1277" t="str">
            <v>OB-Consumable_1</v>
          </cell>
          <cell r="H1277" t="str">
            <v>616E</v>
          </cell>
          <cell r="I1277">
            <v>519</v>
          </cell>
          <cell r="J1277">
            <v>0.68</v>
          </cell>
          <cell r="K1277">
            <v>352.92</v>
          </cell>
          <cell r="L1277">
            <v>0</v>
          </cell>
          <cell r="M1277">
            <v>0</v>
          </cell>
          <cell r="N1277">
            <v>500</v>
          </cell>
          <cell r="O1277">
            <v>0</v>
          </cell>
          <cell r="P1277">
            <v>0</v>
          </cell>
          <cell r="Q1277">
            <v>0</v>
          </cell>
          <cell r="R1277">
            <v>19</v>
          </cell>
          <cell r="S1277">
            <v>19</v>
          </cell>
        </row>
        <row r="1278">
          <cell r="A1278" t="str">
            <v>5D79A465YS</v>
          </cell>
          <cell r="B1278" t="str">
            <v>S860_CAMMERA_CONDUCTIVE_TAPE</v>
          </cell>
          <cell r="C1278" t="str">
            <v>S860</v>
          </cell>
          <cell r="D1278" t="str">
            <v>C1</v>
          </cell>
          <cell r="E1278" t="str">
            <v>SMP</v>
          </cell>
          <cell r="F1278" t="str">
            <v>EOL</v>
          </cell>
          <cell r="G1278" t="str">
            <v>OA-Consumable</v>
          </cell>
          <cell r="H1278" t="str">
            <v>616E</v>
          </cell>
          <cell r="I1278">
            <v>165</v>
          </cell>
          <cell r="J1278">
            <v>4.1700000000000001E-2</v>
          </cell>
          <cell r="K1278">
            <v>6.8804999999999996</v>
          </cell>
          <cell r="L1278">
            <v>0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>
            <v>0</v>
          </cell>
          <cell r="R1278">
            <v>165</v>
          </cell>
          <cell r="S1278">
            <v>165</v>
          </cell>
        </row>
        <row r="1279">
          <cell r="A1279" t="str">
            <v>5D79A465YT</v>
          </cell>
          <cell r="B1279" t="str">
            <v>S860-SIDE-KEY-MYLAR</v>
          </cell>
          <cell r="C1279" t="str">
            <v>S860</v>
          </cell>
          <cell r="D1279" t="str">
            <v>C</v>
          </cell>
          <cell r="E1279" t="str">
            <v>SMP</v>
          </cell>
          <cell r="F1279" t="str">
            <v>EOL</v>
          </cell>
          <cell r="G1279" t="str">
            <v>OB-Consumable_1</v>
          </cell>
          <cell r="H1279" t="str">
            <v>616E</v>
          </cell>
          <cell r="I1279">
            <v>1022</v>
          </cell>
          <cell r="J1279">
            <v>1.5299999999999999E-2</v>
          </cell>
          <cell r="K1279">
            <v>15.6366</v>
          </cell>
          <cell r="L1279">
            <v>0</v>
          </cell>
          <cell r="M1279">
            <v>0</v>
          </cell>
          <cell r="N1279">
            <v>1000</v>
          </cell>
          <cell r="O1279">
            <v>0</v>
          </cell>
          <cell r="P1279">
            <v>0</v>
          </cell>
          <cell r="Q1279">
            <v>0</v>
          </cell>
          <cell r="R1279">
            <v>22</v>
          </cell>
          <cell r="S1279">
            <v>22</v>
          </cell>
        </row>
        <row r="1280">
          <cell r="A1280" t="str">
            <v>5D79A46605</v>
          </cell>
          <cell r="B1280" t="str">
            <v>S960_Frame Gasket A</v>
          </cell>
          <cell r="C1280" t="str">
            <v>S960</v>
          </cell>
          <cell r="D1280" t="str">
            <v>C1</v>
          </cell>
          <cell r="E1280" t="str">
            <v>SMP</v>
          </cell>
          <cell r="F1280" t="str">
            <v>EOL</v>
          </cell>
          <cell r="G1280" t="str">
            <v>AM-Gasket</v>
          </cell>
          <cell r="H1280" t="str">
            <v>616E</v>
          </cell>
          <cell r="I1280">
            <v>55</v>
          </cell>
          <cell r="J1280">
            <v>5.4199999999999998E-2</v>
          </cell>
          <cell r="K1280">
            <v>2.9809999999999999</v>
          </cell>
          <cell r="L1280">
            <v>0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>
            <v>0</v>
          </cell>
          <cell r="R1280">
            <v>55</v>
          </cell>
          <cell r="S1280">
            <v>55</v>
          </cell>
        </row>
        <row r="1281">
          <cell r="A1281" t="str">
            <v>5D79A46606</v>
          </cell>
          <cell r="B1281" t="str">
            <v>S960_Frame Gasket B</v>
          </cell>
          <cell r="C1281" t="str">
            <v>S960</v>
          </cell>
          <cell r="D1281" t="str">
            <v>C1</v>
          </cell>
          <cell r="E1281" t="str">
            <v>SMP</v>
          </cell>
          <cell r="F1281" t="str">
            <v>EOL</v>
          </cell>
          <cell r="G1281" t="str">
            <v>AM-Gasket</v>
          </cell>
          <cell r="H1281" t="str">
            <v>616E</v>
          </cell>
          <cell r="I1281">
            <v>55</v>
          </cell>
          <cell r="J1281">
            <v>5.7099999999999998E-2</v>
          </cell>
          <cell r="K1281">
            <v>3.1404999999999998</v>
          </cell>
          <cell r="L1281">
            <v>0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>
            <v>0</v>
          </cell>
          <cell r="R1281">
            <v>55</v>
          </cell>
          <cell r="S1281">
            <v>55</v>
          </cell>
        </row>
        <row r="1282">
          <cell r="A1282" t="str">
            <v>5D79A4664B</v>
          </cell>
          <cell r="B1282" t="str">
            <v>S960_Front Camera FPC Gasket</v>
          </cell>
          <cell r="C1282" t="str">
            <v>S960</v>
          </cell>
          <cell r="D1282" t="str">
            <v>C1</v>
          </cell>
          <cell r="E1282" t="str">
            <v>SMP</v>
          </cell>
          <cell r="F1282" t="str">
            <v>EOL</v>
          </cell>
          <cell r="G1282" t="str">
            <v>AM-Gasket</v>
          </cell>
          <cell r="H1282" t="str">
            <v>616E</v>
          </cell>
          <cell r="I1282">
            <v>50</v>
          </cell>
          <cell r="J1282">
            <v>1.4200000000000001E-2</v>
          </cell>
          <cell r="K1282">
            <v>0.71</v>
          </cell>
          <cell r="L1282">
            <v>0</v>
          </cell>
          <cell r="M1282">
            <v>0</v>
          </cell>
          <cell r="N1282">
            <v>0</v>
          </cell>
          <cell r="O1282">
            <v>0</v>
          </cell>
          <cell r="P1282">
            <v>0</v>
          </cell>
          <cell r="Q1282">
            <v>0</v>
          </cell>
          <cell r="R1282">
            <v>50</v>
          </cell>
          <cell r="S1282">
            <v>50</v>
          </cell>
        </row>
        <row r="1283">
          <cell r="A1283" t="str">
            <v>5D79A4664L</v>
          </cell>
          <cell r="B1283" t="str">
            <v>K6_Film_Sub_PCB</v>
          </cell>
          <cell r="C1283" t="str">
            <v>K910L</v>
          </cell>
          <cell r="D1283" t="str">
            <v>C1</v>
          </cell>
          <cell r="E1283" t="str">
            <v>SMP</v>
          </cell>
          <cell r="F1283" t="str">
            <v>EOL</v>
          </cell>
          <cell r="G1283" t="str">
            <v>OA-Consumable</v>
          </cell>
          <cell r="H1283" t="str">
            <v>616E</v>
          </cell>
          <cell r="I1283">
            <v>71</v>
          </cell>
          <cell r="J1283">
            <v>6.1800000000000001E-2</v>
          </cell>
          <cell r="K1283">
            <v>4.3878000000000004</v>
          </cell>
          <cell r="L1283">
            <v>0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>
            <v>0</v>
          </cell>
          <cell r="R1283">
            <v>71</v>
          </cell>
          <cell r="S1283">
            <v>71</v>
          </cell>
        </row>
        <row r="1284">
          <cell r="A1284" t="str">
            <v>5D79A4665Z</v>
          </cell>
          <cell r="B1284" t="str">
            <v>K6_Film_Sub_PCB_2</v>
          </cell>
          <cell r="C1284" t="str">
            <v>K910L</v>
          </cell>
          <cell r="D1284" t="str">
            <v>C1</v>
          </cell>
          <cell r="E1284" t="str">
            <v>SMP</v>
          </cell>
          <cell r="F1284" t="str">
            <v>EOL</v>
          </cell>
          <cell r="G1284" t="str">
            <v>OA-Consumable</v>
          </cell>
          <cell r="H1284" t="str">
            <v>616E</v>
          </cell>
          <cell r="I1284">
            <v>105</v>
          </cell>
          <cell r="J1284">
            <v>4.5900000000000003E-2</v>
          </cell>
          <cell r="K1284">
            <v>4.8194999999999997</v>
          </cell>
          <cell r="L1284">
            <v>0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  <cell r="Q1284">
            <v>0</v>
          </cell>
          <cell r="R1284">
            <v>105</v>
          </cell>
          <cell r="S1284">
            <v>105</v>
          </cell>
        </row>
        <row r="1285">
          <cell r="A1285" t="str">
            <v>5D79A46694</v>
          </cell>
          <cell r="B1285" t="str">
            <v>S960 Main FPC Conductive Cloth</v>
          </cell>
          <cell r="C1285" t="str">
            <v>S960</v>
          </cell>
          <cell r="D1285" t="str">
            <v>C1</v>
          </cell>
          <cell r="E1285" t="str">
            <v>SMP</v>
          </cell>
          <cell r="F1285" t="str">
            <v>EOL</v>
          </cell>
          <cell r="G1285" t="str">
            <v>OA-Consumable</v>
          </cell>
          <cell r="H1285" t="str">
            <v>616E</v>
          </cell>
          <cell r="I1285">
            <v>45</v>
          </cell>
          <cell r="J1285">
            <v>5.8000000000000003E-2</v>
          </cell>
          <cell r="K1285">
            <v>2.61</v>
          </cell>
          <cell r="L1285">
            <v>0</v>
          </cell>
          <cell r="M1285">
            <v>0</v>
          </cell>
          <cell r="N1285">
            <v>0</v>
          </cell>
          <cell r="O1285">
            <v>0</v>
          </cell>
          <cell r="P1285">
            <v>0</v>
          </cell>
          <cell r="Q1285">
            <v>0</v>
          </cell>
          <cell r="R1285">
            <v>45</v>
          </cell>
          <cell r="S1285">
            <v>45</v>
          </cell>
        </row>
        <row r="1286">
          <cell r="A1286" t="str">
            <v>5D79A466FA</v>
          </cell>
          <cell r="B1286" t="str">
            <v>S860_MAIN_FPC_CONDUCTIVE_FOAM</v>
          </cell>
          <cell r="C1286" t="str">
            <v>S860</v>
          </cell>
          <cell r="D1286" t="str">
            <v>C1</v>
          </cell>
          <cell r="E1286" t="str">
            <v>SMP</v>
          </cell>
          <cell r="F1286" t="str">
            <v>EOL</v>
          </cell>
          <cell r="G1286" t="str">
            <v>AM-Gasket</v>
          </cell>
          <cell r="H1286" t="str">
            <v>616E</v>
          </cell>
          <cell r="I1286">
            <v>145</v>
          </cell>
          <cell r="J1286">
            <v>0.05</v>
          </cell>
          <cell r="K1286">
            <v>7.25</v>
          </cell>
          <cell r="L1286">
            <v>0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>
            <v>0</v>
          </cell>
          <cell r="R1286">
            <v>145</v>
          </cell>
          <cell r="S1286">
            <v>145</v>
          </cell>
        </row>
        <row r="1287">
          <cell r="A1287" t="str">
            <v>5D79A466IO</v>
          </cell>
          <cell r="B1287" t="str">
            <v>S960_P-SENSOR Reinforcement Adhesive</v>
          </cell>
          <cell r="C1287" t="str">
            <v>S960</v>
          </cell>
          <cell r="D1287" t="str">
            <v>C1</v>
          </cell>
          <cell r="E1287" t="str">
            <v>SMP</v>
          </cell>
          <cell r="F1287" t="str">
            <v>EOL</v>
          </cell>
          <cell r="G1287" t="str">
            <v>AF-Adhesive</v>
          </cell>
          <cell r="H1287" t="str">
            <v>616E</v>
          </cell>
          <cell r="I1287">
            <v>258</v>
          </cell>
          <cell r="J1287">
            <v>2.46E-2</v>
          </cell>
          <cell r="K1287">
            <v>6.3468</v>
          </cell>
          <cell r="L1287">
            <v>0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>
            <v>0</v>
          </cell>
          <cell r="R1287">
            <v>258</v>
          </cell>
          <cell r="S1287">
            <v>258</v>
          </cell>
        </row>
        <row r="1288">
          <cell r="A1288" t="str">
            <v>5D79A466RT</v>
          </cell>
          <cell r="B1288" t="str">
            <v>A680 Conductive Cloth&amp;*HQ21940141000 CS</v>
          </cell>
          <cell r="C1288" t="str">
            <v>A680</v>
          </cell>
          <cell r="D1288" t="str">
            <v>C1</v>
          </cell>
          <cell r="E1288" t="str">
            <v>SMP</v>
          </cell>
          <cell r="F1288" t="str">
            <v>EOL</v>
          </cell>
          <cell r="G1288" t="str">
            <v>OA-Consumable</v>
          </cell>
          <cell r="H1288" t="str">
            <v>616E</v>
          </cell>
          <cell r="I1288">
            <v>235</v>
          </cell>
          <cell r="J1288">
            <v>0.57999999999999996</v>
          </cell>
          <cell r="K1288">
            <v>136.30000000000001</v>
          </cell>
          <cell r="L1288">
            <v>0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  <cell r="Q1288">
            <v>0</v>
          </cell>
          <cell r="R1288">
            <v>235</v>
          </cell>
          <cell r="S1288">
            <v>235</v>
          </cell>
        </row>
        <row r="1289">
          <cell r="A1289" t="str">
            <v>5D79A466RU</v>
          </cell>
          <cell r="B1289" t="str">
            <v xml:space="preserve">A680 Conductive Cloth&amp;*HQ21940142000 CS </v>
          </cell>
          <cell r="C1289" t="str">
            <v>A680</v>
          </cell>
          <cell r="D1289" t="str">
            <v>C1</v>
          </cell>
          <cell r="E1289" t="str">
            <v>SMP</v>
          </cell>
          <cell r="F1289" t="str">
            <v>EOL</v>
          </cell>
          <cell r="G1289" t="str">
            <v>OA-Consumable</v>
          </cell>
          <cell r="H1289" t="str">
            <v>616E</v>
          </cell>
          <cell r="I1289">
            <v>195</v>
          </cell>
          <cell r="J1289">
            <v>0.57999999999999996</v>
          </cell>
          <cell r="K1289">
            <v>113.1</v>
          </cell>
          <cell r="L1289">
            <v>0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>
            <v>0</v>
          </cell>
          <cell r="R1289">
            <v>195</v>
          </cell>
          <cell r="S1289">
            <v>195</v>
          </cell>
        </row>
        <row r="1290">
          <cell r="A1290" t="str">
            <v>5D79A466S4</v>
          </cell>
          <cell r="B1290" t="str">
            <v xml:space="preserve">A680 Poron &amp;*HQ22200182000 CS </v>
          </cell>
          <cell r="C1290" t="str">
            <v>A680</v>
          </cell>
          <cell r="D1290" t="str">
            <v>C1</v>
          </cell>
          <cell r="E1290" t="str">
            <v>SMP</v>
          </cell>
          <cell r="F1290" t="str">
            <v>EOL</v>
          </cell>
          <cell r="G1290" t="str">
            <v>AM-Gasket</v>
          </cell>
          <cell r="H1290" t="str">
            <v>616E</v>
          </cell>
          <cell r="I1290">
            <v>295</v>
          </cell>
          <cell r="J1290">
            <v>0.43</v>
          </cell>
          <cell r="K1290">
            <v>126.85</v>
          </cell>
          <cell r="L1290">
            <v>0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  <cell r="Q1290">
            <v>0</v>
          </cell>
          <cell r="R1290">
            <v>295</v>
          </cell>
          <cell r="S1290">
            <v>295</v>
          </cell>
        </row>
        <row r="1291">
          <cell r="A1291" t="str">
            <v>5D79A466V4</v>
          </cell>
          <cell r="B1291" t="str">
            <v>BLADE 10 FHD Camera Conductive Copper</v>
          </cell>
          <cell r="C1291" t="str">
            <v>B8080_3G B8080</v>
          </cell>
          <cell r="D1291" t="str">
            <v>C1</v>
          </cell>
          <cell r="E1291" t="str">
            <v>TAB</v>
          </cell>
          <cell r="F1291" t="str">
            <v>EOL</v>
          </cell>
          <cell r="G1291" t="str">
            <v>M8-Metal</v>
          </cell>
          <cell r="H1291" t="str">
            <v>616E</v>
          </cell>
          <cell r="I1291">
            <v>82</v>
          </cell>
          <cell r="J1291">
            <v>9.2399999999999996E-2</v>
          </cell>
          <cell r="K1291">
            <v>7.5768000000000004</v>
          </cell>
          <cell r="L1291">
            <v>0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>
            <v>0</v>
          </cell>
          <cell r="R1291">
            <v>82</v>
          </cell>
          <cell r="S1291">
            <v>82</v>
          </cell>
        </row>
        <row r="1292">
          <cell r="A1292" t="str">
            <v>5D79A466WB</v>
          </cell>
          <cell r="B1292" t="str">
            <v>8 s Bracket Silica Gel Pad</v>
          </cell>
          <cell r="C1292" t="str">
            <v>B6000 B6000_3G B8000 B8000_3G B8080 B8080_3G</v>
          </cell>
          <cell r="D1292" t="str">
            <v>C1</v>
          </cell>
          <cell r="E1292" t="str">
            <v>TAB</v>
          </cell>
          <cell r="F1292" t="str">
            <v>EOL</v>
          </cell>
          <cell r="G1292" t="str">
            <v>AO-Rubber</v>
          </cell>
          <cell r="H1292" t="str">
            <v>616E</v>
          </cell>
          <cell r="I1292">
            <v>26</v>
          </cell>
          <cell r="J1292">
            <v>0.43</v>
          </cell>
          <cell r="K1292">
            <v>11.18</v>
          </cell>
          <cell r="L1292">
            <v>0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>
            <v>0</v>
          </cell>
          <cell r="R1292">
            <v>26</v>
          </cell>
          <cell r="S1292">
            <v>26</v>
          </cell>
        </row>
        <row r="1293">
          <cell r="A1293" t="str">
            <v>5D79A466XX</v>
          </cell>
          <cell r="B1293" t="str">
            <v>K6_LTE_BATT_COV_FILM(HK)</v>
          </cell>
          <cell r="C1293" t="str">
            <v>K910L</v>
          </cell>
          <cell r="D1293" t="str">
            <v>C1</v>
          </cell>
          <cell r="E1293" t="str">
            <v>SMP</v>
          </cell>
          <cell r="F1293" t="str">
            <v>EOL</v>
          </cell>
          <cell r="G1293" t="str">
            <v>L1-Label</v>
          </cell>
          <cell r="H1293" t="str">
            <v>616E</v>
          </cell>
          <cell r="I1293">
            <v>60</v>
          </cell>
          <cell r="J1293">
            <v>0.66600000000000004</v>
          </cell>
          <cell r="K1293">
            <v>39.96</v>
          </cell>
          <cell r="L1293">
            <v>0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>
            <v>0</v>
          </cell>
          <cell r="R1293">
            <v>60</v>
          </cell>
          <cell r="S1293">
            <v>60</v>
          </cell>
        </row>
        <row r="1294">
          <cell r="A1294" t="str">
            <v>5D79A466XY</v>
          </cell>
          <cell r="B1294" t="str">
            <v>K6_LTE_BATT_COV_FILM(ID)</v>
          </cell>
          <cell r="C1294" t="str">
            <v>K910L</v>
          </cell>
          <cell r="D1294" t="str">
            <v>C1</v>
          </cell>
          <cell r="E1294" t="str">
            <v>SMP</v>
          </cell>
          <cell r="F1294" t="str">
            <v>EOL</v>
          </cell>
          <cell r="G1294" t="str">
            <v>L1-Label</v>
          </cell>
          <cell r="H1294" t="str">
            <v>616E</v>
          </cell>
          <cell r="I1294">
            <v>85</v>
          </cell>
          <cell r="J1294">
            <v>0.64</v>
          </cell>
          <cell r="K1294">
            <v>54.4</v>
          </cell>
          <cell r="L1294">
            <v>0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>
            <v>0</v>
          </cell>
          <cell r="R1294">
            <v>85</v>
          </cell>
          <cell r="S1294">
            <v>85</v>
          </cell>
        </row>
        <row r="1295">
          <cell r="A1295" t="str">
            <v>5D79A4671C</v>
          </cell>
          <cell r="B1295" t="str">
            <v>SNOOPY_Rear camera Insulation Film</v>
          </cell>
          <cell r="C1295" t="str">
            <v>S960</v>
          </cell>
          <cell r="D1295" t="str">
            <v>C1</v>
          </cell>
          <cell r="E1295" t="str">
            <v>SMP</v>
          </cell>
          <cell r="F1295" t="str">
            <v>EOL</v>
          </cell>
          <cell r="G1295" t="str">
            <v>OA-Consumable</v>
          </cell>
          <cell r="H1295" t="str">
            <v>616E</v>
          </cell>
          <cell r="I1295">
            <v>120</v>
          </cell>
          <cell r="J1295">
            <v>0.03</v>
          </cell>
          <cell r="K1295">
            <v>3.6</v>
          </cell>
          <cell r="L1295">
            <v>0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>
            <v>0</v>
          </cell>
          <cell r="R1295">
            <v>120</v>
          </cell>
          <cell r="S1295">
            <v>120</v>
          </cell>
        </row>
        <row r="1296">
          <cell r="A1296" t="str">
            <v>5D79A46761</v>
          </cell>
          <cell r="B1296" t="str">
            <v>S5000 Earjack Insulating Tape</v>
          </cell>
          <cell r="C1296" t="str">
            <v>S5000NEC S5000 S5000_3G</v>
          </cell>
          <cell r="D1296" t="str">
            <v>C1</v>
          </cell>
          <cell r="E1296" t="str">
            <v>TAB</v>
          </cell>
          <cell r="F1296" t="str">
            <v>EOL</v>
          </cell>
          <cell r="G1296" t="str">
            <v>OA-Consumable</v>
          </cell>
          <cell r="H1296" t="str">
            <v>616E</v>
          </cell>
          <cell r="I1296">
            <v>45</v>
          </cell>
          <cell r="J1296">
            <v>3.7999999999999999E-2</v>
          </cell>
          <cell r="K1296">
            <v>1.71</v>
          </cell>
          <cell r="L1296">
            <v>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>
            <v>0</v>
          </cell>
          <cell r="R1296">
            <v>45</v>
          </cell>
          <cell r="S1296">
            <v>45</v>
          </cell>
        </row>
        <row r="1297">
          <cell r="A1297" t="str">
            <v>5D79A4678M</v>
          </cell>
          <cell r="B1297" t="str">
            <v>Anco Motor Mylar</v>
          </cell>
          <cell r="C1297" t="str">
            <v>A859</v>
          </cell>
          <cell r="D1297" t="str">
            <v>C1</v>
          </cell>
          <cell r="E1297" t="str">
            <v>SMP</v>
          </cell>
          <cell r="F1297" t="str">
            <v>EOL</v>
          </cell>
          <cell r="G1297" t="str">
            <v>OA-Consumable</v>
          </cell>
          <cell r="H1297" t="str">
            <v>616E</v>
          </cell>
          <cell r="I1297">
            <v>80</v>
          </cell>
          <cell r="J1297">
            <v>3.04E-2</v>
          </cell>
          <cell r="K1297">
            <v>2.4319999999999999</v>
          </cell>
          <cell r="L1297">
            <v>0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>
            <v>0</v>
          </cell>
          <cell r="R1297">
            <v>80</v>
          </cell>
          <cell r="S1297">
            <v>80</v>
          </cell>
        </row>
        <row r="1298">
          <cell r="A1298" t="str">
            <v>5D79A467EM</v>
          </cell>
          <cell r="H1298" t="str">
            <v>616E</v>
          </cell>
          <cell r="I1298">
            <v>700</v>
          </cell>
          <cell r="J1298">
            <v>0.17100000000000001</v>
          </cell>
          <cell r="K1298">
            <v>119.7</v>
          </cell>
          <cell r="L1298">
            <v>0</v>
          </cell>
          <cell r="M1298">
            <v>0</v>
          </cell>
          <cell r="N1298">
            <v>0</v>
          </cell>
          <cell r="O1298">
            <v>0</v>
          </cell>
          <cell r="P1298">
            <v>700</v>
          </cell>
          <cell r="Q1298">
            <v>0</v>
          </cell>
          <cell r="R1298">
            <v>0</v>
          </cell>
          <cell r="S1298">
            <v>175</v>
          </cell>
        </row>
        <row r="1299">
          <cell r="A1299" t="str">
            <v>5D79A467EN</v>
          </cell>
          <cell r="B1299" t="str">
            <v>scofield SPK rear housing foam</v>
          </cell>
          <cell r="C1299" t="str">
            <v>S850</v>
          </cell>
          <cell r="D1299" t="str">
            <v>C1</v>
          </cell>
          <cell r="E1299" t="str">
            <v>SMP</v>
          </cell>
          <cell r="F1299" t="str">
            <v>EOL</v>
          </cell>
          <cell r="G1299" t="str">
            <v>AM-Gasket</v>
          </cell>
          <cell r="H1299" t="str">
            <v>616E</v>
          </cell>
          <cell r="I1299">
            <v>523</v>
          </cell>
          <cell r="J1299">
            <v>0.53900000000000003</v>
          </cell>
          <cell r="K1299">
            <v>281.89699999999999</v>
          </cell>
          <cell r="L1299">
            <v>0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>
            <v>523</v>
          </cell>
          <cell r="R1299">
            <v>0</v>
          </cell>
          <cell r="S1299">
            <v>261.5</v>
          </cell>
        </row>
        <row r="1300">
          <cell r="A1300" t="str">
            <v>5D79A467EO</v>
          </cell>
          <cell r="B1300" t="str">
            <v>scofield SPK main PCB foam</v>
          </cell>
          <cell r="C1300" t="str">
            <v>S850</v>
          </cell>
          <cell r="D1300" t="str">
            <v>C1</v>
          </cell>
          <cell r="E1300" t="str">
            <v>SMP</v>
          </cell>
          <cell r="F1300" t="str">
            <v>EOL</v>
          </cell>
          <cell r="G1300" t="str">
            <v>AM-Gasket</v>
          </cell>
          <cell r="H1300" t="str">
            <v>616E</v>
          </cell>
          <cell r="I1300">
            <v>70</v>
          </cell>
          <cell r="J1300">
            <v>0.192</v>
          </cell>
          <cell r="K1300">
            <v>13.44</v>
          </cell>
          <cell r="L1300">
            <v>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>
            <v>70</v>
          </cell>
          <cell r="R1300">
            <v>0</v>
          </cell>
          <cell r="S1300">
            <v>35</v>
          </cell>
        </row>
        <row r="1301">
          <cell r="A1301" t="str">
            <v>5D79A467EP</v>
          </cell>
          <cell r="B1301" t="str">
            <v>scofield BATT adhesive tape</v>
          </cell>
          <cell r="C1301" t="str">
            <v>S850</v>
          </cell>
          <cell r="D1301" t="str">
            <v>C</v>
          </cell>
          <cell r="E1301" t="str">
            <v>SMP</v>
          </cell>
          <cell r="F1301" t="str">
            <v>EOL</v>
          </cell>
          <cell r="G1301" t="str">
            <v>OB-Consumable_1</v>
          </cell>
          <cell r="H1301" t="str">
            <v>616E</v>
          </cell>
          <cell r="I1301">
            <v>670</v>
          </cell>
          <cell r="J1301">
            <v>0.29699999999999999</v>
          </cell>
          <cell r="K1301">
            <v>198.99</v>
          </cell>
          <cell r="L1301">
            <v>0</v>
          </cell>
          <cell r="M1301">
            <v>0</v>
          </cell>
          <cell r="N1301">
            <v>0</v>
          </cell>
          <cell r="O1301">
            <v>0</v>
          </cell>
          <cell r="P1301">
            <v>670</v>
          </cell>
          <cell r="Q1301">
            <v>0</v>
          </cell>
          <cell r="R1301">
            <v>0</v>
          </cell>
          <cell r="S1301">
            <v>167.5</v>
          </cell>
        </row>
        <row r="1302">
          <cell r="A1302" t="str">
            <v>5D79A467ER</v>
          </cell>
          <cell r="B1302" t="str">
            <v>scofield rear glass adhesive tape</v>
          </cell>
          <cell r="C1302" t="str">
            <v>S850</v>
          </cell>
          <cell r="D1302" t="str">
            <v>C</v>
          </cell>
          <cell r="E1302" t="str">
            <v>SMP</v>
          </cell>
          <cell r="F1302" t="str">
            <v>EOL</v>
          </cell>
          <cell r="G1302" t="str">
            <v>OB-Consumable_1</v>
          </cell>
          <cell r="H1302" t="str">
            <v>616E</v>
          </cell>
          <cell r="I1302">
            <v>8482</v>
          </cell>
          <cell r="J1302">
            <v>2.29</v>
          </cell>
          <cell r="K1302">
            <v>19423.78</v>
          </cell>
          <cell r="L1302">
            <v>0</v>
          </cell>
          <cell r="M1302">
            <v>0</v>
          </cell>
          <cell r="N1302">
            <v>0</v>
          </cell>
          <cell r="O1302">
            <v>8482</v>
          </cell>
          <cell r="P1302">
            <v>0</v>
          </cell>
          <cell r="Q1302">
            <v>0</v>
          </cell>
          <cell r="R1302">
            <v>0</v>
          </cell>
          <cell r="S1302">
            <v>0</v>
          </cell>
        </row>
        <row r="1303">
          <cell r="A1303" t="str">
            <v>5D79A467ES</v>
          </cell>
          <cell r="B1303" t="str">
            <v>scofield SUBCAM spone</v>
          </cell>
          <cell r="C1303" t="str">
            <v>S850</v>
          </cell>
          <cell r="D1303" t="str">
            <v>C1</v>
          </cell>
          <cell r="E1303" t="str">
            <v>SMP</v>
          </cell>
          <cell r="F1303" t="str">
            <v>EOL</v>
          </cell>
          <cell r="G1303" t="str">
            <v>AM-Gasket</v>
          </cell>
          <cell r="H1303" t="str">
            <v>616E</v>
          </cell>
          <cell r="I1303">
            <v>325</v>
          </cell>
          <cell r="J1303">
            <v>6.2399999999999997E-2</v>
          </cell>
          <cell r="K1303">
            <v>20.28</v>
          </cell>
          <cell r="L1303">
            <v>0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Q1303">
            <v>0</v>
          </cell>
          <cell r="R1303">
            <v>325</v>
          </cell>
          <cell r="S1303">
            <v>325</v>
          </cell>
        </row>
        <row r="1304">
          <cell r="A1304" t="str">
            <v>5D79A467ET</v>
          </cell>
          <cell r="B1304" t="str">
            <v>scofield TP Protective film</v>
          </cell>
          <cell r="C1304" t="str">
            <v>S850</v>
          </cell>
          <cell r="D1304" t="str">
            <v>C1</v>
          </cell>
          <cell r="E1304" t="str">
            <v>SMP</v>
          </cell>
          <cell r="F1304" t="str">
            <v>EOL</v>
          </cell>
          <cell r="G1304" t="str">
            <v>AL-Film</v>
          </cell>
          <cell r="H1304" t="str">
            <v>616E</v>
          </cell>
          <cell r="I1304">
            <v>328</v>
          </cell>
          <cell r="J1304">
            <v>0.44700000000000001</v>
          </cell>
          <cell r="K1304">
            <v>146.61600000000001</v>
          </cell>
          <cell r="L1304">
            <v>0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Q1304">
            <v>0</v>
          </cell>
          <cell r="R1304">
            <v>328</v>
          </cell>
          <cell r="S1304">
            <v>328</v>
          </cell>
        </row>
        <row r="1305">
          <cell r="A1305" t="str">
            <v>5D79A467L5</v>
          </cell>
          <cell r="B1305" t="str">
            <v>A680 Con_Copper&amp;*HQ22260088000_WH</v>
          </cell>
          <cell r="C1305" t="str">
            <v>A680</v>
          </cell>
          <cell r="D1305" t="str">
            <v>C1</v>
          </cell>
          <cell r="E1305" t="str">
            <v>SMP</v>
          </cell>
          <cell r="F1305" t="str">
            <v>EOL</v>
          </cell>
          <cell r="G1305" t="str">
            <v>OA-Consumable</v>
          </cell>
          <cell r="H1305" t="str">
            <v>616E</v>
          </cell>
          <cell r="I1305">
            <v>215</v>
          </cell>
          <cell r="J1305">
            <v>2.0499999999999998</v>
          </cell>
          <cell r="K1305">
            <v>440.75</v>
          </cell>
          <cell r="L1305">
            <v>0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>
            <v>0</v>
          </cell>
          <cell r="R1305">
            <v>215</v>
          </cell>
          <cell r="S1305">
            <v>215</v>
          </cell>
        </row>
        <row r="1306">
          <cell r="A1306" t="str">
            <v>5D79A467LA</v>
          </cell>
          <cell r="B1306" t="str">
            <v>A680 Conductive Cloth&amp;*HQ21940167000</v>
          </cell>
          <cell r="C1306" t="str">
            <v>A680</v>
          </cell>
          <cell r="D1306" t="str">
            <v>C1</v>
          </cell>
          <cell r="E1306" t="str">
            <v>SMP</v>
          </cell>
          <cell r="F1306" t="str">
            <v>EOL</v>
          </cell>
          <cell r="G1306" t="str">
            <v>OA-Consumable</v>
          </cell>
          <cell r="H1306" t="str">
            <v>616E</v>
          </cell>
          <cell r="I1306">
            <v>275</v>
          </cell>
          <cell r="J1306">
            <v>8.5999999999999993E-2</v>
          </cell>
          <cell r="K1306">
            <v>23.65</v>
          </cell>
          <cell r="L1306">
            <v>0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>
            <v>0</v>
          </cell>
          <cell r="R1306">
            <v>275</v>
          </cell>
          <cell r="S1306">
            <v>275</v>
          </cell>
        </row>
        <row r="1307">
          <cell r="A1307" t="str">
            <v>5D79A467LM</v>
          </cell>
          <cell r="B1307" t="str">
            <v>Anco_TP Lens Protective Film</v>
          </cell>
          <cell r="C1307" t="str">
            <v>A859</v>
          </cell>
          <cell r="D1307" t="str">
            <v>C1</v>
          </cell>
          <cell r="E1307" t="str">
            <v>SMP</v>
          </cell>
          <cell r="F1307" t="str">
            <v>EOL</v>
          </cell>
          <cell r="G1307" t="str">
            <v>AL-Film</v>
          </cell>
          <cell r="H1307" t="str">
            <v>616E</v>
          </cell>
          <cell r="I1307">
            <v>255</v>
          </cell>
          <cell r="J1307">
            <v>0.86</v>
          </cell>
          <cell r="K1307">
            <v>219.3</v>
          </cell>
          <cell r="L1307">
            <v>0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>
            <v>0</v>
          </cell>
          <cell r="R1307">
            <v>255</v>
          </cell>
          <cell r="S1307">
            <v>255</v>
          </cell>
        </row>
        <row r="1308">
          <cell r="A1308" t="str">
            <v>5D79A467SR</v>
          </cell>
          <cell r="B1308" t="str">
            <v>A316i_ROW LCM Gasket&amp;*303MLV7703W CS</v>
          </cell>
          <cell r="C1308" t="str">
            <v>A316i</v>
          </cell>
          <cell r="D1308" t="str">
            <v>C1</v>
          </cell>
          <cell r="E1308" t="str">
            <v>SMP</v>
          </cell>
          <cell r="F1308" t="str">
            <v>EOL</v>
          </cell>
          <cell r="G1308" t="str">
            <v>AM-Gasket</v>
          </cell>
          <cell r="H1308" t="str">
            <v>616E</v>
          </cell>
          <cell r="I1308">
            <v>362</v>
          </cell>
          <cell r="J1308">
            <v>0.64100000000000001</v>
          </cell>
          <cell r="K1308">
            <v>232.042</v>
          </cell>
          <cell r="L1308">
            <v>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>
            <v>362</v>
          </cell>
          <cell r="R1308">
            <v>0</v>
          </cell>
          <cell r="S1308">
            <v>181</v>
          </cell>
        </row>
        <row r="1309">
          <cell r="A1309" t="str">
            <v>5D79A467SS</v>
          </cell>
          <cell r="B1309" t="str">
            <v>A316i LCM Conductive Foam&amp;*3068LV7701W</v>
          </cell>
          <cell r="C1309" t="str">
            <v>A316i</v>
          </cell>
          <cell r="D1309" t="str">
            <v>C1</v>
          </cell>
          <cell r="E1309" t="str">
            <v>SMP</v>
          </cell>
          <cell r="F1309" t="str">
            <v>EOL</v>
          </cell>
          <cell r="G1309" t="str">
            <v>AM-Gasket</v>
          </cell>
          <cell r="H1309" t="str">
            <v>616E</v>
          </cell>
          <cell r="I1309">
            <v>442</v>
          </cell>
          <cell r="J1309">
            <v>3.3300000000000003E-2</v>
          </cell>
          <cell r="K1309">
            <v>14.7186</v>
          </cell>
          <cell r="L1309">
            <v>0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>
            <v>442</v>
          </cell>
          <cell r="R1309">
            <v>0</v>
          </cell>
          <cell r="S1309">
            <v>221</v>
          </cell>
        </row>
        <row r="1310">
          <cell r="A1310" t="str">
            <v>5D79A467SW</v>
          </cell>
          <cell r="B1310" t="str">
            <v>A316i_ROW TP Adhesive&amp;*306QLV7702W CS</v>
          </cell>
          <cell r="C1310" t="str">
            <v>A316i</v>
          </cell>
          <cell r="D1310" t="str">
            <v>C1</v>
          </cell>
          <cell r="E1310" t="str">
            <v>SMP</v>
          </cell>
          <cell r="F1310" t="str">
            <v>EOL</v>
          </cell>
          <cell r="G1310" t="str">
            <v>AF-Adhesive</v>
          </cell>
          <cell r="H1310" t="str">
            <v>616E</v>
          </cell>
          <cell r="I1310">
            <v>828</v>
          </cell>
          <cell r="J1310">
            <v>2.5880000000000001</v>
          </cell>
          <cell r="K1310">
            <v>2142.864</v>
          </cell>
          <cell r="L1310">
            <v>0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>
            <v>828</v>
          </cell>
          <cell r="R1310">
            <v>0</v>
          </cell>
          <cell r="S1310">
            <v>414</v>
          </cell>
        </row>
        <row r="1311">
          <cell r="A1311" t="str">
            <v>5D79A467WX</v>
          </cell>
          <cell r="B1311" t="str">
            <v>K7_battery_film</v>
          </cell>
          <cell r="C1311" t="str">
            <v>K920</v>
          </cell>
          <cell r="D1311" t="str">
            <v>C</v>
          </cell>
          <cell r="E1311" t="str">
            <v>SMP</v>
          </cell>
          <cell r="F1311" t="str">
            <v>EOL</v>
          </cell>
          <cell r="G1311" t="str">
            <v>OB-Consumable_1</v>
          </cell>
          <cell r="H1311" t="str">
            <v>616E</v>
          </cell>
          <cell r="I1311">
            <v>630</v>
          </cell>
          <cell r="J1311">
            <v>0.94</v>
          </cell>
          <cell r="K1311">
            <v>592.20000000000005</v>
          </cell>
          <cell r="L1311">
            <v>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>
            <v>0</v>
          </cell>
          <cell r="R1311">
            <v>630</v>
          </cell>
          <cell r="S1311">
            <v>630</v>
          </cell>
        </row>
        <row r="1312">
          <cell r="A1312" t="str">
            <v>5D79A4681X</v>
          </cell>
          <cell r="B1312" t="str">
            <v>k6_film_volumkey_fpc</v>
          </cell>
          <cell r="C1312" t="str">
            <v>K910L</v>
          </cell>
          <cell r="D1312" t="str">
            <v>C1</v>
          </cell>
          <cell r="E1312" t="str">
            <v>SMP</v>
          </cell>
          <cell r="F1312" t="str">
            <v>EOL</v>
          </cell>
          <cell r="G1312" t="str">
            <v>OA-Consumable</v>
          </cell>
          <cell r="H1312" t="str">
            <v>616E</v>
          </cell>
          <cell r="I1312">
            <v>145</v>
          </cell>
          <cell r="J1312">
            <v>2.0899999999999998E-2</v>
          </cell>
          <cell r="K1312">
            <v>3.0305</v>
          </cell>
          <cell r="L1312">
            <v>0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>
            <v>0</v>
          </cell>
          <cell r="R1312">
            <v>145</v>
          </cell>
          <cell r="S1312">
            <v>145</v>
          </cell>
        </row>
        <row r="1313">
          <cell r="A1313" t="str">
            <v>5D79A4683N</v>
          </cell>
          <cell r="B1313" t="str">
            <v>S650 TP adhesive tape</v>
          </cell>
          <cell r="C1313" t="str">
            <v>S650</v>
          </cell>
          <cell r="D1313" t="str">
            <v>C1</v>
          </cell>
          <cell r="E1313" t="str">
            <v>SMP</v>
          </cell>
          <cell r="F1313" t="str">
            <v>EOL</v>
          </cell>
          <cell r="G1313" t="str">
            <v>OA-consumable</v>
          </cell>
          <cell r="H1313" t="str">
            <v>616E</v>
          </cell>
          <cell r="I1313">
            <v>200</v>
          </cell>
          <cell r="J1313">
            <v>2.97</v>
          </cell>
          <cell r="K1313">
            <v>594</v>
          </cell>
          <cell r="L1313">
            <v>0</v>
          </cell>
          <cell r="M1313">
            <v>0</v>
          </cell>
          <cell r="N1313">
            <v>0</v>
          </cell>
          <cell r="O1313">
            <v>0</v>
          </cell>
          <cell r="P1313">
            <v>200</v>
          </cell>
          <cell r="Q1313">
            <v>0</v>
          </cell>
          <cell r="R1313">
            <v>0</v>
          </cell>
          <cell r="S1313">
            <v>50</v>
          </cell>
        </row>
        <row r="1314">
          <cell r="A1314" t="str">
            <v>5D79A6MVNP</v>
          </cell>
          <cell r="B1314" t="str">
            <v>S860-Sub-Camera-Back-Foam</v>
          </cell>
          <cell r="C1314" t="str">
            <v>S860</v>
          </cell>
          <cell r="D1314" t="str">
            <v>C1</v>
          </cell>
          <cell r="E1314" t="str">
            <v>SMP</v>
          </cell>
          <cell r="F1314" t="str">
            <v>EOL</v>
          </cell>
          <cell r="G1314" t="str">
            <v>AM-Gasket</v>
          </cell>
          <cell r="H1314" t="str">
            <v>616E</v>
          </cell>
          <cell r="I1314">
            <v>165</v>
          </cell>
          <cell r="J1314">
            <v>1.61E-2</v>
          </cell>
          <cell r="K1314">
            <v>2.6564999999999999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165</v>
          </cell>
          <cell r="S1314">
            <v>165</v>
          </cell>
        </row>
        <row r="1315">
          <cell r="A1315" t="str">
            <v>5D79A6MVPM</v>
          </cell>
          <cell r="B1315" t="str">
            <v>A3300 Conductive Cloth1&amp;*HQ21940185000</v>
          </cell>
          <cell r="C1315" t="str">
            <v>A3300</v>
          </cell>
          <cell r="D1315" t="str">
            <v>C1</v>
          </cell>
          <cell r="E1315" t="str">
            <v>TAB</v>
          </cell>
          <cell r="F1315" t="str">
            <v>EOL</v>
          </cell>
          <cell r="G1315" t="str">
            <v>OA-Consumable</v>
          </cell>
          <cell r="H1315" t="str">
            <v>616E</v>
          </cell>
          <cell r="I1315">
            <v>268</v>
          </cell>
          <cell r="J1315">
            <v>0.09</v>
          </cell>
          <cell r="K1315">
            <v>24.12</v>
          </cell>
          <cell r="L1315">
            <v>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>
            <v>0</v>
          </cell>
          <cell r="R1315">
            <v>268</v>
          </cell>
          <cell r="S1315">
            <v>268</v>
          </cell>
        </row>
        <row r="1316">
          <cell r="A1316" t="str">
            <v>5D79A6MVPP</v>
          </cell>
          <cell r="B1316" t="str">
            <v>A3300 ROW Mylar&amp;*HQ22230300000 CS</v>
          </cell>
          <cell r="C1316" t="str">
            <v>A3300</v>
          </cell>
          <cell r="D1316" t="str">
            <v>C1</v>
          </cell>
          <cell r="E1316" t="str">
            <v>TAB</v>
          </cell>
          <cell r="F1316" t="str">
            <v>EOL</v>
          </cell>
          <cell r="G1316" t="str">
            <v>OA-Consumable</v>
          </cell>
          <cell r="H1316" t="str">
            <v>616E</v>
          </cell>
          <cell r="I1316">
            <v>134</v>
          </cell>
          <cell r="J1316">
            <v>0.09</v>
          </cell>
          <cell r="K1316">
            <v>12.06</v>
          </cell>
          <cell r="L1316">
            <v>0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>
            <v>0</v>
          </cell>
          <cell r="R1316">
            <v>134</v>
          </cell>
          <cell r="S1316">
            <v>134</v>
          </cell>
        </row>
        <row r="1317">
          <cell r="A1317" t="str">
            <v>5D79A6MVPT</v>
          </cell>
          <cell r="B1317" t="str">
            <v>A3300 Conductive Cloth2&amp;*HQ21940205000</v>
          </cell>
          <cell r="C1317" t="str">
            <v>A3300</v>
          </cell>
          <cell r="D1317" t="str">
            <v>C1</v>
          </cell>
          <cell r="E1317" t="str">
            <v>TAB</v>
          </cell>
          <cell r="F1317" t="str">
            <v>EOL</v>
          </cell>
          <cell r="G1317" t="str">
            <v>OA-Consumable</v>
          </cell>
          <cell r="H1317" t="str">
            <v>616E</v>
          </cell>
          <cell r="I1317">
            <v>211</v>
          </cell>
          <cell r="J1317">
            <v>0.09</v>
          </cell>
          <cell r="K1317">
            <v>18.989999999999998</v>
          </cell>
          <cell r="L1317">
            <v>0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>
            <v>0</v>
          </cell>
          <cell r="R1317">
            <v>211</v>
          </cell>
          <cell r="S1317">
            <v>211</v>
          </cell>
        </row>
        <row r="1318">
          <cell r="A1318" t="str">
            <v>5D79A6MVU4</v>
          </cell>
          <cell r="B1318" t="str">
            <v>shell_e_PS-TAPE</v>
          </cell>
          <cell r="C1318" t="str">
            <v>S856</v>
          </cell>
          <cell r="D1318" t="str">
            <v>C</v>
          </cell>
          <cell r="E1318" t="str">
            <v>SMP</v>
          </cell>
          <cell r="F1318" t="str">
            <v>EOL</v>
          </cell>
          <cell r="G1318" t="str">
            <v>OB-Consumable_1</v>
          </cell>
          <cell r="H1318" t="str">
            <v>616E</v>
          </cell>
          <cell r="I1318">
            <v>205</v>
          </cell>
          <cell r="J1318">
            <v>2.2100000000000002E-2</v>
          </cell>
          <cell r="K1318">
            <v>4.5305</v>
          </cell>
          <cell r="L1318">
            <v>0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>
            <v>0</v>
          </cell>
          <cell r="R1318">
            <v>205</v>
          </cell>
          <cell r="S1318">
            <v>205</v>
          </cell>
        </row>
        <row r="1319">
          <cell r="A1319" t="str">
            <v>5D79A6MVW7</v>
          </cell>
          <cell r="B1319" t="str">
            <v>A5500 ZIF Mylar 1&amp;*306LLVP501W CS</v>
          </cell>
          <cell r="C1319" t="str">
            <v>A5500_3G A5500 A5500NEC</v>
          </cell>
          <cell r="D1319" t="str">
            <v>C1</v>
          </cell>
          <cell r="E1319" t="str">
            <v>TAB</v>
          </cell>
          <cell r="F1319" t="str">
            <v>EOL</v>
          </cell>
          <cell r="G1319" t="str">
            <v>OA-Consumable</v>
          </cell>
          <cell r="H1319" t="str">
            <v>616E</v>
          </cell>
          <cell r="I1319">
            <v>211</v>
          </cell>
          <cell r="J1319">
            <v>6.7799999999999999E-2</v>
          </cell>
          <cell r="K1319">
            <v>14.3058</v>
          </cell>
          <cell r="L1319">
            <v>0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>
            <v>211</v>
          </cell>
          <cell r="R1319">
            <v>0</v>
          </cell>
          <cell r="S1319">
            <v>105.5</v>
          </cell>
        </row>
        <row r="1320">
          <cell r="A1320" t="str">
            <v>5D79A6MVW8</v>
          </cell>
          <cell r="B1320" t="str">
            <v>A5500 ZIF Mylar 2&amp;*306LLVP502W CS</v>
          </cell>
          <cell r="C1320" t="str">
            <v>A5500_3G A5500 A5500NEC</v>
          </cell>
          <cell r="D1320" t="str">
            <v>C1</v>
          </cell>
          <cell r="E1320" t="str">
            <v>TAB</v>
          </cell>
          <cell r="F1320" t="str">
            <v>EOL</v>
          </cell>
          <cell r="G1320" t="str">
            <v>OA-Consumable</v>
          </cell>
          <cell r="H1320" t="str">
            <v>616E</v>
          </cell>
          <cell r="I1320">
            <v>411</v>
          </cell>
          <cell r="J1320">
            <v>6.7799999999999999E-2</v>
          </cell>
          <cell r="K1320">
            <v>27.8658</v>
          </cell>
          <cell r="L1320">
            <v>0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>
            <v>411</v>
          </cell>
          <cell r="R1320">
            <v>0</v>
          </cell>
          <cell r="S1320">
            <v>205.5</v>
          </cell>
        </row>
        <row r="1321">
          <cell r="A1321" t="str">
            <v>5D79A6MVX1</v>
          </cell>
          <cell r="B1321" t="str">
            <v>A7600 Speaker Gasket&amp;*303MLVP913W CS</v>
          </cell>
          <cell r="C1321" t="str">
            <v>A7600_3G A7600 A7600NEC</v>
          </cell>
          <cell r="D1321" t="str">
            <v>C1</v>
          </cell>
          <cell r="E1321" t="str">
            <v>TAB</v>
          </cell>
          <cell r="F1321" t="str">
            <v>EOL</v>
          </cell>
          <cell r="G1321" t="str">
            <v>AM-Gasket</v>
          </cell>
          <cell r="H1321" t="str">
            <v>616E</v>
          </cell>
          <cell r="I1321">
            <v>138</v>
          </cell>
          <cell r="J1321">
            <v>5.57E-2</v>
          </cell>
          <cell r="K1321">
            <v>7.6866000000000003</v>
          </cell>
          <cell r="L1321">
            <v>0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>
            <v>138</v>
          </cell>
          <cell r="R1321">
            <v>0</v>
          </cell>
          <cell r="S1321">
            <v>69</v>
          </cell>
        </row>
        <row r="1322">
          <cell r="A1322" t="str">
            <v>5D79A6MVX3</v>
          </cell>
          <cell r="B1322" t="str">
            <v>A7600 Conduct Type Batt1&amp;*306ALVP902W CS</v>
          </cell>
          <cell r="C1322" t="str">
            <v>A7600_3G A7600 A7600NEC</v>
          </cell>
          <cell r="D1322" t="str">
            <v>C1</v>
          </cell>
          <cell r="E1322" t="str">
            <v>TAB</v>
          </cell>
          <cell r="F1322" t="str">
            <v>EOL</v>
          </cell>
          <cell r="G1322" t="str">
            <v>OA-Consumable</v>
          </cell>
          <cell r="H1322" t="str">
            <v>616E</v>
          </cell>
          <cell r="I1322">
            <v>142</v>
          </cell>
          <cell r="J1322">
            <v>5.9400000000000001E-2</v>
          </cell>
          <cell r="K1322">
            <v>8.4347999999999992</v>
          </cell>
          <cell r="L1322">
            <v>0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>
            <v>142</v>
          </cell>
          <cell r="R1322">
            <v>0</v>
          </cell>
          <cell r="S1322">
            <v>71</v>
          </cell>
        </row>
        <row r="1323">
          <cell r="A1323" t="str">
            <v>5D79A6MVX4</v>
          </cell>
          <cell r="B1323" t="str">
            <v>A7600 Conduct Type LCM&amp;*306ALVP903W CS</v>
          </cell>
          <cell r="C1323" t="str">
            <v>A7600_3G A7600 A7600NEC</v>
          </cell>
          <cell r="D1323" t="str">
            <v>C1</v>
          </cell>
          <cell r="E1323" t="str">
            <v>TAB</v>
          </cell>
          <cell r="F1323" t="str">
            <v>EOL</v>
          </cell>
          <cell r="G1323" t="str">
            <v>OA-Consumable</v>
          </cell>
          <cell r="H1323" t="str">
            <v>616E</v>
          </cell>
          <cell r="I1323">
            <v>140</v>
          </cell>
          <cell r="J1323">
            <v>0.1774</v>
          </cell>
          <cell r="K1323">
            <v>24.835999999999999</v>
          </cell>
          <cell r="L1323">
            <v>0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>
            <v>140</v>
          </cell>
          <cell r="R1323">
            <v>0</v>
          </cell>
          <cell r="S1323">
            <v>70</v>
          </cell>
        </row>
        <row r="1324">
          <cell r="A1324" t="str">
            <v>5D79A6MVX5</v>
          </cell>
          <cell r="B1324" t="str">
            <v>A7600 Conduct Cloth Batt2&amp;*306ALVP907W CS</v>
          </cell>
          <cell r="C1324" t="str">
            <v>A7600_3G A7600</v>
          </cell>
          <cell r="D1324" t="str">
            <v>C1</v>
          </cell>
          <cell r="E1324" t="str">
            <v>TAB</v>
          </cell>
          <cell r="F1324" t="str">
            <v>EOL</v>
          </cell>
          <cell r="G1324" t="str">
            <v>OA-Consumable</v>
          </cell>
          <cell r="H1324" t="str">
            <v>616E</v>
          </cell>
          <cell r="I1324">
            <v>141</v>
          </cell>
          <cell r="J1324">
            <v>0.14699999999999999</v>
          </cell>
          <cell r="K1324">
            <v>20.727</v>
          </cell>
          <cell r="L1324">
            <v>0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>
            <v>141</v>
          </cell>
          <cell r="R1324">
            <v>0</v>
          </cell>
          <cell r="S1324">
            <v>70.5</v>
          </cell>
        </row>
        <row r="1325">
          <cell r="A1325" t="str">
            <v>5D79A6MVX6</v>
          </cell>
          <cell r="B1325" t="str">
            <v>A7600 Camera Mylar&amp;*306LLVP901W CS</v>
          </cell>
          <cell r="C1325" t="str">
            <v>A7600_3G A7600 A7600NEC</v>
          </cell>
          <cell r="D1325" t="str">
            <v>C1</v>
          </cell>
          <cell r="E1325" t="str">
            <v>TAB</v>
          </cell>
          <cell r="F1325" t="str">
            <v>EOL</v>
          </cell>
          <cell r="G1325" t="str">
            <v>OA-Consumable</v>
          </cell>
          <cell r="H1325" t="str">
            <v>616E</v>
          </cell>
          <cell r="I1325">
            <v>130</v>
          </cell>
          <cell r="J1325">
            <v>0.1724</v>
          </cell>
          <cell r="K1325">
            <v>22.411999999999999</v>
          </cell>
          <cell r="L1325">
            <v>0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>
            <v>130</v>
          </cell>
          <cell r="R1325">
            <v>0</v>
          </cell>
          <cell r="S1325">
            <v>65</v>
          </cell>
        </row>
        <row r="1326">
          <cell r="A1326" t="str">
            <v>5D79A6MVX7</v>
          </cell>
          <cell r="B1326" t="str">
            <v>A7600 MYLAR LCM&amp;*306LLVP904W CS</v>
          </cell>
          <cell r="C1326" t="str">
            <v>A7600_3G A7600 A7600NEC</v>
          </cell>
          <cell r="D1326" t="str">
            <v>C1</v>
          </cell>
          <cell r="E1326" t="str">
            <v>TAB</v>
          </cell>
          <cell r="F1326" t="str">
            <v>EOL</v>
          </cell>
          <cell r="G1326" t="str">
            <v>OA-Consumable</v>
          </cell>
          <cell r="H1326" t="str">
            <v>616E</v>
          </cell>
          <cell r="I1326">
            <v>142</v>
          </cell>
          <cell r="J1326">
            <v>8.2799999999999999E-2</v>
          </cell>
          <cell r="K1326">
            <v>11.7576</v>
          </cell>
          <cell r="L1326">
            <v>0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>
            <v>142</v>
          </cell>
          <cell r="R1326">
            <v>0</v>
          </cell>
          <cell r="S1326">
            <v>71</v>
          </cell>
        </row>
        <row r="1327">
          <cell r="A1327" t="str">
            <v>5D79A6MVX8</v>
          </cell>
          <cell r="B1327" t="str">
            <v>A7600 MYLAR BATT&amp;*306LLVP905W CS</v>
          </cell>
          <cell r="C1327" t="str">
            <v>A7600_3G A7600 A7600NEC</v>
          </cell>
          <cell r="D1327" t="str">
            <v>C1</v>
          </cell>
          <cell r="E1327" t="str">
            <v>TAB</v>
          </cell>
          <cell r="F1327" t="str">
            <v>EOL</v>
          </cell>
          <cell r="G1327" t="str">
            <v>OA-Consumable</v>
          </cell>
          <cell r="H1327" t="str">
            <v>616E</v>
          </cell>
          <cell r="I1327">
            <v>151</v>
          </cell>
          <cell r="J1327">
            <v>0.10979999999999999</v>
          </cell>
          <cell r="K1327">
            <v>16.579799999999999</v>
          </cell>
          <cell r="L1327">
            <v>0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>
            <v>151</v>
          </cell>
          <cell r="R1327">
            <v>0</v>
          </cell>
          <cell r="S1327">
            <v>75.5</v>
          </cell>
        </row>
        <row r="1328">
          <cell r="A1328" t="str">
            <v>5D79A6MVX9</v>
          </cell>
          <cell r="B1328" t="str">
            <v>A7600 Battery Adhesive1&amp;*306QLVP904W CS</v>
          </cell>
          <cell r="C1328" t="str">
            <v>A7600_3G A7600 A7600NEC</v>
          </cell>
          <cell r="D1328" t="str">
            <v>C1</v>
          </cell>
          <cell r="E1328" t="str">
            <v>TAB</v>
          </cell>
          <cell r="F1328" t="str">
            <v>EOL</v>
          </cell>
          <cell r="G1328" t="str">
            <v>OA-Consumable</v>
          </cell>
          <cell r="H1328" t="str">
            <v>616E</v>
          </cell>
          <cell r="I1328">
            <v>150</v>
          </cell>
          <cell r="J1328">
            <v>8.0600000000000005E-2</v>
          </cell>
          <cell r="K1328">
            <v>12.09</v>
          </cell>
          <cell r="L1328">
            <v>0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>
            <v>150</v>
          </cell>
          <cell r="R1328">
            <v>0</v>
          </cell>
          <cell r="S1328">
            <v>75</v>
          </cell>
        </row>
        <row r="1329">
          <cell r="A1329" t="str">
            <v>5D79A6MVXA</v>
          </cell>
          <cell r="B1329" t="str">
            <v>A7600 Battery Adhessive2&amp;*306QLVP908W CS</v>
          </cell>
          <cell r="C1329" t="str">
            <v>A7600_3G A7600 A7600NEC</v>
          </cell>
          <cell r="D1329" t="str">
            <v>C1</v>
          </cell>
          <cell r="E1329" t="str">
            <v>TAB</v>
          </cell>
          <cell r="F1329" t="str">
            <v>EOL</v>
          </cell>
          <cell r="G1329" t="str">
            <v>OA-Consumable</v>
          </cell>
          <cell r="H1329" t="str">
            <v>616E</v>
          </cell>
          <cell r="I1329">
            <v>143</v>
          </cell>
          <cell r="J1329">
            <v>0.27310000000000001</v>
          </cell>
          <cell r="K1329">
            <v>39.0533</v>
          </cell>
          <cell r="L1329">
            <v>0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>
            <v>143</v>
          </cell>
          <cell r="R1329">
            <v>0</v>
          </cell>
          <cell r="S1329">
            <v>71.5</v>
          </cell>
        </row>
        <row r="1330">
          <cell r="A1330" t="str">
            <v>5D79A6MVY3</v>
          </cell>
          <cell r="B1330" t="str">
            <v>S660 Mylar VGA ZIF&amp;*306LVV3801W CS</v>
          </cell>
          <cell r="C1330" t="str">
            <v>S660</v>
          </cell>
          <cell r="D1330" t="str">
            <v>C1</v>
          </cell>
          <cell r="E1330" t="str">
            <v>SMP</v>
          </cell>
          <cell r="F1330" t="str">
            <v>EOL</v>
          </cell>
          <cell r="G1330" t="str">
            <v>OA-Consumable</v>
          </cell>
          <cell r="H1330" t="str">
            <v>616E</v>
          </cell>
          <cell r="I1330">
            <v>309</v>
          </cell>
          <cell r="J1330">
            <v>0.109</v>
          </cell>
          <cell r="K1330">
            <v>33.680999999999997</v>
          </cell>
          <cell r="L1330">
            <v>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>
            <v>309</v>
          </cell>
          <cell r="R1330">
            <v>0</v>
          </cell>
          <cell r="S1330">
            <v>154.5</v>
          </cell>
        </row>
        <row r="1331">
          <cell r="A1331" t="str">
            <v>5D79A6MVY4</v>
          </cell>
          <cell r="B1331" t="str">
            <v>S660 Mylar FPC CONN&amp;*306LVV3805W CS</v>
          </cell>
          <cell r="C1331" t="str">
            <v>S660</v>
          </cell>
          <cell r="D1331" t="str">
            <v>C1</v>
          </cell>
          <cell r="E1331" t="str">
            <v>SMP</v>
          </cell>
          <cell r="F1331" t="str">
            <v>EOL</v>
          </cell>
          <cell r="G1331" t="str">
            <v>OA-Consumable</v>
          </cell>
          <cell r="H1331" t="str">
            <v>616E</v>
          </cell>
          <cell r="I1331">
            <v>133</v>
          </cell>
          <cell r="J1331">
            <v>5.2600000000000001E-2</v>
          </cell>
          <cell r="K1331">
            <v>6.9958</v>
          </cell>
          <cell r="L1331">
            <v>0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>
            <v>133</v>
          </cell>
          <cell r="R1331">
            <v>0</v>
          </cell>
          <cell r="S1331">
            <v>66.5</v>
          </cell>
        </row>
        <row r="1332">
          <cell r="A1332" t="str">
            <v>5D79A6MW0R</v>
          </cell>
          <cell r="B1332" t="str">
            <v>ANCO Battery Cavity Label ID BL</v>
          </cell>
          <cell r="C1332" t="str">
            <v>A859</v>
          </cell>
          <cell r="D1332" t="str">
            <v>C1</v>
          </cell>
          <cell r="E1332" t="str">
            <v>SMP</v>
          </cell>
          <cell r="F1332" t="str">
            <v>EOL</v>
          </cell>
          <cell r="G1332" t="str">
            <v>L1-Label</v>
          </cell>
          <cell r="H1332" t="str">
            <v>616E</v>
          </cell>
          <cell r="I1332">
            <v>95</v>
          </cell>
          <cell r="J1332">
            <v>0.61899999999999999</v>
          </cell>
          <cell r="K1332">
            <v>58.805</v>
          </cell>
          <cell r="L1332">
            <v>0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>
            <v>0</v>
          </cell>
          <cell r="R1332">
            <v>95</v>
          </cell>
          <cell r="S1332">
            <v>95</v>
          </cell>
        </row>
        <row r="1333">
          <cell r="A1333" t="str">
            <v>5D79A6MW24</v>
          </cell>
          <cell r="B1333" t="str">
            <v>A3500 Main FPC Conduct Cloth&amp;*54502373 CS</v>
          </cell>
          <cell r="C1333" t="str">
            <v>A3500_3G A3500_WIFI_8G A3500_WIFI_16G&amp;32G A3500 Everypad</v>
          </cell>
          <cell r="D1333" t="str">
            <v>C1</v>
          </cell>
          <cell r="E1333" t="str">
            <v>TAB</v>
          </cell>
          <cell r="F1333" t="str">
            <v>EOL</v>
          </cell>
          <cell r="G1333" t="str">
            <v>OA-Consumable</v>
          </cell>
          <cell r="H1333" t="str">
            <v>616E</v>
          </cell>
          <cell r="I1333">
            <v>260</v>
          </cell>
          <cell r="J1333">
            <v>0.12</v>
          </cell>
          <cell r="K1333">
            <v>31.2</v>
          </cell>
          <cell r="L1333">
            <v>0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>
            <v>0</v>
          </cell>
          <cell r="R1333">
            <v>260</v>
          </cell>
          <cell r="S1333">
            <v>260</v>
          </cell>
        </row>
        <row r="1334">
          <cell r="A1334" t="str">
            <v>5D79A6MW25</v>
          </cell>
          <cell r="B1334" t="str">
            <v>A3500 CAP-SENSOR Esd_Cloth&amp;*54502374 CS</v>
          </cell>
          <cell r="C1334" t="str">
            <v>A3500_3G</v>
          </cell>
          <cell r="D1334" t="str">
            <v>C1</v>
          </cell>
          <cell r="E1334" t="str">
            <v>TAB</v>
          </cell>
          <cell r="F1334" t="str">
            <v>EOL</v>
          </cell>
          <cell r="G1334" t="str">
            <v>OA-Consumable</v>
          </cell>
          <cell r="H1334" t="str">
            <v>616E</v>
          </cell>
          <cell r="I1334">
            <v>200</v>
          </cell>
          <cell r="J1334">
            <v>0.05</v>
          </cell>
          <cell r="K1334">
            <v>10</v>
          </cell>
          <cell r="L1334">
            <v>0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>
            <v>0</v>
          </cell>
          <cell r="R1334">
            <v>200</v>
          </cell>
          <cell r="S1334">
            <v>200</v>
          </cell>
        </row>
        <row r="1335">
          <cell r="A1335" t="str">
            <v>5D79A6MW26</v>
          </cell>
          <cell r="B1335" t="str">
            <v>A3500 Main FPC Mylar&amp;*54500016 CS</v>
          </cell>
          <cell r="C1335" t="str">
            <v>A3500_3G A3500_WIFI_8G A3500_WIFI_16G&amp;32G A3500 Everypad</v>
          </cell>
          <cell r="D1335" t="str">
            <v>C1</v>
          </cell>
          <cell r="E1335" t="str">
            <v>TAB</v>
          </cell>
          <cell r="F1335" t="str">
            <v>EOL</v>
          </cell>
          <cell r="G1335" t="str">
            <v>OA-Consumable</v>
          </cell>
          <cell r="H1335" t="str">
            <v>616E</v>
          </cell>
          <cell r="I1335">
            <v>521</v>
          </cell>
          <cell r="J1335">
            <v>0.02</v>
          </cell>
          <cell r="K1335">
            <v>10.42</v>
          </cell>
          <cell r="L1335">
            <v>0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>
            <v>0</v>
          </cell>
          <cell r="R1335">
            <v>521</v>
          </cell>
          <cell r="S1335">
            <v>521</v>
          </cell>
        </row>
        <row r="1336">
          <cell r="A1336" t="str">
            <v>5D79A6MW29</v>
          </cell>
          <cell r="B1336" t="str">
            <v>A3500 Batt Mylar&amp;*54500625 CS</v>
          </cell>
          <cell r="C1336" t="str">
            <v>A3500_3G A3500_WIFI_8G A3500_WIFI_16G&amp;32G A3500 Everypad</v>
          </cell>
          <cell r="D1336" t="str">
            <v>C1</v>
          </cell>
          <cell r="E1336" t="str">
            <v>TAB</v>
          </cell>
          <cell r="F1336" t="str">
            <v>EOL</v>
          </cell>
          <cell r="G1336" t="str">
            <v>OA-Consumable</v>
          </cell>
          <cell r="H1336" t="str">
            <v>616E</v>
          </cell>
          <cell r="I1336">
            <v>485</v>
          </cell>
          <cell r="J1336">
            <v>7.0000000000000007E-2</v>
          </cell>
          <cell r="K1336">
            <v>33.950000000000003</v>
          </cell>
          <cell r="L1336">
            <v>0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>
            <v>0</v>
          </cell>
          <cell r="R1336">
            <v>485</v>
          </cell>
          <cell r="S1336">
            <v>485</v>
          </cell>
        </row>
        <row r="1337">
          <cell r="A1337" t="str">
            <v>5D79A6MW2A</v>
          </cell>
          <cell r="B1337" t="str">
            <v>A3500 TP Connector Mylar&amp;*54500626 CS</v>
          </cell>
          <cell r="C1337" t="str">
            <v>A3500_3G A3500_WIFI_8G A3500_WIFI_16G&amp;32G A3500 Everypad</v>
          </cell>
          <cell r="D1337" t="str">
            <v>C1</v>
          </cell>
          <cell r="E1337" t="str">
            <v>TAB</v>
          </cell>
          <cell r="F1337" t="str">
            <v>EOL</v>
          </cell>
          <cell r="G1337" t="str">
            <v>OA-Consumable</v>
          </cell>
          <cell r="H1337" t="str">
            <v>616E</v>
          </cell>
          <cell r="I1337">
            <v>773</v>
          </cell>
          <cell r="J1337">
            <v>0.02</v>
          </cell>
          <cell r="K1337">
            <v>15.46</v>
          </cell>
          <cell r="L1337">
            <v>0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>
            <v>0</v>
          </cell>
          <cell r="R1337">
            <v>773</v>
          </cell>
          <cell r="S1337">
            <v>773</v>
          </cell>
        </row>
        <row r="1338">
          <cell r="A1338" t="str">
            <v>5D79A6MW42</v>
          </cell>
          <cell r="B1338" t="str">
            <v>S860_BATTERY_TAPE</v>
          </cell>
          <cell r="C1338" t="str">
            <v>S860</v>
          </cell>
          <cell r="D1338" t="str">
            <v>C</v>
          </cell>
          <cell r="E1338" t="str">
            <v>SMP</v>
          </cell>
          <cell r="F1338" t="str">
            <v>EOL</v>
          </cell>
          <cell r="G1338" t="str">
            <v>OB-Consumable_1</v>
          </cell>
          <cell r="H1338" t="str">
            <v>616E</v>
          </cell>
          <cell r="I1338">
            <v>176</v>
          </cell>
          <cell r="J1338">
            <v>0.77600000000000002</v>
          </cell>
          <cell r="K1338">
            <v>136.57599999999999</v>
          </cell>
          <cell r="L1338">
            <v>0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>
            <v>0</v>
          </cell>
          <cell r="R1338">
            <v>176</v>
          </cell>
          <cell r="S1338">
            <v>176</v>
          </cell>
        </row>
        <row r="1339">
          <cell r="A1339" t="str">
            <v>5D79A6MW5B</v>
          </cell>
          <cell r="B1339" t="str">
            <v>THERM-PAD/COPPER CAM*306FLV8002W</v>
          </cell>
          <cell r="C1339" t="str">
            <v>A526</v>
          </cell>
          <cell r="D1339" t="str">
            <v>C1</v>
          </cell>
          <cell r="E1339" t="str">
            <v>SMP</v>
          </cell>
          <cell r="F1339" t="str">
            <v>EOL</v>
          </cell>
          <cell r="G1339" t="str">
            <v>M8-Metal</v>
          </cell>
          <cell r="H1339" t="str">
            <v>616E</v>
          </cell>
          <cell r="I1339">
            <v>201</v>
          </cell>
          <cell r="J1339">
            <v>4.8800000000000003E-2</v>
          </cell>
          <cell r="K1339">
            <v>9.8087999999999997</v>
          </cell>
          <cell r="L1339">
            <v>0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>
            <v>201</v>
          </cell>
          <cell r="R1339">
            <v>0</v>
          </cell>
          <cell r="S1339">
            <v>100.5</v>
          </cell>
        </row>
        <row r="1340">
          <cell r="A1340" t="str">
            <v>5D79A6MW5C</v>
          </cell>
          <cell r="B1340" t="str">
            <v>A526_ROW LCM CONN Mylar &amp;*306LLV8004W CS</v>
          </cell>
          <cell r="C1340" t="str">
            <v>A526</v>
          </cell>
          <cell r="D1340" t="str">
            <v>C1</v>
          </cell>
          <cell r="E1340" t="str">
            <v>SMP</v>
          </cell>
          <cell r="F1340" t="str">
            <v>EOL</v>
          </cell>
          <cell r="G1340" t="str">
            <v>OA-Consumable</v>
          </cell>
          <cell r="H1340" t="str">
            <v>616E</v>
          </cell>
          <cell r="I1340">
            <v>426</v>
          </cell>
          <cell r="J1340">
            <v>9.7600000000000006E-2</v>
          </cell>
          <cell r="K1340">
            <v>41.577599999999997</v>
          </cell>
          <cell r="L1340">
            <v>0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>
            <v>426</v>
          </cell>
          <cell r="R1340">
            <v>0</v>
          </cell>
          <cell r="S1340">
            <v>213</v>
          </cell>
        </row>
        <row r="1341">
          <cell r="A1341" t="str">
            <v>5D79A6MW5D</v>
          </cell>
          <cell r="B1341" t="str">
            <v>A526_ROW TP ZIF Mylar &amp;*306LLV8005W CS</v>
          </cell>
          <cell r="C1341" t="str">
            <v>A526</v>
          </cell>
          <cell r="D1341" t="str">
            <v>C1</v>
          </cell>
          <cell r="E1341" t="str">
            <v>SMP</v>
          </cell>
          <cell r="F1341" t="str">
            <v>EOL</v>
          </cell>
          <cell r="G1341" t="str">
            <v>OA-Consumable</v>
          </cell>
          <cell r="H1341" t="str">
            <v>616E</v>
          </cell>
          <cell r="I1341">
            <v>336</v>
          </cell>
          <cell r="J1341">
            <v>4.8899999999999999E-2</v>
          </cell>
          <cell r="K1341">
            <v>16.430399999999999</v>
          </cell>
          <cell r="L1341">
            <v>0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>
            <v>336</v>
          </cell>
          <cell r="R1341">
            <v>0</v>
          </cell>
          <cell r="S1341">
            <v>168</v>
          </cell>
        </row>
        <row r="1342">
          <cell r="A1342" t="str">
            <v>5D79A6MW5E</v>
          </cell>
          <cell r="B1342" t="str">
            <v>A526_ROW VGA ZIF Mylar &amp;*306LLV8006W CS</v>
          </cell>
          <cell r="C1342" t="str">
            <v>A526</v>
          </cell>
          <cell r="D1342" t="str">
            <v>C1</v>
          </cell>
          <cell r="E1342" t="str">
            <v>SMP</v>
          </cell>
          <cell r="F1342" t="str">
            <v>EOL</v>
          </cell>
          <cell r="G1342" t="str">
            <v>OA-Consumable</v>
          </cell>
          <cell r="H1342" t="str">
            <v>616E</v>
          </cell>
          <cell r="I1342">
            <v>282</v>
          </cell>
          <cell r="J1342">
            <v>4.9399999999999999E-2</v>
          </cell>
          <cell r="K1342">
            <v>13.9308</v>
          </cell>
          <cell r="L1342">
            <v>0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>
            <v>282</v>
          </cell>
          <cell r="R1342">
            <v>0</v>
          </cell>
          <cell r="S1342">
            <v>141</v>
          </cell>
        </row>
        <row r="1343">
          <cell r="A1343" t="str">
            <v>5D79A6MW5H</v>
          </cell>
          <cell r="B1343" t="str">
            <v>A526_Conductive Cloth&amp;*306ALV8002W CS</v>
          </cell>
          <cell r="C1343" t="str">
            <v>A526</v>
          </cell>
          <cell r="D1343" t="str">
            <v>C1</v>
          </cell>
          <cell r="E1343" t="str">
            <v>SMP</v>
          </cell>
          <cell r="F1343" t="str">
            <v>EOL</v>
          </cell>
          <cell r="G1343" t="str">
            <v>OA-Consumable</v>
          </cell>
          <cell r="H1343" t="str">
            <v>616E</v>
          </cell>
          <cell r="I1343">
            <v>251</v>
          </cell>
          <cell r="J1343">
            <v>4.8800000000000003E-2</v>
          </cell>
          <cell r="K1343">
            <v>12.248799999999999</v>
          </cell>
          <cell r="L1343">
            <v>0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>
            <v>251</v>
          </cell>
          <cell r="R1343">
            <v>0</v>
          </cell>
          <cell r="S1343">
            <v>125.5</v>
          </cell>
        </row>
        <row r="1344">
          <cell r="A1344" t="str">
            <v>5D79A6MW5J</v>
          </cell>
          <cell r="B1344" t="str">
            <v>A526_CAM CONN Mylar&amp;*306LLV8007W CS</v>
          </cell>
          <cell r="C1344" t="str">
            <v>A526</v>
          </cell>
          <cell r="D1344" t="str">
            <v>C1</v>
          </cell>
          <cell r="E1344" t="str">
            <v>SMP</v>
          </cell>
          <cell r="F1344" t="str">
            <v>EOL</v>
          </cell>
          <cell r="G1344" t="str">
            <v>OA-Consumable</v>
          </cell>
          <cell r="H1344" t="str">
            <v>616E</v>
          </cell>
          <cell r="I1344">
            <v>196</v>
          </cell>
          <cell r="J1344">
            <v>4.8800000000000003E-2</v>
          </cell>
          <cell r="K1344">
            <v>9.5648</v>
          </cell>
          <cell r="L1344">
            <v>0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>
            <v>196</v>
          </cell>
          <cell r="R1344">
            <v>0</v>
          </cell>
          <cell r="S1344">
            <v>98</v>
          </cell>
        </row>
        <row r="1345">
          <cell r="A1345" t="str">
            <v>5D79A6MW89</v>
          </cell>
          <cell r="B1345" t="str">
            <v>S930 ESD tape for front camera(21*27)</v>
          </cell>
          <cell r="C1345" t="str">
            <v>S930</v>
          </cell>
          <cell r="D1345" t="str">
            <v>C1</v>
          </cell>
          <cell r="E1345" t="str">
            <v>SMP</v>
          </cell>
          <cell r="F1345" t="str">
            <v>EOL</v>
          </cell>
          <cell r="G1345" t="str">
            <v>OA-Consumable</v>
          </cell>
          <cell r="H1345" t="str">
            <v>616E</v>
          </cell>
          <cell r="I1345">
            <v>110</v>
          </cell>
          <cell r="J1345">
            <v>0.375</v>
          </cell>
          <cell r="K1345">
            <v>41.25</v>
          </cell>
          <cell r="L1345">
            <v>0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Q1345">
            <v>0</v>
          </cell>
          <cell r="R1345">
            <v>110</v>
          </cell>
          <cell r="S1345">
            <v>110</v>
          </cell>
        </row>
        <row r="1346">
          <cell r="A1346" t="str">
            <v>5D79A6MW8B</v>
          </cell>
          <cell r="B1346" t="str">
            <v>k7_battery_conn_gasket</v>
          </cell>
          <cell r="C1346" t="str">
            <v>K920</v>
          </cell>
          <cell r="D1346" t="str">
            <v>C1</v>
          </cell>
          <cell r="E1346" t="str">
            <v>SMP</v>
          </cell>
          <cell r="F1346" t="str">
            <v>EOL</v>
          </cell>
          <cell r="G1346" t="str">
            <v>AM-Gasket</v>
          </cell>
          <cell r="H1346" t="str">
            <v>616E</v>
          </cell>
          <cell r="I1346">
            <v>689</v>
          </cell>
          <cell r="J1346">
            <v>1.89E-2</v>
          </cell>
          <cell r="K1346">
            <v>13.0221</v>
          </cell>
          <cell r="L1346">
            <v>0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>
            <v>0</v>
          </cell>
          <cell r="R1346">
            <v>689</v>
          </cell>
          <cell r="S1346">
            <v>689</v>
          </cell>
        </row>
        <row r="1347">
          <cell r="A1347" t="str">
            <v>5D79A6MWAL</v>
          </cell>
          <cell r="B1347" t="str">
            <v>shell_E_front_camera_ddb</v>
          </cell>
          <cell r="C1347" t="str">
            <v>S856</v>
          </cell>
          <cell r="D1347" t="str">
            <v>C1</v>
          </cell>
          <cell r="E1347" t="str">
            <v>SMP</v>
          </cell>
          <cell r="F1347" t="str">
            <v>EOL</v>
          </cell>
          <cell r="G1347" t="str">
            <v>OA-Consumable</v>
          </cell>
          <cell r="H1347" t="str">
            <v>616E</v>
          </cell>
          <cell r="I1347">
            <v>387</v>
          </cell>
          <cell r="J1347">
            <v>3.6999999999999998E-2</v>
          </cell>
          <cell r="K1347">
            <v>14.319000000000001</v>
          </cell>
          <cell r="L1347">
            <v>0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Q1347">
            <v>0</v>
          </cell>
          <cell r="R1347">
            <v>387</v>
          </cell>
          <cell r="S1347">
            <v>387</v>
          </cell>
        </row>
        <row r="1348">
          <cell r="A1348" t="str">
            <v>5D79A6MWAM</v>
          </cell>
          <cell r="H1348" t="str">
            <v>616E</v>
          </cell>
          <cell r="I1348">
            <v>500</v>
          </cell>
          <cell r="J1348">
            <v>2.3599999999999999E-2</v>
          </cell>
          <cell r="K1348">
            <v>11.8</v>
          </cell>
          <cell r="L1348">
            <v>0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>
            <v>0</v>
          </cell>
          <cell r="R1348">
            <v>500</v>
          </cell>
          <cell r="S1348">
            <v>500</v>
          </cell>
        </row>
        <row r="1349">
          <cell r="A1349" t="str">
            <v>5D79A6MX58</v>
          </cell>
          <cell r="B1349" t="str">
            <v>S860 Sub-Camera Mylar</v>
          </cell>
          <cell r="C1349" t="str">
            <v>S860</v>
          </cell>
          <cell r="D1349" t="str">
            <v>C</v>
          </cell>
          <cell r="E1349" t="str">
            <v>SMP</v>
          </cell>
          <cell r="F1349" t="str">
            <v>EOL</v>
          </cell>
          <cell r="G1349" t="str">
            <v>OB-Consumable_1</v>
          </cell>
          <cell r="H1349" t="str">
            <v>616E</v>
          </cell>
          <cell r="I1349">
            <v>240</v>
          </cell>
          <cell r="J1349">
            <v>1.2500000000000001E-2</v>
          </cell>
          <cell r="K1349">
            <v>3</v>
          </cell>
          <cell r="L1349">
            <v>0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>
            <v>0</v>
          </cell>
          <cell r="R1349">
            <v>240</v>
          </cell>
          <cell r="S1349">
            <v>240</v>
          </cell>
        </row>
        <row r="1350">
          <cell r="A1350" t="str">
            <v>5D79A6MX59</v>
          </cell>
          <cell r="B1350" t="str">
            <v>S860 Side Key Adhesive</v>
          </cell>
          <cell r="C1350" t="str">
            <v>S860</v>
          </cell>
          <cell r="D1350" t="str">
            <v>C</v>
          </cell>
          <cell r="E1350" t="str">
            <v>SMP</v>
          </cell>
          <cell r="F1350" t="str">
            <v>EOL</v>
          </cell>
          <cell r="G1350" t="str">
            <v>OB-Consumable_1</v>
          </cell>
          <cell r="H1350" t="str">
            <v>616E</v>
          </cell>
          <cell r="I1350">
            <v>74</v>
          </cell>
          <cell r="J1350">
            <v>2.6100000000000002E-2</v>
          </cell>
          <cell r="K1350">
            <v>1.9314</v>
          </cell>
          <cell r="L1350">
            <v>0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>
            <v>0</v>
          </cell>
          <cell r="R1350">
            <v>74</v>
          </cell>
          <cell r="S1350">
            <v>74</v>
          </cell>
        </row>
        <row r="1351">
          <cell r="A1351" t="str">
            <v>5D79A6MX6P</v>
          </cell>
          <cell r="B1351" t="str">
            <v>S860 Main FPC Mylar</v>
          </cell>
          <cell r="C1351" t="str">
            <v>S860</v>
          </cell>
          <cell r="D1351" t="str">
            <v>C</v>
          </cell>
          <cell r="E1351" t="str">
            <v>SMP</v>
          </cell>
          <cell r="F1351" t="str">
            <v>EOL</v>
          </cell>
          <cell r="G1351" t="str">
            <v>OB-Consumable_1</v>
          </cell>
          <cell r="H1351" t="str">
            <v>616E</v>
          </cell>
          <cell r="I1351">
            <v>112</v>
          </cell>
          <cell r="J1351">
            <v>1.9900000000000001E-2</v>
          </cell>
          <cell r="K1351">
            <v>2.2288000000000001</v>
          </cell>
          <cell r="L1351">
            <v>0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Q1351">
            <v>0</v>
          </cell>
          <cell r="R1351">
            <v>112</v>
          </cell>
          <cell r="S1351">
            <v>112</v>
          </cell>
        </row>
        <row r="1352">
          <cell r="A1352" t="str">
            <v>5D79A6MXM1</v>
          </cell>
          <cell r="B1352" t="str">
            <v>S860 SG Rear Cover Film</v>
          </cell>
          <cell r="C1352" t="str">
            <v>S860</v>
          </cell>
          <cell r="D1352" t="str">
            <v>C1</v>
          </cell>
          <cell r="E1352" t="str">
            <v>SMP</v>
          </cell>
          <cell r="F1352" t="str">
            <v>EOL</v>
          </cell>
          <cell r="G1352" t="str">
            <v>AL-Film</v>
          </cell>
          <cell r="H1352" t="str">
            <v>616E</v>
          </cell>
          <cell r="I1352">
            <v>105</v>
          </cell>
          <cell r="J1352">
            <v>0.67400000000000004</v>
          </cell>
          <cell r="K1352">
            <v>70.77</v>
          </cell>
          <cell r="L1352">
            <v>0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>
            <v>0</v>
          </cell>
          <cell r="R1352">
            <v>105</v>
          </cell>
          <cell r="S1352">
            <v>105</v>
          </cell>
        </row>
        <row r="1353">
          <cell r="A1353" t="str">
            <v>5D79A6MY0V</v>
          </cell>
          <cell r="H1353" t="str">
            <v>616E</v>
          </cell>
          <cell r="I1353">
            <v>400</v>
          </cell>
          <cell r="J1353">
            <v>1.7999999999999999E-2</v>
          </cell>
          <cell r="K1353">
            <v>7.2</v>
          </cell>
          <cell r="L1353">
            <v>0</v>
          </cell>
          <cell r="M1353">
            <v>0</v>
          </cell>
          <cell r="N1353">
            <v>0</v>
          </cell>
          <cell r="O1353">
            <v>400</v>
          </cell>
          <cell r="P1353">
            <v>0</v>
          </cell>
          <cell r="Q1353">
            <v>0</v>
          </cell>
          <cell r="R1353">
            <v>0</v>
          </cell>
          <cell r="S1353">
            <v>0</v>
          </cell>
        </row>
        <row r="1354">
          <cell r="A1354" t="str">
            <v>5D79A6MY0W</v>
          </cell>
          <cell r="B1354" t="str">
            <v>X2 FRONT_CAM_BOTTOM_PORON</v>
          </cell>
          <cell r="C1354" t="str">
            <v>X2</v>
          </cell>
          <cell r="D1354" t="str">
            <v>C1</v>
          </cell>
          <cell r="E1354" t="str">
            <v>SMP</v>
          </cell>
          <cell r="F1354" t="str">
            <v>EOL</v>
          </cell>
          <cell r="G1354" t="str">
            <v>AM-Gasket</v>
          </cell>
          <cell r="H1354" t="str">
            <v>616E</v>
          </cell>
          <cell r="I1354">
            <v>501</v>
          </cell>
          <cell r="J1354">
            <v>7.4999999999999997E-2</v>
          </cell>
          <cell r="K1354">
            <v>37.575000000000003</v>
          </cell>
          <cell r="L1354">
            <v>0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>
            <v>0</v>
          </cell>
          <cell r="R1354">
            <v>501</v>
          </cell>
          <cell r="S1354">
            <v>501</v>
          </cell>
        </row>
        <row r="1355">
          <cell r="A1355" t="str">
            <v>5D79A6MY11</v>
          </cell>
          <cell r="B1355" t="str">
            <v>X2 Battery adhesive 1</v>
          </cell>
          <cell r="C1355" t="str">
            <v>X2</v>
          </cell>
          <cell r="D1355" t="str">
            <v>C</v>
          </cell>
          <cell r="E1355" t="str">
            <v>SMP</v>
          </cell>
          <cell r="F1355" t="str">
            <v>EOL</v>
          </cell>
          <cell r="G1355" t="str">
            <v>OB-Consumable_1</v>
          </cell>
          <cell r="H1355" t="str">
            <v>616E</v>
          </cell>
          <cell r="I1355">
            <v>303</v>
          </cell>
          <cell r="J1355">
            <v>0.19800000000000001</v>
          </cell>
          <cell r="K1355">
            <v>59.994</v>
          </cell>
          <cell r="L1355">
            <v>0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>
            <v>0</v>
          </cell>
          <cell r="R1355">
            <v>303</v>
          </cell>
          <cell r="S1355">
            <v>303</v>
          </cell>
        </row>
        <row r="1356">
          <cell r="A1356" t="str">
            <v>5D79A6MY12</v>
          </cell>
          <cell r="B1356" t="str">
            <v>X2 Battery adhesive 2</v>
          </cell>
          <cell r="C1356" t="str">
            <v>X2</v>
          </cell>
          <cell r="D1356" t="str">
            <v>C</v>
          </cell>
          <cell r="E1356" t="str">
            <v>SMP</v>
          </cell>
          <cell r="F1356" t="str">
            <v>EOL</v>
          </cell>
          <cell r="G1356" t="str">
            <v>OB-Consumable_1</v>
          </cell>
          <cell r="H1356" t="str">
            <v>616E</v>
          </cell>
          <cell r="I1356">
            <v>562</v>
          </cell>
          <cell r="J1356">
            <v>0.18</v>
          </cell>
          <cell r="K1356">
            <v>101.16</v>
          </cell>
          <cell r="L1356">
            <v>0</v>
          </cell>
          <cell r="M1356">
            <v>0</v>
          </cell>
          <cell r="N1356">
            <v>0</v>
          </cell>
          <cell r="O1356">
            <v>300</v>
          </cell>
          <cell r="P1356">
            <v>0</v>
          </cell>
          <cell r="Q1356">
            <v>0</v>
          </cell>
          <cell r="R1356">
            <v>262</v>
          </cell>
          <cell r="S1356">
            <v>262</v>
          </cell>
        </row>
        <row r="1357">
          <cell r="A1357" t="str">
            <v>5D79A6MY13</v>
          </cell>
          <cell r="B1357" t="str">
            <v>X2 Battery adhesive 3</v>
          </cell>
          <cell r="C1357" t="str">
            <v>X2</v>
          </cell>
          <cell r="D1357" t="str">
            <v>C</v>
          </cell>
          <cell r="E1357" t="str">
            <v>SMP</v>
          </cell>
          <cell r="F1357" t="str">
            <v>EOL</v>
          </cell>
          <cell r="G1357" t="str">
            <v>OB-Consumable_1</v>
          </cell>
          <cell r="H1357" t="str">
            <v>616E</v>
          </cell>
          <cell r="I1357">
            <v>324</v>
          </cell>
          <cell r="J1357">
            <v>0.22700000000000001</v>
          </cell>
          <cell r="K1357">
            <v>73.548000000000002</v>
          </cell>
          <cell r="L1357">
            <v>0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>
            <v>0</v>
          </cell>
          <cell r="R1357">
            <v>324</v>
          </cell>
          <cell r="S1357">
            <v>324</v>
          </cell>
        </row>
        <row r="1358">
          <cell r="A1358" t="str">
            <v>5D79A6MYJU</v>
          </cell>
          <cell r="B1358" t="str">
            <v>Blade2-13A_lcd_connecter-malay</v>
          </cell>
          <cell r="C1358" t="str">
            <v>Blade2_1380</v>
          </cell>
          <cell r="D1358" t="str">
            <v>C1</v>
          </cell>
          <cell r="E1358" t="str">
            <v>TAB</v>
          </cell>
          <cell r="F1358" t="str">
            <v>EOL</v>
          </cell>
          <cell r="G1358" t="str">
            <v>OA-Consumable</v>
          </cell>
          <cell r="H1358" t="str">
            <v>616E</v>
          </cell>
          <cell r="I1358">
            <v>224</v>
          </cell>
          <cell r="J1358">
            <v>3.9800000000000002E-2</v>
          </cell>
          <cell r="K1358">
            <v>8.9152000000000005</v>
          </cell>
          <cell r="L1358">
            <v>0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>
            <v>0</v>
          </cell>
          <cell r="R1358">
            <v>224</v>
          </cell>
          <cell r="S1358">
            <v>224</v>
          </cell>
        </row>
        <row r="1359">
          <cell r="A1359" t="str">
            <v>5D79A6MYMT</v>
          </cell>
          <cell r="B1359" t="str">
            <v>Blade2-13A-DLP-HEATSINK-SLICON</v>
          </cell>
          <cell r="C1359" t="str">
            <v>Blade2_1380</v>
          </cell>
          <cell r="D1359" t="str">
            <v>C</v>
          </cell>
          <cell r="E1359" t="str">
            <v>TAB</v>
          </cell>
          <cell r="F1359" t="str">
            <v>EOL</v>
          </cell>
          <cell r="G1359" t="str">
            <v>OB-Consumable_1</v>
          </cell>
          <cell r="H1359" t="str">
            <v>616E</v>
          </cell>
          <cell r="I1359">
            <v>205</v>
          </cell>
          <cell r="J1359">
            <v>1.52</v>
          </cell>
          <cell r="K1359">
            <v>311.60000000000002</v>
          </cell>
          <cell r="L1359">
            <v>200</v>
          </cell>
          <cell r="M1359">
            <v>0</v>
          </cell>
          <cell r="N1359">
            <v>0</v>
          </cell>
          <cell r="O1359">
            <v>5</v>
          </cell>
          <cell r="P1359">
            <v>0</v>
          </cell>
          <cell r="Q1359">
            <v>0</v>
          </cell>
          <cell r="R1359">
            <v>0</v>
          </cell>
          <cell r="S1359">
            <v>0</v>
          </cell>
        </row>
        <row r="1360">
          <cell r="A1360" t="str">
            <v>5D79A6N01X</v>
          </cell>
          <cell r="H1360" t="str">
            <v>616E</v>
          </cell>
          <cell r="I1360">
            <v>400</v>
          </cell>
          <cell r="J1360">
            <v>6.4</v>
          </cell>
          <cell r="K1360">
            <v>2560</v>
          </cell>
          <cell r="L1360">
            <v>0</v>
          </cell>
          <cell r="M1360">
            <v>0</v>
          </cell>
          <cell r="N1360">
            <v>0</v>
          </cell>
          <cell r="O1360">
            <v>400</v>
          </cell>
          <cell r="P1360">
            <v>0</v>
          </cell>
          <cell r="Q1360">
            <v>0</v>
          </cell>
          <cell r="R1360">
            <v>0</v>
          </cell>
          <cell r="S1360">
            <v>0</v>
          </cell>
        </row>
        <row r="1361">
          <cell r="A1361" t="str">
            <v>5D79A6N047</v>
          </cell>
          <cell r="B1361" t="str">
            <v>A7600 Speaker Adhesive&amp;*306QLVP915W CS</v>
          </cell>
          <cell r="C1361" t="str">
            <v>A7600NEC A7600_3G</v>
          </cell>
          <cell r="D1361" t="str">
            <v>C1</v>
          </cell>
          <cell r="E1361" t="str">
            <v>TAB</v>
          </cell>
          <cell r="F1361" t="str">
            <v>EOL</v>
          </cell>
          <cell r="G1361" t="str">
            <v>OA-Consumable</v>
          </cell>
          <cell r="H1361" t="str">
            <v>616E</v>
          </cell>
          <cell r="I1361">
            <v>239</v>
          </cell>
          <cell r="J1361">
            <v>5.3699999999999998E-2</v>
          </cell>
          <cell r="K1361">
            <v>12.834300000000001</v>
          </cell>
          <cell r="L1361">
            <v>0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>
            <v>239</v>
          </cell>
          <cell r="R1361">
            <v>0</v>
          </cell>
          <cell r="S1361">
            <v>119.5</v>
          </cell>
        </row>
        <row r="1362">
          <cell r="A1362" t="str">
            <v>5D79A6N05B</v>
          </cell>
          <cell r="B1362" t="str">
            <v>Blade2-13w_LCD_FPC_mylar</v>
          </cell>
          <cell r="C1362" t="str">
            <v>Blade2_1371</v>
          </cell>
          <cell r="D1362" t="str">
            <v>C</v>
          </cell>
          <cell r="E1362" t="str">
            <v>TAB</v>
          </cell>
          <cell r="F1362" t="str">
            <v>EOL</v>
          </cell>
          <cell r="G1362" t="str">
            <v>OB-Consumable_1</v>
          </cell>
          <cell r="H1362" t="str">
            <v>616E</v>
          </cell>
          <cell r="I1362">
            <v>50</v>
          </cell>
          <cell r="J1362">
            <v>3.2800000000000003E-2</v>
          </cell>
          <cell r="K1362">
            <v>1.64</v>
          </cell>
          <cell r="L1362">
            <v>0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>
            <v>0</v>
          </cell>
          <cell r="R1362">
            <v>50</v>
          </cell>
          <cell r="S1362">
            <v>50</v>
          </cell>
        </row>
        <row r="1363">
          <cell r="A1363" t="str">
            <v>5D79A6N0DS</v>
          </cell>
          <cell r="B1363" t="str">
            <v>A536 Front camera Gaske&amp;*1117989800 CS</v>
          </cell>
          <cell r="C1363" t="str">
            <v>A536</v>
          </cell>
          <cell r="D1363" t="str">
            <v>C1</v>
          </cell>
          <cell r="E1363" t="str">
            <v>SMP</v>
          </cell>
          <cell r="F1363" t="str">
            <v>EOL</v>
          </cell>
          <cell r="G1363" t="str">
            <v>AM-Gasket</v>
          </cell>
          <cell r="H1363" t="str">
            <v>616E</v>
          </cell>
          <cell r="I1363">
            <v>1433</v>
          </cell>
          <cell r="J1363">
            <v>0.05</v>
          </cell>
          <cell r="K1363">
            <v>71.650000000000006</v>
          </cell>
          <cell r="L1363">
            <v>0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>
            <v>0</v>
          </cell>
          <cell r="R1363">
            <v>1433</v>
          </cell>
          <cell r="S1363">
            <v>1433</v>
          </cell>
        </row>
        <row r="1364">
          <cell r="A1364" t="str">
            <v>5D79A6N0DU</v>
          </cell>
          <cell r="B1364" t="str">
            <v>A536 PCB Gasket&amp;*1120248500 CS</v>
          </cell>
          <cell r="C1364" t="str">
            <v>A536</v>
          </cell>
          <cell r="D1364" t="str">
            <v>C1</v>
          </cell>
          <cell r="E1364" t="str">
            <v>SMP</v>
          </cell>
          <cell r="F1364" t="str">
            <v>EOL</v>
          </cell>
          <cell r="G1364" t="str">
            <v>AM-Gasket</v>
          </cell>
          <cell r="H1364" t="str">
            <v>616E</v>
          </cell>
          <cell r="I1364">
            <v>1480</v>
          </cell>
          <cell r="J1364">
            <v>0.1</v>
          </cell>
          <cell r="K1364">
            <v>148</v>
          </cell>
          <cell r="L1364">
            <v>0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>
            <v>0</v>
          </cell>
          <cell r="R1364">
            <v>1480</v>
          </cell>
          <cell r="S1364">
            <v>1480</v>
          </cell>
        </row>
        <row r="1365">
          <cell r="A1365" t="str">
            <v>5D79A6N1JV</v>
          </cell>
          <cell r="B1365" t="str">
            <v xml:space="preserve"> A606 T-Card Mylar WH&amp;*54501869 CS</v>
          </cell>
          <cell r="C1365" t="str">
            <v>A606</v>
          </cell>
          <cell r="D1365" t="str">
            <v>C1</v>
          </cell>
          <cell r="E1365" t="str">
            <v>SMP</v>
          </cell>
          <cell r="F1365" t="str">
            <v>EOL</v>
          </cell>
          <cell r="G1365" t="str">
            <v>OA-Consumable</v>
          </cell>
          <cell r="H1365" t="str">
            <v>616E</v>
          </cell>
          <cell r="I1365">
            <v>611</v>
          </cell>
          <cell r="J1365">
            <v>0.03</v>
          </cell>
          <cell r="K1365">
            <v>18.329999999999998</v>
          </cell>
          <cell r="L1365">
            <v>0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>
            <v>0</v>
          </cell>
          <cell r="R1365">
            <v>611</v>
          </cell>
          <cell r="S1365">
            <v>611</v>
          </cell>
        </row>
        <row r="1366">
          <cell r="A1366" t="str">
            <v>5D79A6N1JW</v>
          </cell>
          <cell r="B1366" t="str">
            <v xml:space="preserve"> A606 T-Card Mylar BLk&amp;*54500644 CS</v>
          </cell>
          <cell r="C1366" t="str">
            <v>A606</v>
          </cell>
          <cell r="D1366" t="str">
            <v>C1</v>
          </cell>
          <cell r="E1366" t="str">
            <v>SMP</v>
          </cell>
          <cell r="F1366" t="str">
            <v>EOL</v>
          </cell>
          <cell r="G1366" t="str">
            <v>OA-Consumable</v>
          </cell>
          <cell r="H1366" t="str">
            <v>616E</v>
          </cell>
          <cell r="I1366">
            <v>594</v>
          </cell>
          <cell r="J1366">
            <v>0.03</v>
          </cell>
          <cell r="K1366">
            <v>17.82</v>
          </cell>
          <cell r="L1366">
            <v>0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>
            <v>0</v>
          </cell>
          <cell r="R1366">
            <v>594</v>
          </cell>
          <cell r="S1366">
            <v>594</v>
          </cell>
        </row>
        <row r="1367">
          <cell r="A1367" t="str">
            <v>5D79A6N1JX</v>
          </cell>
          <cell r="B1367" t="str">
            <v>A606 Front Camera Mylar&amp;*54500645 CS</v>
          </cell>
          <cell r="C1367" t="str">
            <v>A606</v>
          </cell>
          <cell r="D1367" t="str">
            <v>C</v>
          </cell>
          <cell r="E1367" t="str">
            <v>SMP</v>
          </cell>
          <cell r="F1367" t="str">
            <v>EOL</v>
          </cell>
          <cell r="G1367" t="str">
            <v>OB-Consumable_1</v>
          </cell>
          <cell r="H1367" t="str">
            <v>616E</v>
          </cell>
          <cell r="I1367">
            <v>952</v>
          </cell>
          <cell r="J1367">
            <v>0.03</v>
          </cell>
          <cell r="K1367">
            <v>28.56</v>
          </cell>
          <cell r="L1367">
            <v>0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>
            <v>31</v>
          </cell>
          <cell r="R1367">
            <v>921</v>
          </cell>
          <cell r="S1367">
            <v>936.5</v>
          </cell>
        </row>
        <row r="1368">
          <cell r="A1368" t="str">
            <v>5D79A6N1JY</v>
          </cell>
          <cell r="B1368" t="str">
            <v>A606 TP Mylar&amp;*54500646 CS</v>
          </cell>
          <cell r="C1368" t="str">
            <v>A606</v>
          </cell>
          <cell r="D1368" t="str">
            <v>C</v>
          </cell>
          <cell r="E1368" t="str">
            <v>SMP</v>
          </cell>
          <cell r="F1368" t="str">
            <v>EOL</v>
          </cell>
          <cell r="G1368" t="str">
            <v>OB-Consumable_1</v>
          </cell>
          <cell r="H1368" t="str">
            <v>616E</v>
          </cell>
          <cell r="I1368">
            <v>445</v>
          </cell>
          <cell r="J1368">
            <v>0.03</v>
          </cell>
          <cell r="K1368">
            <v>13.35</v>
          </cell>
          <cell r="L1368">
            <v>0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>
            <v>0</v>
          </cell>
          <cell r="R1368">
            <v>445</v>
          </cell>
          <cell r="S1368">
            <v>445</v>
          </cell>
        </row>
        <row r="1369">
          <cell r="A1369" t="str">
            <v>5D79A6N1WL</v>
          </cell>
          <cell r="B1369" t="str">
            <v>A328 Kapton&amp;*HQ22230439000_CS</v>
          </cell>
          <cell r="C1369" t="str">
            <v>A328</v>
          </cell>
          <cell r="D1369" t="str">
            <v>C</v>
          </cell>
          <cell r="E1369" t="str">
            <v>SMP</v>
          </cell>
          <cell r="F1369" t="str">
            <v>EOL</v>
          </cell>
          <cell r="G1369" t="str">
            <v>OB-Consumable_1</v>
          </cell>
          <cell r="H1369" t="str">
            <v>616E</v>
          </cell>
          <cell r="I1369">
            <v>1012</v>
          </cell>
          <cell r="J1369">
            <v>0.03</v>
          </cell>
          <cell r="K1369">
            <v>30.36</v>
          </cell>
          <cell r="L1369">
            <v>0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>
            <v>0</v>
          </cell>
          <cell r="R1369">
            <v>1012</v>
          </cell>
          <cell r="S1369">
            <v>1012</v>
          </cell>
        </row>
        <row r="1370">
          <cell r="A1370" t="str">
            <v>5D79A6N2W1</v>
          </cell>
          <cell r="B1370" t="str">
            <v>S8-50 Battery Sponge&amp;*1121519400 CS</v>
          </cell>
          <cell r="C1370" t="str">
            <v>S8_50 S8_50NEC</v>
          </cell>
          <cell r="D1370" t="str">
            <v>C1</v>
          </cell>
          <cell r="E1370" t="str">
            <v>TAB</v>
          </cell>
          <cell r="F1370" t="str">
            <v>EOL</v>
          </cell>
          <cell r="G1370" t="str">
            <v>AM-Gasket</v>
          </cell>
          <cell r="H1370" t="str">
            <v>616E</v>
          </cell>
          <cell r="I1370">
            <v>304</v>
          </cell>
          <cell r="J1370">
            <v>0.1</v>
          </cell>
          <cell r="K1370">
            <v>30.4</v>
          </cell>
          <cell r="L1370">
            <v>0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>
            <v>0</v>
          </cell>
          <cell r="R1370">
            <v>304</v>
          </cell>
          <cell r="S1370">
            <v>304</v>
          </cell>
        </row>
        <row r="1371">
          <cell r="A1371" t="str">
            <v>5D79A6N2WD</v>
          </cell>
          <cell r="B1371" t="str">
            <v>S8-50 Battery Adhesive&amp;*1122690300 CS</v>
          </cell>
          <cell r="C1371" t="str">
            <v>S8_50 S8_50NEC</v>
          </cell>
          <cell r="D1371" t="str">
            <v>C1</v>
          </cell>
          <cell r="E1371" t="str">
            <v>TAB</v>
          </cell>
          <cell r="F1371" t="str">
            <v>EOL</v>
          </cell>
          <cell r="G1371" t="str">
            <v>OA-Consumable</v>
          </cell>
          <cell r="H1371" t="str">
            <v>616E</v>
          </cell>
          <cell r="I1371">
            <v>116</v>
          </cell>
          <cell r="J1371">
            <v>0.3</v>
          </cell>
          <cell r="K1371">
            <v>34.799999999999997</v>
          </cell>
          <cell r="L1371">
            <v>0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>
            <v>0</v>
          </cell>
          <cell r="R1371">
            <v>116</v>
          </cell>
          <cell r="S1371">
            <v>116</v>
          </cell>
        </row>
        <row r="1372">
          <cell r="A1372" t="str">
            <v>5D79A6N2YH</v>
          </cell>
          <cell r="B1372" t="str">
            <v>S580 MB Conduct Cloth&amp;*HQ21940254000 CS</v>
          </cell>
          <cell r="C1372" t="str">
            <v>S580</v>
          </cell>
          <cell r="D1372" t="str">
            <v>C</v>
          </cell>
          <cell r="E1372" t="str">
            <v>SMP</v>
          </cell>
          <cell r="F1372" t="str">
            <v>EOL</v>
          </cell>
          <cell r="G1372" t="str">
            <v>OB-Consumable_1</v>
          </cell>
          <cell r="H1372" t="str">
            <v>616E</v>
          </cell>
          <cell r="I1372">
            <v>795</v>
          </cell>
          <cell r="J1372">
            <v>0.05</v>
          </cell>
          <cell r="K1372">
            <v>39.75</v>
          </cell>
          <cell r="L1372">
            <v>0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>
            <v>0</v>
          </cell>
          <cell r="R1372">
            <v>795</v>
          </cell>
          <cell r="S1372">
            <v>795</v>
          </cell>
        </row>
        <row r="1373">
          <cell r="A1373" t="str">
            <v>5D79A6N2YJ</v>
          </cell>
          <cell r="B1373" t="str">
            <v>S580 B Cover adhesive&amp;*HQ22210299000 CS</v>
          </cell>
          <cell r="C1373" t="str">
            <v>S580</v>
          </cell>
          <cell r="D1373" t="str">
            <v>C</v>
          </cell>
          <cell r="E1373" t="str">
            <v>SMP</v>
          </cell>
          <cell r="F1373" t="str">
            <v>EOL</v>
          </cell>
          <cell r="G1373" t="str">
            <v>OB-Consumable_1</v>
          </cell>
          <cell r="H1373" t="str">
            <v>616E</v>
          </cell>
          <cell r="I1373">
            <v>665</v>
          </cell>
          <cell r="J1373">
            <v>0.1</v>
          </cell>
          <cell r="K1373">
            <v>66.5</v>
          </cell>
          <cell r="L1373">
            <v>0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>
            <v>0</v>
          </cell>
          <cell r="R1373">
            <v>665</v>
          </cell>
          <cell r="S1373">
            <v>665</v>
          </cell>
        </row>
        <row r="1374">
          <cell r="A1374" t="str">
            <v>5D79A6N2YL</v>
          </cell>
          <cell r="B1374" t="str">
            <v>S580 Shield Cover Mylar&amp;*HQ22230479000CS</v>
          </cell>
          <cell r="C1374" t="str">
            <v>S580</v>
          </cell>
          <cell r="D1374" t="str">
            <v>C</v>
          </cell>
          <cell r="E1374" t="str">
            <v>SMP</v>
          </cell>
          <cell r="F1374" t="str">
            <v>EOL</v>
          </cell>
          <cell r="G1374" t="str">
            <v>OB-Consumable_1</v>
          </cell>
          <cell r="H1374" t="str">
            <v>616E</v>
          </cell>
          <cell r="I1374">
            <v>795</v>
          </cell>
          <cell r="J1374">
            <v>0.1</v>
          </cell>
          <cell r="K1374">
            <v>79.5</v>
          </cell>
          <cell r="L1374">
            <v>0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>
            <v>0</v>
          </cell>
          <cell r="R1374">
            <v>795</v>
          </cell>
          <cell r="S1374">
            <v>795</v>
          </cell>
        </row>
        <row r="1375">
          <cell r="A1375" t="str">
            <v>5D79A6N2YM</v>
          </cell>
          <cell r="B1375" t="str">
            <v>S580 F-Camera Gasket&amp;*HQ22200304000 CS</v>
          </cell>
          <cell r="C1375" t="str">
            <v>S580</v>
          </cell>
          <cell r="D1375" t="str">
            <v>C1</v>
          </cell>
          <cell r="E1375" t="str">
            <v>SMP</v>
          </cell>
          <cell r="F1375" t="str">
            <v>EOL</v>
          </cell>
          <cell r="G1375" t="str">
            <v>AM-Gasket</v>
          </cell>
          <cell r="H1375" t="str">
            <v>616E</v>
          </cell>
          <cell r="I1375">
            <v>545</v>
          </cell>
          <cell r="J1375">
            <v>0.2</v>
          </cell>
          <cell r="K1375">
            <v>109</v>
          </cell>
          <cell r="L1375">
            <v>0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>
            <v>0</v>
          </cell>
          <cell r="R1375">
            <v>545</v>
          </cell>
          <cell r="S1375">
            <v>545</v>
          </cell>
        </row>
        <row r="1376">
          <cell r="A1376" t="str">
            <v>5D79A6N302</v>
          </cell>
          <cell r="B1376" t="str">
            <v>S8-50 Camera-R Gasket&amp;*1121519300 CS</v>
          </cell>
          <cell r="C1376" t="str">
            <v>S8_50 S8_50NEC</v>
          </cell>
          <cell r="D1376" t="str">
            <v>C1</v>
          </cell>
          <cell r="E1376" t="str">
            <v>TAB</v>
          </cell>
          <cell r="F1376" t="str">
            <v>EOL</v>
          </cell>
          <cell r="G1376" t="str">
            <v>AM-Gasket</v>
          </cell>
          <cell r="H1376" t="str">
            <v>616E</v>
          </cell>
          <cell r="I1376">
            <v>281</v>
          </cell>
          <cell r="J1376">
            <v>0.1</v>
          </cell>
          <cell r="K1376">
            <v>28.1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  <cell r="R1376">
            <v>281</v>
          </cell>
          <cell r="S1376">
            <v>281</v>
          </cell>
        </row>
        <row r="1377">
          <cell r="A1377" t="str">
            <v>5D79A6N42B</v>
          </cell>
          <cell r="B1377" t="str">
            <v>S8-50 conduct Cloth(Key)&amp;*1127078000CS</v>
          </cell>
          <cell r="C1377" t="str">
            <v>S8_50 S8_50NEC</v>
          </cell>
          <cell r="D1377" t="str">
            <v>C</v>
          </cell>
          <cell r="E1377" t="str">
            <v>TAB</v>
          </cell>
          <cell r="F1377" t="str">
            <v>EOL</v>
          </cell>
          <cell r="G1377" t="str">
            <v>OB-Consumable_1</v>
          </cell>
          <cell r="H1377" t="str">
            <v>616E</v>
          </cell>
          <cell r="I1377">
            <v>58</v>
          </cell>
          <cell r="J1377">
            <v>0.1</v>
          </cell>
          <cell r="K1377">
            <v>5.8</v>
          </cell>
          <cell r="L1377">
            <v>0</v>
          </cell>
          <cell r="M1377">
            <v>50</v>
          </cell>
          <cell r="N1377">
            <v>0</v>
          </cell>
          <cell r="O1377">
            <v>0</v>
          </cell>
          <cell r="P1377">
            <v>0</v>
          </cell>
          <cell r="Q1377">
            <v>0</v>
          </cell>
          <cell r="R1377">
            <v>8</v>
          </cell>
          <cell r="S1377">
            <v>8</v>
          </cell>
        </row>
        <row r="1378">
          <cell r="A1378" t="str">
            <v>5D79A6N42C</v>
          </cell>
          <cell r="B1378" t="str">
            <v>S8-50 Conduct cloth(Sub)&amp;*1127077900CS</v>
          </cell>
          <cell r="C1378" t="str">
            <v>S8_50 S8_50NEC</v>
          </cell>
          <cell r="D1378" t="str">
            <v>C</v>
          </cell>
          <cell r="E1378" t="str">
            <v>TAB</v>
          </cell>
          <cell r="F1378" t="str">
            <v>EOL</v>
          </cell>
          <cell r="G1378" t="str">
            <v>OB-Consumable_1</v>
          </cell>
          <cell r="H1378" t="str">
            <v>616E</v>
          </cell>
          <cell r="I1378">
            <v>116</v>
          </cell>
          <cell r="J1378">
            <v>0.1</v>
          </cell>
          <cell r="K1378">
            <v>11.6</v>
          </cell>
          <cell r="L1378">
            <v>100</v>
          </cell>
          <cell r="M1378">
            <v>16</v>
          </cell>
          <cell r="N1378">
            <v>0</v>
          </cell>
          <cell r="O1378">
            <v>0</v>
          </cell>
          <cell r="P1378">
            <v>0</v>
          </cell>
          <cell r="Q1378">
            <v>0</v>
          </cell>
          <cell r="R1378">
            <v>0</v>
          </cell>
          <cell r="S1378">
            <v>0</v>
          </cell>
        </row>
        <row r="1379">
          <cell r="A1379" t="str">
            <v>5D79A6N42F</v>
          </cell>
          <cell r="B1379" t="str">
            <v>S8-50 Ai film CPU&amp;*1127077000 CS</v>
          </cell>
          <cell r="C1379" t="str">
            <v>S8_50 S8_50NEC</v>
          </cell>
          <cell r="D1379" t="str">
            <v>C1</v>
          </cell>
          <cell r="E1379" t="str">
            <v>TAB</v>
          </cell>
          <cell r="F1379" t="str">
            <v>EOL</v>
          </cell>
          <cell r="G1379" t="str">
            <v>OA-Consumable</v>
          </cell>
          <cell r="H1379" t="str">
            <v>616E</v>
          </cell>
          <cell r="I1379">
            <v>293</v>
          </cell>
          <cell r="J1379">
            <v>0.16</v>
          </cell>
          <cell r="K1379">
            <v>46.88</v>
          </cell>
          <cell r="L1379">
            <v>0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>
            <v>0</v>
          </cell>
          <cell r="R1379">
            <v>293</v>
          </cell>
          <cell r="S1379">
            <v>293</v>
          </cell>
        </row>
        <row r="1380">
          <cell r="A1380" t="str">
            <v>5D79A6N445</v>
          </cell>
          <cell r="B1380" t="str">
            <v>K920 BATTERY_TAPE1_CS</v>
          </cell>
          <cell r="C1380" t="str">
            <v>K920</v>
          </cell>
          <cell r="D1380" t="str">
            <v>C</v>
          </cell>
          <cell r="E1380" t="str">
            <v>SMP</v>
          </cell>
          <cell r="F1380" t="str">
            <v>EOL</v>
          </cell>
          <cell r="G1380" t="str">
            <v>OB-Consumable_1</v>
          </cell>
          <cell r="H1380" t="str">
            <v>616E</v>
          </cell>
          <cell r="I1380">
            <v>657</v>
          </cell>
          <cell r="J1380">
            <v>0.12</v>
          </cell>
          <cell r="K1380">
            <v>78.84</v>
          </cell>
          <cell r="L1380">
            <v>0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>
            <v>0</v>
          </cell>
          <cell r="R1380">
            <v>657</v>
          </cell>
          <cell r="S1380">
            <v>657</v>
          </cell>
        </row>
        <row r="1381">
          <cell r="A1381" t="str">
            <v>5D79A6N446</v>
          </cell>
          <cell r="B1381" t="str">
            <v>K920 BATTERY_TAPE2_CS</v>
          </cell>
          <cell r="C1381" t="str">
            <v>K920</v>
          </cell>
          <cell r="D1381" t="str">
            <v>C</v>
          </cell>
          <cell r="E1381" t="str">
            <v>SMP</v>
          </cell>
          <cell r="F1381" t="str">
            <v>EOL</v>
          </cell>
          <cell r="G1381" t="str">
            <v>OB-Consumable_1</v>
          </cell>
          <cell r="H1381" t="str">
            <v>616E</v>
          </cell>
          <cell r="I1381">
            <v>677</v>
          </cell>
          <cell r="J1381">
            <v>8.72E-2</v>
          </cell>
          <cell r="K1381">
            <v>59.034399999999998</v>
          </cell>
          <cell r="L1381">
            <v>0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>
            <v>0</v>
          </cell>
          <cell r="R1381">
            <v>677</v>
          </cell>
          <cell r="S1381">
            <v>677</v>
          </cell>
        </row>
        <row r="1382">
          <cell r="A1382" t="str">
            <v>5D79A6N4EE</v>
          </cell>
          <cell r="B1382" t="str">
            <v>S8-50 conduct Cloth(B/C)&amp;*1128451200CS</v>
          </cell>
          <cell r="C1382" t="str">
            <v>S8_50 S8_50NEC</v>
          </cell>
          <cell r="D1382" t="str">
            <v>C1</v>
          </cell>
          <cell r="E1382" t="str">
            <v>TAB</v>
          </cell>
          <cell r="F1382" t="str">
            <v>EOL</v>
          </cell>
          <cell r="G1382" t="str">
            <v>OA-Consumable</v>
          </cell>
          <cell r="H1382" t="str">
            <v>616E</v>
          </cell>
          <cell r="I1382">
            <v>250</v>
          </cell>
          <cell r="J1382">
            <v>0.13</v>
          </cell>
          <cell r="K1382">
            <v>32.5</v>
          </cell>
          <cell r="L1382">
            <v>0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>
            <v>0</v>
          </cell>
          <cell r="R1382">
            <v>250</v>
          </cell>
          <cell r="S1382">
            <v>250</v>
          </cell>
        </row>
        <row r="1383">
          <cell r="A1383" t="str">
            <v>5D79A6N4EF</v>
          </cell>
          <cell r="B1383" t="str">
            <v>S8-50 conduct Cloth(F/C)&amp;*1128451300CS</v>
          </cell>
          <cell r="C1383" t="str">
            <v>S8_50 S8_50NEC</v>
          </cell>
          <cell r="D1383" t="str">
            <v>C1</v>
          </cell>
          <cell r="E1383" t="str">
            <v>TAB</v>
          </cell>
          <cell r="F1383" t="str">
            <v>EOL</v>
          </cell>
          <cell r="G1383" t="str">
            <v>OA-Consumable</v>
          </cell>
          <cell r="H1383" t="str">
            <v>616E</v>
          </cell>
          <cell r="I1383">
            <v>270</v>
          </cell>
          <cell r="J1383">
            <v>0.1</v>
          </cell>
          <cell r="K1383">
            <v>27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270</v>
          </cell>
          <cell r="S1383">
            <v>270</v>
          </cell>
        </row>
        <row r="1384">
          <cell r="A1384" t="str">
            <v>5D79A6N4EG</v>
          </cell>
          <cell r="B1384" t="str">
            <v>S8-50 Ai film(Front Cover)&amp;*1128451400CS</v>
          </cell>
          <cell r="C1384" t="str">
            <v>S8_50 S8_50NEC</v>
          </cell>
          <cell r="D1384" t="str">
            <v>C1</v>
          </cell>
          <cell r="E1384" t="str">
            <v>TAB</v>
          </cell>
          <cell r="F1384" t="str">
            <v>EOL</v>
          </cell>
          <cell r="G1384" t="str">
            <v>OA-Consumable</v>
          </cell>
          <cell r="H1384" t="str">
            <v>616E</v>
          </cell>
          <cell r="I1384">
            <v>113</v>
          </cell>
          <cell r="J1384">
            <v>0.35</v>
          </cell>
          <cell r="K1384">
            <v>39.549999999999997</v>
          </cell>
          <cell r="L1384">
            <v>0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>
            <v>0</v>
          </cell>
          <cell r="R1384">
            <v>113</v>
          </cell>
          <cell r="S1384">
            <v>113</v>
          </cell>
        </row>
        <row r="1385">
          <cell r="A1385" t="str">
            <v>5D79A6N4F0</v>
          </cell>
          <cell r="B1385" t="str">
            <v>S580 Conductive Cloth&amp;*HQ_21940216000 CS</v>
          </cell>
          <cell r="C1385" t="str">
            <v>S580</v>
          </cell>
          <cell r="D1385" t="str">
            <v>C</v>
          </cell>
          <cell r="E1385" t="str">
            <v>SMP</v>
          </cell>
          <cell r="F1385" t="str">
            <v>EOL</v>
          </cell>
          <cell r="G1385" t="str">
            <v>OB-Consumable_1</v>
          </cell>
          <cell r="H1385" t="str">
            <v>616E</v>
          </cell>
          <cell r="I1385">
            <v>365</v>
          </cell>
          <cell r="J1385">
            <v>4.5900000000000003E-2</v>
          </cell>
          <cell r="K1385">
            <v>16.753499999999999</v>
          </cell>
          <cell r="L1385">
            <v>0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>
            <v>0</v>
          </cell>
          <cell r="R1385">
            <v>365</v>
          </cell>
          <cell r="S1385">
            <v>365</v>
          </cell>
        </row>
        <row r="1386">
          <cell r="A1386" t="str">
            <v>5DA8C06564</v>
          </cell>
          <cell r="B1386" t="str">
            <v xml:space="preserve">TVS 7V300pF;SOD323&amp;*811200000071 CS </v>
          </cell>
          <cell r="C1386" t="str">
            <v>A6020l36  A6020l37</v>
          </cell>
          <cell r="D1386" t="str">
            <v>C</v>
          </cell>
          <cell r="E1386" t="str">
            <v>SMP</v>
          </cell>
          <cell r="F1386" t="str">
            <v>REG</v>
          </cell>
          <cell r="G1386" t="str">
            <v>O2-Other Parts</v>
          </cell>
          <cell r="H1386" t="str">
            <v>616E</v>
          </cell>
          <cell r="I1386">
            <v>2470</v>
          </cell>
          <cell r="J1386">
            <v>0.17</v>
          </cell>
          <cell r="K1386">
            <v>419.9</v>
          </cell>
          <cell r="L1386">
            <v>2470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>
            <v>0</v>
          </cell>
          <cell r="R1386">
            <v>0</v>
          </cell>
          <cell r="S1386">
            <v>0</v>
          </cell>
        </row>
        <row r="1387">
          <cell r="A1387" t="str">
            <v>5F78C00181</v>
          </cell>
          <cell r="B1387" t="str">
            <v>A7-10F ROW LCD FPC&amp;*101902177 CS</v>
          </cell>
          <cell r="C1387" t="str">
            <v>A7_10</v>
          </cell>
          <cell r="D1387" t="str">
            <v>B</v>
          </cell>
          <cell r="E1387" t="str">
            <v>TAB</v>
          </cell>
          <cell r="F1387" t="str">
            <v>EOL</v>
          </cell>
          <cell r="G1387" t="str">
            <v>F7-FPC</v>
          </cell>
          <cell r="H1387" t="str">
            <v>616E</v>
          </cell>
          <cell r="I1387">
            <v>4339</v>
          </cell>
          <cell r="J1387">
            <v>7.74</v>
          </cell>
          <cell r="K1387">
            <v>33583.86</v>
          </cell>
          <cell r="L1387">
            <v>0</v>
          </cell>
          <cell r="M1387">
            <v>0</v>
          </cell>
          <cell r="N1387">
            <v>1497</v>
          </cell>
          <cell r="O1387">
            <v>1500</v>
          </cell>
          <cell r="P1387">
            <v>1342</v>
          </cell>
          <cell r="Q1387">
            <v>0</v>
          </cell>
          <cell r="R1387">
            <v>0</v>
          </cell>
          <cell r="S1387">
            <v>335.5</v>
          </cell>
        </row>
        <row r="1388">
          <cell r="A1388" t="str">
            <v>5F78C00197</v>
          </cell>
          <cell r="B1388" t="str">
            <v>A7-10F FPC Side Key&amp;*101902179 CS</v>
          </cell>
          <cell r="C1388" t="str">
            <v>A7_10</v>
          </cell>
          <cell r="D1388" t="str">
            <v>B</v>
          </cell>
          <cell r="E1388" t="str">
            <v>TAB</v>
          </cell>
          <cell r="F1388" t="str">
            <v>EOL</v>
          </cell>
          <cell r="G1388" t="str">
            <v>F7-FPC</v>
          </cell>
          <cell r="H1388" t="str">
            <v>616E</v>
          </cell>
          <cell r="I1388">
            <v>2798</v>
          </cell>
          <cell r="J1388">
            <v>1.69</v>
          </cell>
          <cell r="K1388">
            <v>4728.62</v>
          </cell>
          <cell r="L1388">
            <v>800</v>
          </cell>
          <cell r="M1388">
            <v>0</v>
          </cell>
          <cell r="N1388">
            <v>700</v>
          </cell>
          <cell r="O1388">
            <v>500</v>
          </cell>
          <cell r="P1388">
            <v>500</v>
          </cell>
          <cell r="Q1388">
            <v>50</v>
          </cell>
          <cell r="R1388">
            <v>248</v>
          </cell>
          <cell r="S1388">
            <v>398</v>
          </cell>
        </row>
        <row r="1389">
          <cell r="A1389" t="str">
            <v>5F78C00297</v>
          </cell>
          <cell r="B1389" t="str">
            <v>K30-T sidekey FPC&amp;703302902031_CS</v>
          </cell>
          <cell r="C1389" t="str">
            <v>A6000 A6000_L A6000_16G</v>
          </cell>
          <cell r="D1389" t="str">
            <v>B</v>
          </cell>
          <cell r="E1389" t="str">
            <v>SMP</v>
          </cell>
          <cell r="F1389" t="str">
            <v>EOL</v>
          </cell>
          <cell r="G1389" t="str">
            <v>F7-FPC</v>
          </cell>
          <cell r="H1389" t="str">
            <v>616E</v>
          </cell>
          <cell r="I1389">
            <v>8526</v>
          </cell>
          <cell r="J1389">
            <v>1.26</v>
          </cell>
          <cell r="K1389">
            <v>10742.76</v>
          </cell>
          <cell r="L1389">
            <v>0</v>
          </cell>
          <cell r="M1389">
            <v>0</v>
          </cell>
          <cell r="N1389">
            <v>8526</v>
          </cell>
          <cell r="O1389">
            <v>0</v>
          </cell>
          <cell r="P1389">
            <v>0</v>
          </cell>
          <cell r="Q1389">
            <v>0</v>
          </cell>
          <cell r="R1389">
            <v>0</v>
          </cell>
          <cell r="S1389">
            <v>0</v>
          </cell>
        </row>
        <row r="1390">
          <cell r="A1390" t="str">
            <v>5F78C00299</v>
          </cell>
          <cell r="B1390" t="str">
            <v>K30-T main FPC&amp;713300010011_CS</v>
          </cell>
          <cell r="C1390" t="str">
            <v>A6000 A6000_16G</v>
          </cell>
          <cell r="D1390" t="str">
            <v>B</v>
          </cell>
          <cell r="E1390" t="str">
            <v>SMP</v>
          </cell>
          <cell r="F1390" t="str">
            <v>EOL</v>
          </cell>
          <cell r="G1390" t="str">
            <v>F7-FPC</v>
          </cell>
          <cell r="H1390" t="str">
            <v>616E</v>
          </cell>
          <cell r="I1390">
            <v>8240</v>
          </cell>
          <cell r="J1390">
            <v>3.99</v>
          </cell>
          <cell r="K1390">
            <v>32877.599999999999</v>
          </cell>
          <cell r="L1390">
            <v>0</v>
          </cell>
          <cell r="M1390">
            <v>0</v>
          </cell>
          <cell r="N1390">
            <v>7970</v>
          </cell>
          <cell r="O1390">
            <v>270</v>
          </cell>
          <cell r="P1390">
            <v>0</v>
          </cell>
          <cell r="Q1390">
            <v>0</v>
          </cell>
          <cell r="R1390">
            <v>0</v>
          </cell>
          <cell r="S1390">
            <v>0</v>
          </cell>
        </row>
        <row r="1391">
          <cell r="A1391" t="str">
            <v>5F78C00330</v>
          </cell>
          <cell r="B1391" t="str">
            <v>A526 ROW Side Key FPC&amp;*21LV800010W CS</v>
          </cell>
          <cell r="C1391" t="str">
            <v>A526</v>
          </cell>
          <cell r="D1391" t="str">
            <v>B</v>
          </cell>
          <cell r="E1391" t="str">
            <v>SMP</v>
          </cell>
          <cell r="F1391" t="str">
            <v>EOL</v>
          </cell>
          <cell r="G1391" t="str">
            <v>F7-FPC</v>
          </cell>
          <cell r="H1391" t="str">
            <v>616E</v>
          </cell>
          <cell r="I1391">
            <v>1035</v>
          </cell>
          <cell r="J1391">
            <v>1.7450000000000001</v>
          </cell>
          <cell r="K1391">
            <v>1806.075</v>
          </cell>
          <cell r="L1391">
            <v>0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>
            <v>1035</v>
          </cell>
          <cell r="R1391">
            <v>0</v>
          </cell>
          <cell r="S1391">
            <v>517.5</v>
          </cell>
        </row>
        <row r="1392">
          <cell r="A1392" t="str">
            <v>5F78C00397</v>
          </cell>
          <cell r="B1392" t="str">
            <v>A7-30-SideKey_FPC&amp;*HQ22010216000 CS</v>
          </cell>
          <cell r="C1392" t="str">
            <v>A7_30</v>
          </cell>
          <cell r="D1392" t="str">
            <v>B</v>
          </cell>
          <cell r="E1392" t="str">
            <v>TAB</v>
          </cell>
          <cell r="F1392" t="str">
            <v>EOL</v>
          </cell>
          <cell r="G1392" t="str">
            <v>F7-FPC</v>
          </cell>
          <cell r="H1392" t="str">
            <v>616E</v>
          </cell>
          <cell r="I1392">
            <v>586</v>
          </cell>
          <cell r="J1392">
            <v>1.25</v>
          </cell>
          <cell r="K1392">
            <v>732.5</v>
          </cell>
          <cell r="L1392">
            <v>300</v>
          </cell>
          <cell r="M1392">
            <v>0</v>
          </cell>
          <cell r="N1392">
            <v>0</v>
          </cell>
          <cell r="O1392">
            <v>200</v>
          </cell>
          <cell r="P1392">
            <v>0</v>
          </cell>
          <cell r="Q1392">
            <v>86</v>
          </cell>
          <cell r="R1392">
            <v>0</v>
          </cell>
          <cell r="S1392">
            <v>43</v>
          </cell>
        </row>
        <row r="1393">
          <cell r="A1393" t="str">
            <v>5F78C00399</v>
          </cell>
          <cell r="B1393" t="str">
            <v>A7-30-LCM_LinkFpc&amp;*HQ22010219000 CS</v>
          </cell>
          <cell r="C1393" t="str">
            <v>A7_30</v>
          </cell>
          <cell r="D1393" t="str">
            <v>B</v>
          </cell>
          <cell r="E1393" t="str">
            <v>TAB</v>
          </cell>
          <cell r="F1393" t="str">
            <v>EOL</v>
          </cell>
          <cell r="G1393" t="str">
            <v>F7-FPC</v>
          </cell>
          <cell r="H1393" t="str">
            <v>616E</v>
          </cell>
          <cell r="I1393">
            <v>337</v>
          </cell>
          <cell r="J1393">
            <v>6.41</v>
          </cell>
          <cell r="K1393">
            <v>2160.17</v>
          </cell>
          <cell r="L1393">
            <v>0</v>
          </cell>
          <cell r="M1393">
            <v>0</v>
          </cell>
          <cell r="N1393">
            <v>300</v>
          </cell>
          <cell r="O1393">
            <v>37</v>
          </cell>
          <cell r="P1393">
            <v>0</v>
          </cell>
          <cell r="Q1393">
            <v>0</v>
          </cell>
          <cell r="R1393">
            <v>0</v>
          </cell>
          <cell r="S1393">
            <v>0</v>
          </cell>
        </row>
        <row r="1394">
          <cell r="A1394" t="str">
            <v>5F78C00454</v>
          </cell>
          <cell r="B1394" t="str">
            <v>P70-A Main FPC&amp;*HQ22000817000 CS</v>
          </cell>
          <cell r="C1394" t="str">
            <v>P70_A</v>
          </cell>
          <cell r="D1394" t="str">
            <v>B</v>
          </cell>
          <cell r="E1394" t="str">
            <v>SMP</v>
          </cell>
          <cell r="F1394" t="str">
            <v>EOL</v>
          </cell>
          <cell r="G1394" t="str">
            <v>F7-FPC</v>
          </cell>
          <cell r="H1394" t="str">
            <v>616E</v>
          </cell>
          <cell r="I1394">
            <v>2688</v>
          </cell>
          <cell r="J1394">
            <v>9.44</v>
          </cell>
          <cell r="K1394">
            <v>25374.720000000001</v>
          </cell>
          <cell r="L1394">
            <v>0</v>
          </cell>
          <cell r="M1394">
            <v>2688</v>
          </cell>
          <cell r="N1394">
            <v>0</v>
          </cell>
          <cell r="O1394">
            <v>0</v>
          </cell>
          <cell r="P1394">
            <v>0</v>
          </cell>
          <cell r="Q1394">
            <v>0</v>
          </cell>
          <cell r="R1394">
            <v>0</v>
          </cell>
          <cell r="S1394">
            <v>0</v>
          </cell>
        </row>
        <row r="1395">
          <cell r="A1395" t="str">
            <v>5F78C00455</v>
          </cell>
          <cell r="B1395" t="str">
            <v>P70-A Side Key FPC&amp;*HQ22000815000 CS</v>
          </cell>
          <cell r="C1395" t="str">
            <v>P70_A</v>
          </cell>
          <cell r="D1395" t="str">
            <v>B</v>
          </cell>
          <cell r="E1395" t="str">
            <v>SMP</v>
          </cell>
          <cell r="F1395" t="str">
            <v>EOL</v>
          </cell>
          <cell r="G1395" t="str">
            <v>F7-FPC</v>
          </cell>
          <cell r="H1395" t="str">
            <v>616E</v>
          </cell>
          <cell r="I1395">
            <v>2724</v>
          </cell>
          <cell r="J1395">
            <v>1.72</v>
          </cell>
          <cell r="K1395">
            <v>4685.28</v>
          </cell>
          <cell r="L1395">
            <v>2724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>
            <v>0</v>
          </cell>
          <cell r="R1395">
            <v>0</v>
          </cell>
          <cell r="S1395">
            <v>0</v>
          </cell>
        </row>
        <row r="1396">
          <cell r="A1396" t="str">
            <v>5F78C00699</v>
          </cell>
          <cell r="B1396" t="str">
            <v>P90 ROW Side Key FPC&amp;*1129522700 CS</v>
          </cell>
          <cell r="C1396" t="str">
            <v>P90</v>
          </cell>
          <cell r="D1396" t="str">
            <v>B</v>
          </cell>
          <cell r="E1396" t="str">
            <v>SMP</v>
          </cell>
          <cell r="F1396" t="str">
            <v>EOL</v>
          </cell>
          <cell r="G1396" t="str">
            <v>F7-FPC</v>
          </cell>
          <cell r="H1396" t="str">
            <v>616E</v>
          </cell>
          <cell r="I1396">
            <v>843</v>
          </cell>
          <cell r="J1396">
            <v>1.57</v>
          </cell>
          <cell r="K1396">
            <v>1323.51</v>
          </cell>
          <cell r="L1396">
            <v>0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>
            <v>843</v>
          </cell>
          <cell r="R1396">
            <v>0</v>
          </cell>
          <cell r="S1396">
            <v>421.5</v>
          </cell>
        </row>
        <row r="1397">
          <cell r="A1397" t="str">
            <v>5F78C00700</v>
          </cell>
          <cell r="B1397" t="str">
            <v>P90 ROW Main FPC&amp;*1131844300 CS</v>
          </cell>
          <cell r="C1397" t="str">
            <v>P90</v>
          </cell>
          <cell r="D1397" t="str">
            <v>B</v>
          </cell>
          <cell r="E1397" t="str">
            <v>SMP</v>
          </cell>
          <cell r="F1397" t="str">
            <v>EOL</v>
          </cell>
          <cell r="G1397" t="str">
            <v>F7-FPC</v>
          </cell>
          <cell r="H1397" t="str">
            <v>616E</v>
          </cell>
          <cell r="I1397">
            <v>861</v>
          </cell>
          <cell r="J1397">
            <v>4.68</v>
          </cell>
          <cell r="K1397">
            <v>4029.48</v>
          </cell>
          <cell r="L1397">
            <v>0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>
            <v>861</v>
          </cell>
          <cell r="R1397">
            <v>0</v>
          </cell>
          <cell r="S1397">
            <v>430.5</v>
          </cell>
        </row>
        <row r="1398">
          <cell r="A1398" t="str">
            <v>5F78C00718</v>
          </cell>
          <cell r="B1398" t="str">
            <v>A5000 Side Key FPC&amp;*66800547 CS</v>
          </cell>
          <cell r="C1398" t="str">
            <v>A5000</v>
          </cell>
          <cell r="D1398" t="str">
            <v>B</v>
          </cell>
          <cell r="E1398" t="str">
            <v>SMP</v>
          </cell>
          <cell r="F1398" t="str">
            <v>EOL</v>
          </cell>
          <cell r="G1398" t="str">
            <v>F7-FPC</v>
          </cell>
          <cell r="H1398" t="str">
            <v>616E</v>
          </cell>
          <cell r="I1398">
            <v>1939</v>
          </cell>
          <cell r="J1398">
            <v>2.15</v>
          </cell>
          <cell r="K1398">
            <v>4168.8500000000004</v>
          </cell>
          <cell r="L1398">
            <v>0</v>
          </cell>
          <cell r="M1398">
            <v>0</v>
          </cell>
          <cell r="N1398">
            <v>0</v>
          </cell>
          <cell r="O1398">
            <v>0</v>
          </cell>
          <cell r="P1398">
            <v>1939</v>
          </cell>
          <cell r="Q1398">
            <v>0</v>
          </cell>
          <cell r="R1398">
            <v>0</v>
          </cell>
          <cell r="S1398">
            <v>484.75</v>
          </cell>
        </row>
        <row r="1399">
          <cell r="A1399" t="str">
            <v>5F78C00747</v>
          </cell>
          <cell r="B1399" t="str">
            <v>A5000 Main FPC&amp;*66800545 CS</v>
          </cell>
          <cell r="C1399" t="str">
            <v>A5000</v>
          </cell>
          <cell r="D1399" t="str">
            <v>B</v>
          </cell>
          <cell r="E1399" t="str">
            <v>SMP</v>
          </cell>
          <cell r="F1399" t="str">
            <v>EOL</v>
          </cell>
          <cell r="G1399" t="str">
            <v>F7-FPC</v>
          </cell>
          <cell r="H1399" t="str">
            <v>616E</v>
          </cell>
          <cell r="I1399">
            <v>3512</v>
          </cell>
          <cell r="J1399">
            <v>2.69</v>
          </cell>
          <cell r="K1399">
            <v>9447.2800000000007</v>
          </cell>
          <cell r="L1399">
            <v>0</v>
          </cell>
          <cell r="M1399">
            <v>0</v>
          </cell>
          <cell r="N1399">
            <v>0</v>
          </cell>
          <cell r="O1399">
            <v>3512</v>
          </cell>
          <cell r="P1399">
            <v>0</v>
          </cell>
          <cell r="Q1399">
            <v>0</v>
          </cell>
          <cell r="R1399">
            <v>0</v>
          </cell>
          <cell r="S1399">
            <v>0</v>
          </cell>
        </row>
        <row r="1400">
          <cell r="A1400" t="str">
            <v>5F78C00954</v>
          </cell>
          <cell r="B1400" t="str">
            <v>A7-30HC LCM_LinkFpc&amp;*HQ22000866000 CS</v>
          </cell>
          <cell r="C1400" t="str">
            <v>A7_30</v>
          </cell>
          <cell r="D1400" t="str">
            <v>B</v>
          </cell>
          <cell r="E1400" t="str">
            <v>TAB</v>
          </cell>
          <cell r="F1400" t="str">
            <v>EOL</v>
          </cell>
          <cell r="G1400" t="str">
            <v>F7-FPC</v>
          </cell>
          <cell r="H1400" t="str">
            <v>616E</v>
          </cell>
          <cell r="I1400">
            <v>496</v>
          </cell>
          <cell r="J1400">
            <v>6.89</v>
          </cell>
          <cell r="K1400">
            <v>3417.44</v>
          </cell>
          <cell r="L1400">
            <v>0</v>
          </cell>
          <cell r="M1400">
            <v>0</v>
          </cell>
          <cell r="N1400">
            <v>496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</row>
        <row r="1401">
          <cell r="A1401" t="str">
            <v>5F78C00955</v>
          </cell>
          <cell r="B1401" t="str">
            <v>A7-30HC LCM_LinkFpc&amp;*HQ22000869000 CS</v>
          </cell>
          <cell r="C1401" t="str">
            <v>A7_30</v>
          </cell>
          <cell r="D1401" t="str">
            <v>B</v>
          </cell>
          <cell r="E1401" t="str">
            <v>TAB</v>
          </cell>
          <cell r="F1401" t="str">
            <v>EOL</v>
          </cell>
          <cell r="G1401" t="str">
            <v>F7-FPC</v>
          </cell>
          <cell r="H1401" t="str">
            <v>616E</v>
          </cell>
          <cell r="I1401">
            <v>184</v>
          </cell>
          <cell r="J1401">
            <v>7</v>
          </cell>
          <cell r="K1401">
            <v>1288</v>
          </cell>
          <cell r="L1401">
            <v>0</v>
          </cell>
          <cell r="M1401">
            <v>0</v>
          </cell>
          <cell r="N1401">
            <v>184</v>
          </cell>
          <cell r="O1401">
            <v>0</v>
          </cell>
          <cell r="P1401">
            <v>0</v>
          </cell>
          <cell r="Q1401">
            <v>0</v>
          </cell>
          <cell r="R1401">
            <v>0</v>
          </cell>
          <cell r="S1401">
            <v>0</v>
          </cell>
        </row>
        <row r="1402">
          <cell r="A1402" t="str">
            <v>5F78C01395</v>
          </cell>
          <cell r="B1402" t="str">
            <v>A7-30F LCM_LinkFpc&amp;*HQ22010229000 CS</v>
          </cell>
          <cell r="C1402" t="str">
            <v>A7_30</v>
          </cell>
          <cell r="D1402" t="str">
            <v>B</v>
          </cell>
          <cell r="E1402" t="str">
            <v>TAB</v>
          </cell>
          <cell r="F1402" t="str">
            <v>EOL</v>
          </cell>
          <cell r="G1402" t="str">
            <v>F7-FPC</v>
          </cell>
          <cell r="H1402" t="str">
            <v>616E</v>
          </cell>
          <cell r="I1402">
            <v>181</v>
          </cell>
          <cell r="J1402">
            <v>2.5299999999999998</v>
          </cell>
          <cell r="K1402">
            <v>457.93</v>
          </cell>
          <cell r="L1402">
            <v>0</v>
          </cell>
          <cell r="M1402">
            <v>0</v>
          </cell>
          <cell r="N1402">
            <v>0</v>
          </cell>
          <cell r="O1402">
            <v>181</v>
          </cell>
          <cell r="P1402">
            <v>0</v>
          </cell>
          <cell r="Q1402">
            <v>0</v>
          </cell>
          <cell r="R1402">
            <v>0</v>
          </cell>
          <cell r="S1402">
            <v>0</v>
          </cell>
        </row>
        <row r="1403">
          <cell r="A1403" t="str">
            <v>5F78C01465</v>
          </cell>
          <cell r="B1403" t="str">
            <v>A10-70 sidekey_FPC&amp;*HQ22000881000 CS</v>
          </cell>
          <cell r="C1403" t="str">
            <v>A10_70</v>
          </cell>
          <cell r="D1403" t="str">
            <v>B</v>
          </cell>
          <cell r="E1403" t="str">
            <v>TAB</v>
          </cell>
          <cell r="F1403" t="str">
            <v>REG</v>
          </cell>
          <cell r="G1403" t="str">
            <v>F7-FPC</v>
          </cell>
          <cell r="H1403" t="str">
            <v>616E</v>
          </cell>
          <cell r="I1403">
            <v>364</v>
          </cell>
          <cell r="J1403">
            <v>0.72799999999999998</v>
          </cell>
          <cell r="K1403">
            <v>264.99200000000002</v>
          </cell>
          <cell r="L1403">
            <v>0</v>
          </cell>
          <cell r="M1403">
            <v>0</v>
          </cell>
          <cell r="N1403">
            <v>100</v>
          </cell>
          <cell r="O1403">
            <v>50</v>
          </cell>
          <cell r="P1403">
            <v>214</v>
          </cell>
          <cell r="Q1403">
            <v>0</v>
          </cell>
          <cell r="R1403">
            <v>0</v>
          </cell>
          <cell r="S1403">
            <v>53.5</v>
          </cell>
        </row>
        <row r="1404">
          <cell r="A1404" t="str">
            <v>5F78C01466</v>
          </cell>
          <cell r="B1404" t="str">
            <v>A10-70 LCMLink_FPC&amp;*HQ22010236000 CS</v>
          </cell>
          <cell r="C1404" t="str">
            <v>A10_70</v>
          </cell>
          <cell r="D1404" t="str">
            <v>B</v>
          </cell>
          <cell r="E1404" t="str">
            <v>TAB</v>
          </cell>
          <cell r="F1404" t="str">
            <v>REG</v>
          </cell>
          <cell r="G1404" t="str">
            <v>F7-FPC</v>
          </cell>
          <cell r="H1404" t="str">
            <v>616E</v>
          </cell>
          <cell r="I1404">
            <v>187</v>
          </cell>
          <cell r="J1404">
            <v>3.9</v>
          </cell>
          <cell r="K1404">
            <v>729.3</v>
          </cell>
          <cell r="L1404">
            <v>0</v>
          </cell>
          <cell r="M1404">
            <v>0</v>
          </cell>
          <cell r="N1404">
            <v>0</v>
          </cell>
          <cell r="O1404">
            <v>100</v>
          </cell>
          <cell r="P1404">
            <v>87</v>
          </cell>
          <cell r="Q1404">
            <v>0</v>
          </cell>
          <cell r="R1404">
            <v>0</v>
          </cell>
          <cell r="S1404">
            <v>21.75</v>
          </cell>
        </row>
        <row r="1405">
          <cell r="A1405" t="str">
            <v>5F78C01893</v>
          </cell>
          <cell r="B1405" t="str">
            <v>A6000-L Main FPC&amp;*703302902081 CS</v>
          </cell>
          <cell r="C1405" t="str">
            <v>A6000_L</v>
          </cell>
          <cell r="D1405" t="str">
            <v>B</v>
          </cell>
          <cell r="E1405" t="str">
            <v>SMP</v>
          </cell>
          <cell r="F1405" t="str">
            <v>EOL</v>
          </cell>
          <cell r="G1405" t="str">
            <v>F7-FPC</v>
          </cell>
          <cell r="H1405" t="str">
            <v>616E</v>
          </cell>
          <cell r="I1405">
            <v>571</v>
          </cell>
          <cell r="J1405">
            <v>3.99</v>
          </cell>
          <cell r="K1405">
            <v>2278.29</v>
          </cell>
          <cell r="L1405">
            <v>0</v>
          </cell>
          <cell r="M1405">
            <v>0</v>
          </cell>
          <cell r="N1405">
            <v>200</v>
          </cell>
          <cell r="O1405">
            <v>300</v>
          </cell>
          <cell r="P1405">
            <v>0</v>
          </cell>
          <cell r="Q1405">
            <v>71</v>
          </cell>
          <cell r="R1405">
            <v>0</v>
          </cell>
          <cell r="S1405">
            <v>35.5</v>
          </cell>
        </row>
        <row r="1406">
          <cell r="A1406" t="str">
            <v>5F78C02027</v>
          </cell>
          <cell r="B1406" t="str">
            <v>A10-70L LCMLink_FPC&amp;*HQ22010235000 CS</v>
          </cell>
          <cell r="C1406" t="str">
            <v>A10_70</v>
          </cell>
          <cell r="D1406" t="str">
            <v>B</v>
          </cell>
          <cell r="E1406" t="str">
            <v>TAB</v>
          </cell>
          <cell r="F1406" t="str">
            <v>REG</v>
          </cell>
          <cell r="G1406" t="str">
            <v>F7-FPC</v>
          </cell>
          <cell r="H1406" t="str">
            <v>616E</v>
          </cell>
          <cell r="I1406">
            <v>147</v>
          </cell>
          <cell r="J1406">
            <v>0.08</v>
          </cell>
          <cell r="K1406">
            <v>11.76</v>
          </cell>
          <cell r="L1406">
            <v>0</v>
          </cell>
          <cell r="M1406">
            <v>0</v>
          </cell>
          <cell r="N1406">
            <v>147</v>
          </cell>
          <cell r="O1406">
            <v>0</v>
          </cell>
          <cell r="P1406">
            <v>0</v>
          </cell>
          <cell r="Q1406">
            <v>0</v>
          </cell>
          <cell r="R1406">
            <v>0</v>
          </cell>
          <cell r="S1406">
            <v>0</v>
          </cell>
        </row>
        <row r="1407">
          <cell r="A1407" t="str">
            <v>5F78C02068</v>
          </cell>
          <cell r="B1407" t="str">
            <v>A8-50L Main FPC Assy&amp;*67109000 CS</v>
          </cell>
          <cell r="C1407" t="str">
            <v>A8_50</v>
          </cell>
          <cell r="D1407" t="str">
            <v>B</v>
          </cell>
          <cell r="E1407" t="str">
            <v>TAB</v>
          </cell>
          <cell r="F1407" t="str">
            <v>EOL</v>
          </cell>
          <cell r="G1407" t="str">
            <v>F7-FPC</v>
          </cell>
          <cell r="H1407" t="str">
            <v>616E</v>
          </cell>
          <cell r="I1407">
            <v>7618</v>
          </cell>
          <cell r="J1407">
            <v>23.06</v>
          </cell>
          <cell r="K1407">
            <v>175671.08</v>
          </cell>
          <cell r="L1407">
            <v>0</v>
          </cell>
          <cell r="M1407">
            <v>0</v>
          </cell>
          <cell r="N1407">
            <v>7618</v>
          </cell>
          <cell r="O1407">
            <v>0</v>
          </cell>
          <cell r="P1407">
            <v>0</v>
          </cell>
          <cell r="Q1407">
            <v>0</v>
          </cell>
          <cell r="R1407">
            <v>0</v>
          </cell>
          <cell r="S1407">
            <v>0</v>
          </cell>
        </row>
        <row r="1408">
          <cell r="A1408" t="str">
            <v>5F78C02077</v>
          </cell>
          <cell r="B1408" t="str">
            <v>A8-50F Main FPC Assy&amp;* 67109010 CS</v>
          </cell>
          <cell r="C1408" t="str">
            <v>A8_50</v>
          </cell>
          <cell r="D1408" t="str">
            <v>B</v>
          </cell>
          <cell r="E1408" t="str">
            <v>TAB</v>
          </cell>
          <cell r="F1408" t="str">
            <v>EOL</v>
          </cell>
          <cell r="G1408" t="str">
            <v>F7-FPC</v>
          </cell>
          <cell r="H1408" t="str">
            <v>616E</v>
          </cell>
          <cell r="I1408">
            <v>3932</v>
          </cell>
          <cell r="J1408">
            <v>13.11</v>
          </cell>
          <cell r="K1408">
            <v>51548.52</v>
          </cell>
          <cell r="L1408">
            <v>0</v>
          </cell>
          <cell r="M1408">
            <v>0</v>
          </cell>
          <cell r="N1408">
            <v>3932</v>
          </cell>
          <cell r="O1408">
            <v>0</v>
          </cell>
          <cell r="P1408">
            <v>0</v>
          </cell>
          <cell r="Q1408">
            <v>0</v>
          </cell>
          <cell r="R1408">
            <v>0</v>
          </cell>
          <cell r="S1408">
            <v>0</v>
          </cell>
        </row>
        <row r="1409">
          <cell r="A1409" t="str">
            <v>5F78C02291</v>
          </cell>
          <cell r="B1409" t="str">
            <v xml:space="preserve"> A8-50F main FPC&amp;66800744 </v>
          </cell>
          <cell r="C1409" t="str">
            <v>TB3_850</v>
          </cell>
          <cell r="D1409" t="str">
            <v>B</v>
          </cell>
          <cell r="E1409" t="str">
            <v>TAB</v>
          </cell>
          <cell r="F1409" t="str">
            <v>REG</v>
          </cell>
          <cell r="G1409" t="str">
            <v>F7-FPC</v>
          </cell>
          <cell r="H1409" t="str">
            <v>616E</v>
          </cell>
          <cell r="I1409">
            <v>75</v>
          </cell>
          <cell r="J1409">
            <v>4.9800000000000004</v>
          </cell>
          <cell r="K1409">
            <v>373.5</v>
          </cell>
          <cell r="L1409">
            <v>0</v>
          </cell>
          <cell r="M1409">
            <v>0</v>
          </cell>
          <cell r="N1409">
            <v>75</v>
          </cell>
          <cell r="O1409">
            <v>0</v>
          </cell>
          <cell r="P1409">
            <v>0</v>
          </cell>
          <cell r="Q1409">
            <v>0</v>
          </cell>
          <cell r="R1409">
            <v>0</v>
          </cell>
          <cell r="S1409">
            <v>0</v>
          </cell>
        </row>
        <row r="1410">
          <cell r="A1410" t="str">
            <v>5F78C02438</v>
          </cell>
          <cell r="B1410" t="str">
            <v>A2580 Side Key FPC&amp;*HQ22001003000 CS</v>
          </cell>
          <cell r="C1410" t="str">
            <v>A2010_a A2010_l A2010_l36</v>
          </cell>
          <cell r="D1410" t="str">
            <v>B</v>
          </cell>
          <cell r="E1410" t="str">
            <v>SMP</v>
          </cell>
          <cell r="F1410" t="str">
            <v>REG</v>
          </cell>
          <cell r="G1410" t="str">
            <v>F7-FPC</v>
          </cell>
          <cell r="H1410" t="str">
            <v>616E</v>
          </cell>
          <cell r="I1410">
            <v>1126</v>
          </cell>
          <cell r="J1410">
            <v>1.0669999999999999</v>
          </cell>
          <cell r="K1410">
            <v>1201.442</v>
          </cell>
          <cell r="L1410">
            <v>1126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>
            <v>0</v>
          </cell>
          <cell r="R1410">
            <v>0</v>
          </cell>
          <cell r="S1410">
            <v>0</v>
          </cell>
        </row>
        <row r="1411">
          <cell r="A1411" t="str">
            <v>5F78C02476</v>
          </cell>
          <cell r="B1411" t="str">
            <v>A5860 Side key FPC&amp;*HQ22000969000</v>
          </cell>
          <cell r="C1411" t="str">
            <v>A7700</v>
          </cell>
          <cell r="D1411" t="str">
            <v>B</v>
          </cell>
          <cell r="E1411" t="str">
            <v>SMP</v>
          </cell>
          <cell r="F1411" t="str">
            <v>REG</v>
          </cell>
          <cell r="G1411" t="str">
            <v>F7-FPC</v>
          </cell>
          <cell r="H1411" t="str">
            <v>616E</v>
          </cell>
          <cell r="I1411">
            <v>266</v>
          </cell>
          <cell r="J1411">
            <v>1.33</v>
          </cell>
          <cell r="K1411">
            <v>353.78</v>
          </cell>
          <cell r="L1411">
            <v>97</v>
          </cell>
          <cell r="M1411">
            <v>169</v>
          </cell>
          <cell r="N1411">
            <v>0</v>
          </cell>
          <cell r="O1411">
            <v>0</v>
          </cell>
          <cell r="P1411">
            <v>0</v>
          </cell>
          <cell r="Q1411">
            <v>0</v>
          </cell>
          <cell r="R1411">
            <v>0</v>
          </cell>
          <cell r="S1411">
            <v>0</v>
          </cell>
        </row>
        <row r="1412">
          <cell r="A1412" t="str">
            <v>5F78C02478</v>
          </cell>
          <cell r="B1412" t="str">
            <v>A5860 LKFPC_FPC&amp;*HQ22000971000</v>
          </cell>
          <cell r="C1412" t="str">
            <v>A7700</v>
          </cell>
          <cell r="D1412" t="str">
            <v>B</v>
          </cell>
          <cell r="E1412" t="str">
            <v>SMP</v>
          </cell>
          <cell r="F1412" t="str">
            <v>REG</v>
          </cell>
          <cell r="G1412" t="str">
            <v>F7-FPC</v>
          </cell>
          <cell r="H1412" t="str">
            <v>616E</v>
          </cell>
          <cell r="I1412">
            <v>267</v>
          </cell>
          <cell r="J1412">
            <v>4.55</v>
          </cell>
          <cell r="K1412">
            <v>1214.8499999999999</v>
          </cell>
          <cell r="L1412">
            <v>97</v>
          </cell>
          <cell r="M1412">
            <v>170</v>
          </cell>
          <cell r="N1412">
            <v>0</v>
          </cell>
          <cell r="O1412">
            <v>0</v>
          </cell>
          <cell r="P1412">
            <v>0</v>
          </cell>
          <cell r="Q1412">
            <v>0</v>
          </cell>
          <cell r="R1412">
            <v>0</v>
          </cell>
          <cell r="S1412">
            <v>0</v>
          </cell>
        </row>
        <row r="1413">
          <cell r="A1413" t="str">
            <v>5F78C02701</v>
          </cell>
          <cell r="B1413" t="str">
            <v>A2860 Side Key FPC&amp;*HQ22001019000 CS</v>
          </cell>
          <cell r="C1413" t="str">
            <v>A2010_a A2010_l A2010_l36</v>
          </cell>
          <cell r="D1413" t="str">
            <v>B</v>
          </cell>
          <cell r="E1413" t="str">
            <v>SMP</v>
          </cell>
          <cell r="F1413" t="str">
            <v>REG</v>
          </cell>
          <cell r="G1413" t="str">
            <v>F7-FPC</v>
          </cell>
          <cell r="H1413" t="str">
            <v>616E</v>
          </cell>
          <cell r="I1413">
            <v>457</v>
          </cell>
          <cell r="J1413">
            <v>1.08</v>
          </cell>
          <cell r="K1413">
            <v>493.56</v>
          </cell>
          <cell r="L1413">
            <v>457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>
            <v>0</v>
          </cell>
          <cell r="R1413">
            <v>0</v>
          </cell>
          <cell r="S1413">
            <v>0</v>
          </cell>
        </row>
        <row r="1414">
          <cell r="A1414" t="str">
            <v>5F78C02818</v>
          </cell>
          <cell r="B1414" t="str">
            <v>YT3-850 Side key_USB FPC&amp;*66800767 CS</v>
          </cell>
          <cell r="C1414" t="str">
            <v>YT3_850</v>
          </cell>
          <cell r="D1414" t="str">
            <v>B</v>
          </cell>
          <cell r="E1414" t="str">
            <v>TAB</v>
          </cell>
          <cell r="F1414" t="str">
            <v>REG</v>
          </cell>
          <cell r="G1414" t="str">
            <v>F7-FPC</v>
          </cell>
          <cell r="H1414" t="str">
            <v>616E</v>
          </cell>
          <cell r="I1414">
            <v>120</v>
          </cell>
          <cell r="J1414">
            <v>7.29</v>
          </cell>
          <cell r="K1414">
            <v>874.8</v>
          </cell>
          <cell r="L1414">
            <v>120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>
            <v>0</v>
          </cell>
          <cell r="R1414">
            <v>0</v>
          </cell>
          <cell r="S1414">
            <v>0</v>
          </cell>
        </row>
        <row r="1415">
          <cell r="A1415" t="str">
            <v>5F78C02821</v>
          </cell>
          <cell r="B1415" t="str">
            <v>YT3-850 LCD FPC&amp;*66800773 CS</v>
          </cell>
          <cell r="C1415" t="str">
            <v>YT3_850</v>
          </cell>
          <cell r="D1415" t="str">
            <v>B</v>
          </cell>
          <cell r="E1415" t="str">
            <v>TAB</v>
          </cell>
          <cell r="F1415" t="str">
            <v>REG</v>
          </cell>
          <cell r="G1415" t="str">
            <v>F7-FPC</v>
          </cell>
          <cell r="H1415" t="str">
            <v>616E</v>
          </cell>
          <cell r="I1415">
            <v>105</v>
          </cell>
          <cell r="J1415">
            <v>1.1299999999999999</v>
          </cell>
          <cell r="K1415">
            <v>118.65</v>
          </cell>
          <cell r="L1415">
            <v>0</v>
          </cell>
          <cell r="M1415">
            <v>0</v>
          </cell>
          <cell r="N1415">
            <v>0</v>
          </cell>
          <cell r="O1415">
            <v>100</v>
          </cell>
          <cell r="P1415">
            <v>5</v>
          </cell>
          <cell r="Q1415">
            <v>0</v>
          </cell>
          <cell r="R1415">
            <v>0</v>
          </cell>
          <cell r="S1415">
            <v>1.25</v>
          </cell>
        </row>
        <row r="1416">
          <cell r="A1416" t="str">
            <v>5F78C03022</v>
          </cell>
          <cell r="B1416" t="str">
            <v>PB1-770M LCD FPC&amp;*11385401-00 CS</v>
          </cell>
          <cell r="C1416" t="str">
            <v>PB1_770M</v>
          </cell>
          <cell r="D1416" t="str">
            <v>B</v>
          </cell>
          <cell r="E1416" t="str">
            <v>TAB</v>
          </cell>
          <cell r="F1416" t="str">
            <v>EOL</v>
          </cell>
          <cell r="G1416" t="str">
            <v>F7-FPC</v>
          </cell>
          <cell r="H1416" t="str">
            <v>616E</v>
          </cell>
          <cell r="I1416">
            <v>3204</v>
          </cell>
          <cell r="J1416">
            <v>3.34</v>
          </cell>
          <cell r="K1416">
            <v>10701.36</v>
          </cell>
          <cell r="L1416">
            <v>1500</v>
          </cell>
          <cell r="M1416">
            <v>1300</v>
          </cell>
          <cell r="N1416">
            <v>200</v>
          </cell>
          <cell r="O1416">
            <v>0</v>
          </cell>
          <cell r="P1416">
            <v>204</v>
          </cell>
          <cell r="Q1416">
            <v>0</v>
          </cell>
          <cell r="R1416">
            <v>0</v>
          </cell>
          <cell r="S1416">
            <v>51</v>
          </cell>
        </row>
        <row r="1417">
          <cell r="A1417" t="str">
            <v>5F78C03023</v>
          </cell>
          <cell r="B1417" t="str">
            <v>PB1-770M Main FPC&amp;*11480958-00 CS</v>
          </cell>
          <cell r="C1417" t="str">
            <v>PB1_770M</v>
          </cell>
          <cell r="D1417" t="str">
            <v>B</v>
          </cell>
          <cell r="E1417" t="str">
            <v>TAB</v>
          </cell>
          <cell r="F1417" t="str">
            <v>EOL</v>
          </cell>
          <cell r="G1417" t="str">
            <v>F7-FPC</v>
          </cell>
          <cell r="H1417" t="str">
            <v>616E</v>
          </cell>
          <cell r="I1417">
            <v>3207</v>
          </cell>
          <cell r="J1417">
            <v>4.7300000000000004</v>
          </cell>
          <cell r="K1417">
            <v>15169.11</v>
          </cell>
          <cell r="L1417">
            <v>1500</v>
          </cell>
          <cell r="M1417">
            <v>1300</v>
          </cell>
          <cell r="N1417">
            <v>200</v>
          </cell>
          <cell r="O1417">
            <v>0</v>
          </cell>
          <cell r="P1417">
            <v>207</v>
          </cell>
          <cell r="Q1417">
            <v>0</v>
          </cell>
          <cell r="R1417">
            <v>0</v>
          </cell>
          <cell r="S1417">
            <v>51.75</v>
          </cell>
        </row>
        <row r="1418">
          <cell r="A1418" t="str">
            <v>5F78C03024</v>
          </cell>
          <cell r="B1418" t="str">
            <v>PB1-770M Side Key FPC&amp;*11480952-00 CS</v>
          </cell>
          <cell r="C1418" t="str">
            <v>PB1_770M</v>
          </cell>
          <cell r="D1418" t="str">
            <v>B</v>
          </cell>
          <cell r="E1418" t="str">
            <v>TAB</v>
          </cell>
          <cell r="F1418" t="str">
            <v>EOL</v>
          </cell>
          <cell r="G1418" t="str">
            <v>F7-FPC</v>
          </cell>
          <cell r="H1418" t="str">
            <v>616E</v>
          </cell>
          <cell r="I1418">
            <v>3180</v>
          </cell>
          <cell r="J1418">
            <v>2.11</v>
          </cell>
          <cell r="K1418">
            <v>6709.8</v>
          </cell>
          <cell r="L1418">
            <v>1500</v>
          </cell>
          <cell r="M1418">
            <v>1300</v>
          </cell>
          <cell r="N1418">
            <v>200</v>
          </cell>
          <cell r="O1418">
            <v>0</v>
          </cell>
          <cell r="P1418">
            <v>180</v>
          </cell>
          <cell r="Q1418">
            <v>0</v>
          </cell>
          <cell r="R1418">
            <v>0</v>
          </cell>
          <cell r="S1418">
            <v>45</v>
          </cell>
        </row>
        <row r="1419">
          <cell r="A1419" t="str">
            <v>5F78C03124</v>
          </cell>
          <cell r="B1419" t="str">
            <v>A6010 sidekey FPC&amp;*713300067041_CS</v>
          </cell>
          <cell r="C1419" t="str">
            <v>A6010</v>
          </cell>
          <cell r="D1419" t="str">
            <v>B</v>
          </cell>
          <cell r="E1419" t="str">
            <v>SMP</v>
          </cell>
          <cell r="F1419" t="str">
            <v>REG</v>
          </cell>
          <cell r="G1419" t="str">
            <v>F7-FPC</v>
          </cell>
          <cell r="H1419" t="str">
            <v>616E</v>
          </cell>
          <cell r="I1419">
            <v>558</v>
          </cell>
          <cell r="J1419">
            <v>0.9</v>
          </cell>
          <cell r="K1419">
            <v>502.2</v>
          </cell>
          <cell r="L1419">
            <v>0</v>
          </cell>
          <cell r="M1419">
            <v>0</v>
          </cell>
          <cell r="N1419">
            <v>500</v>
          </cell>
          <cell r="O1419">
            <v>58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</row>
        <row r="1420">
          <cell r="A1420" t="str">
            <v>5F78C03125</v>
          </cell>
          <cell r="B1420" t="str">
            <v>A6010 Main FPC&amp;*713300067021 CS</v>
          </cell>
          <cell r="C1420" t="str">
            <v>A6010</v>
          </cell>
          <cell r="D1420" t="str">
            <v>B</v>
          </cell>
          <cell r="E1420" t="str">
            <v>SMP</v>
          </cell>
          <cell r="F1420" t="str">
            <v>REG</v>
          </cell>
          <cell r="G1420" t="str">
            <v>F7-FPC</v>
          </cell>
          <cell r="H1420" t="str">
            <v>616E</v>
          </cell>
          <cell r="I1420">
            <v>11600</v>
          </cell>
          <cell r="J1420">
            <v>4.68</v>
          </cell>
          <cell r="K1420">
            <v>54288</v>
          </cell>
          <cell r="L1420">
            <v>10444</v>
          </cell>
          <cell r="M1420">
            <v>1156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</row>
        <row r="1421">
          <cell r="A1421" t="str">
            <v>5F78C03157</v>
          </cell>
          <cell r="B1421" t="str">
            <v>P1ma40 Sidekey FPC&amp;*713300073031 CS</v>
          </cell>
          <cell r="C1421" t="str">
            <v>P1ma40</v>
          </cell>
          <cell r="D1421" t="str">
            <v>B</v>
          </cell>
          <cell r="E1421" t="str">
            <v>SMP</v>
          </cell>
          <cell r="F1421" t="str">
            <v>REG</v>
          </cell>
          <cell r="G1421" t="str">
            <v>F7-FPC</v>
          </cell>
          <cell r="H1421" t="str">
            <v>616E</v>
          </cell>
          <cell r="I1421">
            <v>1435</v>
          </cell>
          <cell r="J1421">
            <v>0.74</v>
          </cell>
          <cell r="K1421">
            <v>1061.9000000000001</v>
          </cell>
          <cell r="L1421">
            <v>1435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</row>
        <row r="1422">
          <cell r="A1422" t="str">
            <v>5F78C03158</v>
          </cell>
          <cell r="B1422" t="str">
            <v>P1ma40 Main FPC&amp;*713300073011_CS</v>
          </cell>
          <cell r="C1422" t="str">
            <v>P1ma40</v>
          </cell>
          <cell r="D1422" t="str">
            <v>B</v>
          </cell>
          <cell r="E1422" t="str">
            <v>SMP</v>
          </cell>
          <cell r="F1422" t="str">
            <v>REG</v>
          </cell>
          <cell r="G1422" t="str">
            <v>F7-FPC</v>
          </cell>
          <cell r="H1422" t="str">
            <v>616E</v>
          </cell>
          <cell r="I1422">
            <v>1917</v>
          </cell>
          <cell r="J1422">
            <v>1.57</v>
          </cell>
          <cell r="K1422">
            <v>3009.69</v>
          </cell>
          <cell r="L1422">
            <v>1917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</row>
        <row r="1423">
          <cell r="A1423" t="str">
            <v>5F78C03251</v>
          </cell>
          <cell r="B1423" t="str">
            <v>A1000a00 sidekey FPC&amp;R234ANGUS006_CS</v>
          </cell>
          <cell r="C1423" t="str">
            <v>A1000a00</v>
          </cell>
          <cell r="D1423" t="str">
            <v>B</v>
          </cell>
          <cell r="E1423" t="str">
            <v>SMP</v>
          </cell>
          <cell r="F1423" t="str">
            <v>REG</v>
          </cell>
          <cell r="G1423" t="str">
            <v>F7-FPC</v>
          </cell>
          <cell r="H1423" t="str">
            <v>616E</v>
          </cell>
          <cell r="I1423">
            <v>4177</v>
          </cell>
          <cell r="J1423">
            <v>1.41</v>
          </cell>
          <cell r="K1423">
            <v>5889.57</v>
          </cell>
          <cell r="L1423">
            <v>0</v>
          </cell>
          <cell r="M1423">
            <v>0</v>
          </cell>
          <cell r="N1423">
            <v>1000</v>
          </cell>
          <cell r="O1423">
            <v>3177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</row>
        <row r="1424">
          <cell r="A1424" t="str">
            <v>5F78C03252</v>
          </cell>
          <cell r="B1424" t="str">
            <v>A1000a00 Rec_FPC&amp;R2.34.ANGUS007 CS</v>
          </cell>
          <cell r="C1424" t="str">
            <v>A1000a00</v>
          </cell>
          <cell r="D1424" t="str">
            <v>B</v>
          </cell>
          <cell r="E1424" t="str">
            <v>SMP</v>
          </cell>
          <cell r="F1424" t="str">
            <v>REG</v>
          </cell>
          <cell r="G1424" t="str">
            <v>F7-FPC</v>
          </cell>
          <cell r="H1424" t="str">
            <v>616E</v>
          </cell>
          <cell r="I1424">
            <v>410</v>
          </cell>
          <cell r="J1424">
            <v>0.56000000000000005</v>
          </cell>
          <cell r="K1424">
            <v>229.6</v>
          </cell>
          <cell r="L1424">
            <v>410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</row>
        <row r="1425">
          <cell r="A1425" t="str">
            <v>5F78C03331</v>
          </cell>
          <cell r="B1425" t="str">
            <v>Z1 FPC-sidekey-unit&amp;11445586-00</v>
          </cell>
          <cell r="C1425" t="str">
            <v>ZUK_Z1</v>
          </cell>
          <cell r="D1425" t="str">
            <v>B</v>
          </cell>
          <cell r="E1425" t="str">
            <v>SMP</v>
          </cell>
          <cell r="F1425" t="str">
            <v>EOL</v>
          </cell>
          <cell r="G1425" t="str">
            <v>F7-FPC</v>
          </cell>
          <cell r="H1425" t="str">
            <v>616E</v>
          </cell>
          <cell r="I1425">
            <v>1100</v>
          </cell>
          <cell r="J1425">
            <v>3.25</v>
          </cell>
          <cell r="K1425">
            <v>3575</v>
          </cell>
          <cell r="L1425">
            <v>0</v>
          </cell>
          <cell r="M1425">
            <v>1100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</row>
        <row r="1426">
          <cell r="A1426" t="str">
            <v>5F78C03333</v>
          </cell>
          <cell r="B1426" t="str">
            <v>Z1 Main_FPC SUB_pcb unit&amp;*11445596-00 CS</v>
          </cell>
          <cell r="C1426" t="str">
            <v>ZUK_Z1</v>
          </cell>
          <cell r="D1426" t="str">
            <v>B</v>
          </cell>
          <cell r="E1426" t="str">
            <v>SMP</v>
          </cell>
          <cell r="F1426" t="str">
            <v>EOL</v>
          </cell>
          <cell r="G1426" t="str">
            <v>F7-FPC</v>
          </cell>
          <cell r="H1426" t="str">
            <v>616E</v>
          </cell>
          <cell r="I1426">
            <v>1454</v>
          </cell>
          <cell r="J1426">
            <v>39.880000000000003</v>
          </cell>
          <cell r="K1426">
            <v>57985.52</v>
          </cell>
          <cell r="L1426">
            <v>0</v>
          </cell>
          <cell r="M1426">
            <v>1454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</row>
        <row r="1427">
          <cell r="A1427" t="str">
            <v>5F78C03506</v>
          </cell>
          <cell r="B1427" t="str">
            <v>K31-t3 sidekey FPC&amp;713300067031</v>
          </cell>
          <cell r="C1427" t="str">
            <v>A6010 A6020l36 A6020l37 A6020a40 A6020a41 A6020a46</v>
          </cell>
          <cell r="D1427" t="str">
            <v>B</v>
          </cell>
          <cell r="E1427" t="str">
            <v>SMP</v>
          </cell>
          <cell r="F1427" t="str">
            <v>REG</v>
          </cell>
          <cell r="G1427" t="str">
            <v>F7-FPC</v>
          </cell>
          <cell r="H1427" t="str">
            <v>616E</v>
          </cell>
          <cell r="I1427">
            <v>1000</v>
          </cell>
          <cell r="J1427">
            <v>0.9</v>
          </cell>
          <cell r="K1427">
            <v>900</v>
          </cell>
          <cell r="L1427">
            <v>0</v>
          </cell>
          <cell r="M1427">
            <v>600</v>
          </cell>
          <cell r="N1427">
            <v>400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</row>
        <row r="1428">
          <cell r="A1428" t="str">
            <v>5F78C03559</v>
          </cell>
          <cell r="B1428" t="str">
            <v>YT3-X50 Audio Jack FPC &amp;*67109029 CS</v>
          </cell>
          <cell r="C1428" t="str">
            <v>YT3_X50</v>
          </cell>
          <cell r="D1428" t="str">
            <v>B</v>
          </cell>
          <cell r="E1428" t="str">
            <v>TAB</v>
          </cell>
          <cell r="F1428" t="str">
            <v>REG</v>
          </cell>
          <cell r="G1428" t="str">
            <v>F7-FPC</v>
          </cell>
          <cell r="H1428" t="str">
            <v>616E</v>
          </cell>
          <cell r="I1428">
            <v>333</v>
          </cell>
          <cell r="J1428">
            <v>9.8699999999999992</v>
          </cell>
          <cell r="K1428">
            <v>3286.71</v>
          </cell>
          <cell r="L1428">
            <v>0</v>
          </cell>
          <cell r="M1428">
            <v>0</v>
          </cell>
          <cell r="N1428">
            <v>215</v>
          </cell>
          <cell r="O1428">
            <v>118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</row>
        <row r="1429">
          <cell r="A1429" t="str">
            <v>5F78C03560</v>
          </cell>
          <cell r="B1429" t="str">
            <v>YT3-50X Side Fey FPC&amp;*66800804 CS</v>
          </cell>
          <cell r="C1429" t="str">
            <v>YT3_X50</v>
          </cell>
          <cell r="D1429" t="str">
            <v>B</v>
          </cell>
          <cell r="E1429" t="str">
            <v>TAB</v>
          </cell>
          <cell r="F1429" t="str">
            <v>REG</v>
          </cell>
          <cell r="G1429" t="str">
            <v>F7-FPC</v>
          </cell>
          <cell r="H1429" t="str">
            <v>616E</v>
          </cell>
          <cell r="I1429">
            <v>132</v>
          </cell>
          <cell r="J1429">
            <v>6.82</v>
          </cell>
          <cell r="K1429">
            <v>900.24</v>
          </cell>
          <cell r="L1429">
            <v>132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</row>
        <row r="1430">
          <cell r="A1430" t="str">
            <v>5F78C03561</v>
          </cell>
          <cell r="B1430" t="str">
            <v>YT3-50X Power Fey FPC&amp;*66800808 CS</v>
          </cell>
          <cell r="C1430" t="str">
            <v>YT3_X50</v>
          </cell>
          <cell r="D1430" t="str">
            <v>B</v>
          </cell>
          <cell r="E1430" t="str">
            <v>TAB</v>
          </cell>
          <cell r="F1430" t="str">
            <v>REG</v>
          </cell>
          <cell r="G1430" t="str">
            <v>F7-FPC</v>
          </cell>
          <cell r="H1430" t="str">
            <v>616E</v>
          </cell>
          <cell r="I1430">
            <v>423</v>
          </cell>
          <cell r="J1430">
            <v>2.73</v>
          </cell>
          <cell r="K1430">
            <v>1154.79</v>
          </cell>
          <cell r="L1430">
            <v>0</v>
          </cell>
          <cell r="M1430">
            <v>0</v>
          </cell>
          <cell r="N1430">
            <v>215</v>
          </cell>
          <cell r="O1430">
            <v>200</v>
          </cell>
          <cell r="P1430">
            <v>8</v>
          </cell>
          <cell r="Q1430">
            <v>0</v>
          </cell>
          <cell r="R1430">
            <v>0</v>
          </cell>
          <cell r="S1430">
            <v>2</v>
          </cell>
        </row>
        <row r="1431">
          <cell r="A1431" t="str">
            <v>5F78C03562</v>
          </cell>
          <cell r="B1431" t="str">
            <v>YT3_X50 LCD FPC&amp;*66800810 CS</v>
          </cell>
          <cell r="C1431" t="str">
            <v>YT3_X50</v>
          </cell>
          <cell r="D1431" t="str">
            <v>B</v>
          </cell>
          <cell r="E1431" t="str">
            <v>TAB</v>
          </cell>
          <cell r="F1431" t="str">
            <v>REG</v>
          </cell>
          <cell r="G1431" t="str">
            <v>F7-FPC</v>
          </cell>
          <cell r="H1431" t="str">
            <v>616E</v>
          </cell>
          <cell r="I1431">
            <v>382</v>
          </cell>
          <cell r="J1431">
            <v>1.67</v>
          </cell>
          <cell r="K1431">
            <v>637.94000000000005</v>
          </cell>
          <cell r="L1431">
            <v>0</v>
          </cell>
          <cell r="M1431">
            <v>0</v>
          </cell>
          <cell r="N1431">
            <v>215</v>
          </cell>
          <cell r="O1431">
            <v>167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</row>
        <row r="1432">
          <cell r="A1432" t="str">
            <v>5F78C03611</v>
          </cell>
          <cell r="B1432" t="str">
            <v>P0510 51PIN FPC&amp;*760021000073-01 CS</v>
          </cell>
          <cell r="C1432" t="str">
            <v>P0510</v>
          </cell>
          <cell r="D1432" t="str">
            <v>B</v>
          </cell>
          <cell r="E1432" t="str">
            <v>TAB</v>
          </cell>
          <cell r="F1432" t="str">
            <v>REG</v>
          </cell>
          <cell r="G1432" t="str">
            <v>F7-FPC</v>
          </cell>
          <cell r="H1432" t="str">
            <v>616E</v>
          </cell>
          <cell r="I1432">
            <v>58</v>
          </cell>
          <cell r="J1432">
            <v>2</v>
          </cell>
          <cell r="K1432">
            <v>116</v>
          </cell>
          <cell r="L1432">
            <v>0</v>
          </cell>
          <cell r="M1432">
            <v>0</v>
          </cell>
          <cell r="N1432">
            <v>50</v>
          </cell>
          <cell r="O1432">
            <v>0</v>
          </cell>
          <cell r="P1432">
            <v>8</v>
          </cell>
          <cell r="Q1432">
            <v>0</v>
          </cell>
          <cell r="R1432">
            <v>0</v>
          </cell>
          <cell r="S1432">
            <v>2</v>
          </cell>
        </row>
        <row r="1433">
          <cell r="A1433" t="str">
            <v>5F78C03650</v>
          </cell>
          <cell r="B1433" t="str">
            <v>TB2-X30 LCD FPC&amp;*HQ22001102000 CS</v>
          </cell>
          <cell r="C1433" t="str">
            <v>TB2_X30</v>
          </cell>
          <cell r="D1433" t="str">
            <v>B</v>
          </cell>
          <cell r="E1433" t="str">
            <v>TAB</v>
          </cell>
          <cell r="F1433" t="str">
            <v>REG</v>
          </cell>
          <cell r="G1433" t="str">
            <v>F7-FPC</v>
          </cell>
          <cell r="H1433" t="str">
            <v>616E</v>
          </cell>
          <cell r="I1433">
            <v>574</v>
          </cell>
          <cell r="J1433">
            <v>3.29</v>
          </cell>
          <cell r="K1433">
            <v>1888.46</v>
          </cell>
          <cell r="L1433">
            <v>0</v>
          </cell>
          <cell r="M1433">
            <v>0</v>
          </cell>
          <cell r="N1433">
            <v>300</v>
          </cell>
          <cell r="O1433">
            <v>274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</row>
        <row r="1434">
          <cell r="A1434" t="str">
            <v>5F78C03652</v>
          </cell>
          <cell r="B1434" t="str">
            <v>TB2-X30 LINK FPC&amp;*HQ22001104000 CS</v>
          </cell>
          <cell r="C1434" t="str">
            <v>TB2_X30</v>
          </cell>
          <cell r="D1434" t="str">
            <v>B</v>
          </cell>
          <cell r="E1434" t="str">
            <v>TAB</v>
          </cell>
          <cell r="F1434" t="str">
            <v>REG</v>
          </cell>
          <cell r="G1434" t="str">
            <v>F7-FPC</v>
          </cell>
          <cell r="H1434" t="str">
            <v>616E</v>
          </cell>
          <cell r="I1434">
            <v>983</v>
          </cell>
          <cell r="J1434">
            <v>0.66300000000000003</v>
          </cell>
          <cell r="K1434">
            <v>651.72900000000004</v>
          </cell>
          <cell r="L1434">
            <v>0</v>
          </cell>
          <cell r="M1434">
            <v>0</v>
          </cell>
          <cell r="N1434">
            <v>699</v>
          </cell>
          <cell r="O1434">
            <v>284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</row>
        <row r="1435">
          <cell r="A1435" t="str">
            <v>5F78C03696</v>
          </cell>
          <cell r="B1435" t="str">
            <v>TB2-X30 Sidekey FPC&amp;*HQ22001106000 CS</v>
          </cell>
          <cell r="C1435" t="str">
            <v>TB2_X30</v>
          </cell>
          <cell r="D1435" t="str">
            <v>B</v>
          </cell>
          <cell r="E1435" t="str">
            <v>TAB</v>
          </cell>
          <cell r="F1435" t="str">
            <v>REG</v>
          </cell>
          <cell r="G1435" t="str">
            <v>F7-FPC</v>
          </cell>
          <cell r="H1435" t="str">
            <v>616E</v>
          </cell>
          <cell r="I1435">
            <v>536</v>
          </cell>
          <cell r="J1435">
            <v>0.61699999999999999</v>
          </cell>
          <cell r="K1435">
            <v>330.71199999999999</v>
          </cell>
          <cell r="L1435">
            <v>0</v>
          </cell>
          <cell r="M1435">
            <v>0</v>
          </cell>
          <cell r="N1435">
            <v>300</v>
          </cell>
          <cell r="O1435">
            <v>236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</row>
        <row r="1436">
          <cell r="A1436" t="str">
            <v>5F78C03698</v>
          </cell>
          <cell r="B1436" t="str">
            <v>TB2-X30 AUDIO FPC&amp;*HQ22001101000 CS</v>
          </cell>
          <cell r="C1436" t="str">
            <v>TB2_X30</v>
          </cell>
          <cell r="D1436" t="str">
            <v>B</v>
          </cell>
          <cell r="E1436" t="str">
            <v>TAB</v>
          </cell>
          <cell r="F1436" t="str">
            <v>REG</v>
          </cell>
          <cell r="G1436" t="str">
            <v>F7-FPC</v>
          </cell>
          <cell r="H1436" t="str">
            <v>616E</v>
          </cell>
          <cell r="I1436">
            <v>1025</v>
          </cell>
          <cell r="J1436">
            <v>1.95</v>
          </cell>
          <cell r="K1436">
            <v>1998.75</v>
          </cell>
          <cell r="L1436">
            <v>0</v>
          </cell>
          <cell r="M1436">
            <v>0</v>
          </cell>
          <cell r="N1436">
            <v>700</v>
          </cell>
          <cell r="O1436">
            <v>300</v>
          </cell>
          <cell r="P1436">
            <v>25</v>
          </cell>
          <cell r="Q1436">
            <v>0</v>
          </cell>
          <cell r="R1436">
            <v>0</v>
          </cell>
          <cell r="S1436">
            <v>6.25</v>
          </cell>
        </row>
        <row r="1437">
          <cell r="A1437" t="str">
            <v>5F78C03743</v>
          </cell>
          <cell r="B1437" t="str">
            <v>PB1-750M Main FPC&amp;*11508873-00 CS</v>
          </cell>
          <cell r="C1437" t="str">
            <v>PB1_750 TB_7703</v>
          </cell>
          <cell r="D1437" t="str">
            <v>B</v>
          </cell>
          <cell r="E1437" t="str">
            <v>TAB</v>
          </cell>
          <cell r="F1437" t="str">
            <v>REG</v>
          </cell>
          <cell r="G1437" t="str">
            <v>F7-FPC</v>
          </cell>
          <cell r="H1437" t="str">
            <v>616E</v>
          </cell>
          <cell r="I1437">
            <v>2001</v>
          </cell>
          <cell r="J1437">
            <v>5.5</v>
          </cell>
          <cell r="K1437">
            <v>11005.5</v>
          </cell>
          <cell r="L1437">
            <v>1900</v>
          </cell>
          <cell r="M1437">
            <v>0</v>
          </cell>
          <cell r="N1437">
            <v>100</v>
          </cell>
          <cell r="O1437">
            <v>1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</row>
        <row r="1438">
          <cell r="A1438" t="str">
            <v>5F78C03745</v>
          </cell>
          <cell r="B1438" t="str">
            <v>PB1-750M Side Key FPC&amp;*11457377-00 CS</v>
          </cell>
          <cell r="C1438" t="str">
            <v>PB1_750 TB_7703</v>
          </cell>
          <cell r="D1438" t="str">
            <v>B</v>
          </cell>
          <cell r="E1438" t="str">
            <v>TAB</v>
          </cell>
          <cell r="F1438" t="str">
            <v>REG</v>
          </cell>
          <cell r="G1438" t="str">
            <v>F7-FPC</v>
          </cell>
          <cell r="H1438" t="str">
            <v>616E</v>
          </cell>
          <cell r="I1438">
            <v>1551</v>
          </cell>
          <cell r="J1438">
            <v>1.5</v>
          </cell>
          <cell r="K1438">
            <v>2326.5</v>
          </cell>
          <cell r="L1438">
            <v>1000</v>
          </cell>
          <cell r="M1438">
            <v>0</v>
          </cell>
          <cell r="N1438">
            <v>200</v>
          </cell>
          <cell r="O1438">
            <v>100</v>
          </cell>
          <cell r="P1438">
            <v>251</v>
          </cell>
          <cell r="Q1438">
            <v>0</v>
          </cell>
          <cell r="R1438">
            <v>0</v>
          </cell>
          <cell r="S1438">
            <v>62.75</v>
          </cell>
        </row>
        <row r="1439">
          <cell r="A1439" t="str">
            <v>5F78C03746</v>
          </cell>
          <cell r="B1439" t="str">
            <v>PB1-750M SIM_Conn FPC&amp;*11457376-00 CS</v>
          </cell>
          <cell r="C1439" t="str">
            <v>PB1_750 TB_7703</v>
          </cell>
          <cell r="D1439" t="str">
            <v>B</v>
          </cell>
          <cell r="E1439" t="str">
            <v>TAB</v>
          </cell>
          <cell r="F1439" t="str">
            <v>REG</v>
          </cell>
          <cell r="G1439" t="str">
            <v>F7-FPC</v>
          </cell>
          <cell r="H1439" t="str">
            <v>616E</v>
          </cell>
          <cell r="I1439">
            <v>1135</v>
          </cell>
          <cell r="J1439">
            <v>3.1</v>
          </cell>
          <cell r="K1439">
            <v>3518.5</v>
          </cell>
          <cell r="L1439">
            <v>1000</v>
          </cell>
          <cell r="M1439">
            <v>0</v>
          </cell>
          <cell r="N1439">
            <v>0</v>
          </cell>
          <cell r="O1439">
            <v>100</v>
          </cell>
          <cell r="P1439">
            <v>35</v>
          </cell>
          <cell r="Q1439">
            <v>0</v>
          </cell>
          <cell r="R1439">
            <v>0</v>
          </cell>
          <cell r="S1439">
            <v>8.75</v>
          </cell>
        </row>
        <row r="1440">
          <cell r="A1440" t="str">
            <v>5F78C03826</v>
          </cell>
          <cell r="B1440" t="str">
            <v>A8-50L Softbank Main FPC WH&amp;*67109031 CS</v>
          </cell>
          <cell r="C1440" t="str">
            <v>A8_50</v>
          </cell>
          <cell r="D1440" t="str">
            <v>B</v>
          </cell>
          <cell r="E1440" t="str">
            <v>TAB</v>
          </cell>
          <cell r="F1440" t="str">
            <v>EOL</v>
          </cell>
          <cell r="G1440" t="str">
            <v>F7-FPC</v>
          </cell>
          <cell r="H1440" t="str">
            <v>616E</v>
          </cell>
          <cell r="I1440">
            <v>790</v>
          </cell>
          <cell r="J1440">
            <v>23</v>
          </cell>
          <cell r="K1440">
            <v>18170</v>
          </cell>
          <cell r="L1440">
            <v>0</v>
          </cell>
          <cell r="M1440">
            <v>0</v>
          </cell>
          <cell r="N1440">
            <v>790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</row>
        <row r="1441">
          <cell r="A1441" t="str">
            <v>5F78C04052</v>
          </cell>
          <cell r="B1441" t="str">
            <v>A7010a48 FPM ASSY WH CS</v>
          </cell>
          <cell r="C1441" t="str">
            <v>A7010a48</v>
          </cell>
          <cell r="D1441" t="str">
            <v>B</v>
          </cell>
          <cell r="E1441" t="str">
            <v>SMP</v>
          </cell>
          <cell r="F1441" t="str">
            <v>REG</v>
          </cell>
          <cell r="G1441" t="str">
            <v>F7-FPC</v>
          </cell>
          <cell r="H1441" t="str">
            <v>616E</v>
          </cell>
          <cell r="I1441">
            <v>640</v>
          </cell>
          <cell r="J1441">
            <v>45.76</v>
          </cell>
          <cell r="K1441">
            <v>29286.400000000001</v>
          </cell>
          <cell r="L1441">
            <v>0</v>
          </cell>
          <cell r="M1441">
            <v>0</v>
          </cell>
          <cell r="N1441">
            <v>495</v>
          </cell>
          <cell r="O1441">
            <v>145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</row>
        <row r="1442">
          <cell r="A1442" t="str">
            <v>5F78C04053</v>
          </cell>
          <cell r="B1442" t="str">
            <v>A7010a48 FPM ASSY BL CS</v>
          </cell>
          <cell r="C1442" t="str">
            <v>A7010a48</v>
          </cell>
          <cell r="D1442" t="str">
            <v>B</v>
          </cell>
          <cell r="E1442" t="str">
            <v>SMP</v>
          </cell>
          <cell r="F1442" t="str">
            <v>REG</v>
          </cell>
          <cell r="G1442" t="str">
            <v>F7-FPC</v>
          </cell>
          <cell r="H1442" t="str">
            <v>616E</v>
          </cell>
          <cell r="I1442">
            <v>669</v>
          </cell>
          <cell r="J1442">
            <v>44.61</v>
          </cell>
          <cell r="K1442">
            <v>29844.09</v>
          </cell>
          <cell r="L1442">
            <v>0</v>
          </cell>
          <cell r="M1442">
            <v>0</v>
          </cell>
          <cell r="N1442">
            <v>669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</row>
        <row r="1443">
          <cell r="A1443" t="str">
            <v>5F78C04866</v>
          </cell>
          <cell r="B1443" t="str">
            <v>K32c36 main FPC&amp;713300085011</v>
          </cell>
          <cell r="C1443" t="str">
            <v>A6020a46 A6020a40 A6020a41</v>
          </cell>
          <cell r="D1443" t="str">
            <v>B</v>
          </cell>
          <cell r="E1443" t="str">
            <v>SMP</v>
          </cell>
          <cell r="F1443" t="str">
            <v>REG</v>
          </cell>
          <cell r="G1443" t="str">
            <v>F7-FPC</v>
          </cell>
          <cell r="H1443" t="str">
            <v>616E</v>
          </cell>
          <cell r="I1443">
            <v>1741</v>
          </cell>
          <cell r="J1443">
            <v>4.97</v>
          </cell>
          <cell r="K1443">
            <v>8652.77</v>
          </cell>
          <cell r="L1443">
            <v>1340</v>
          </cell>
          <cell r="M1443">
            <v>401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</row>
        <row r="1444">
          <cell r="A1444" t="str">
            <v>5F78C04926</v>
          </cell>
          <cell r="B1444" t="str">
            <v>TB3-710 SideKey FPC&amp;*HQ22010319000 CS</v>
          </cell>
          <cell r="C1444" t="str">
            <v>TB3_710</v>
          </cell>
          <cell r="D1444" t="str">
            <v>B</v>
          </cell>
          <cell r="E1444" t="str">
            <v>TAB</v>
          </cell>
          <cell r="F1444" t="str">
            <v>REG</v>
          </cell>
          <cell r="G1444" t="str">
            <v>F7-FPC</v>
          </cell>
          <cell r="H1444" t="str">
            <v>616E</v>
          </cell>
          <cell r="I1444">
            <v>252</v>
          </cell>
          <cell r="J1444">
            <v>1.1000000000000001</v>
          </cell>
          <cell r="K1444">
            <v>277.2</v>
          </cell>
          <cell r="L1444">
            <v>100</v>
          </cell>
          <cell r="M1444">
            <v>0</v>
          </cell>
          <cell r="N1444">
            <v>152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</row>
        <row r="1445">
          <cell r="A1445" t="str">
            <v>5F78C05039</v>
          </cell>
          <cell r="B1445" t="str">
            <v>S1La40 Main FPC&amp;*HQ22010324000 CS</v>
          </cell>
          <cell r="C1445" t="str">
            <v>S1La40</v>
          </cell>
          <cell r="D1445" t="str">
            <v>B</v>
          </cell>
          <cell r="E1445" t="str">
            <v>SMP</v>
          </cell>
          <cell r="F1445" t="str">
            <v>REG</v>
          </cell>
          <cell r="G1445" t="str">
            <v>F7-FPC</v>
          </cell>
          <cell r="H1445" t="str">
            <v>616E</v>
          </cell>
          <cell r="I1445">
            <v>374</v>
          </cell>
          <cell r="J1445">
            <v>4.5</v>
          </cell>
          <cell r="K1445">
            <v>1683</v>
          </cell>
          <cell r="L1445">
            <v>0</v>
          </cell>
          <cell r="M1445">
            <v>0</v>
          </cell>
          <cell r="N1445">
            <v>268</v>
          </cell>
          <cell r="O1445">
            <v>106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</row>
        <row r="1446">
          <cell r="A1446" t="str">
            <v>5F78C05041</v>
          </cell>
          <cell r="B1446" t="str">
            <v>S1La40 Sidekey FPC&amp;*HQ22001198000 CS</v>
          </cell>
          <cell r="C1446" t="str">
            <v>S1La40</v>
          </cell>
          <cell r="D1446" t="str">
            <v>B</v>
          </cell>
          <cell r="E1446" t="str">
            <v>SMP</v>
          </cell>
          <cell r="F1446" t="str">
            <v>REG</v>
          </cell>
          <cell r="G1446" t="str">
            <v>F7-FPC</v>
          </cell>
          <cell r="H1446" t="str">
            <v>616E</v>
          </cell>
          <cell r="I1446">
            <v>329</v>
          </cell>
          <cell r="J1446">
            <v>1.5</v>
          </cell>
          <cell r="K1446">
            <v>493.5</v>
          </cell>
          <cell r="L1446">
            <v>0</v>
          </cell>
          <cell r="M1446">
            <v>0</v>
          </cell>
          <cell r="N1446">
            <v>299</v>
          </cell>
          <cell r="O1446">
            <v>30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</row>
        <row r="1447">
          <cell r="A1447" t="str">
            <v>5F78C05262</v>
          </cell>
          <cell r="B1447" t="str">
            <v>A3910t30 Side key FPC Wh&amp;Y45840211008</v>
          </cell>
          <cell r="C1447" t="str">
            <v>A2020a40_8G A2020a40_16G</v>
          </cell>
          <cell r="D1447" t="str">
            <v>B</v>
          </cell>
          <cell r="E1447" t="str">
            <v>SMP</v>
          </cell>
          <cell r="F1447" t="str">
            <v>REG</v>
          </cell>
          <cell r="G1447" t="str">
            <v>F7-FPC</v>
          </cell>
          <cell r="H1447" t="str">
            <v>616E</v>
          </cell>
          <cell r="I1447">
            <v>459</v>
          </cell>
          <cell r="J1447">
            <v>0.92</v>
          </cell>
          <cell r="K1447">
            <v>422.28</v>
          </cell>
          <cell r="L1447">
            <v>300</v>
          </cell>
          <cell r="M1447">
            <v>0</v>
          </cell>
          <cell r="N1447">
            <v>159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</row>
        <row r="1448">
          <cell r="A1448" t="str">
            <v>5F78C05263</v>
          </cell>
          <cell r="B1448" t="str">
            <v>A3910t30 MAIN FPC&amp;Y45840190208</v>
          </cell>
          <cell r="C1448" t="str">
            <v>A2020a40_8G A2020a40_16G</v>
          </cell>
          <cell r="D1448" t="str">
            <v>B</v>
          </cell>
          <cell r="E1448" t="str">
            <v>SMP</v>
          </cell>
          <cell r="F1448" t="str">
            <v>REG</v>
          </cell>
          <cell r="G1448" t="str">
            <v>F7-FPC</v>
          </cell>
          <cell r="H1448" t="str">
            <v>616E</v>
          </cell>
          <cell r="I1448">
            <v>1082</v>
          </cell>
          <cell r="J1448">
            <v>2.8</v>
          </cell>
          <cell r="K1448">
            <v>3029.6</v>
          </cell>
          <cell r="L1448">
            <v>0</v>
          </cell>
          <cell r="M1448">
            <v>1000</v>
          </cell>
          <cell r="N1448">
            <v>82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</row>
        <row r="1449">
          <cell r="A1449" t="str">
            <v>5F78C05290</v>
          </cell>
          <cell r="B1449" t="str">
            <v>A3910t30 Side key FPC Bk&amp;Y45840190308</v>
          </cell>
          <cell r="C1449" t="str">
            <v>A2020a40_8G A2020a40_16G</v>
          </cell>
          <cell r="D1449" t="str">
            <v>B</v>
          </cell>
          <cell r="E1449" t="str">
            <v>SMP</v>
          </cell>
          <cell r="F1449" t="str">
            <v>REG</v>
          </cell>
          <cell r="G1449" t="str">
            <v>F7-FPC</v>
          </cell>
          <cell r="H1449" t="str">
            <v>616E</v>
          </cell>
          <cell r="I1449">
            <v>506</v>
          </cell>
          <cell r="J1449">
            <v>0.92</v>
          </cell>
          <cell r="K1449">
            <v>465.52</v>
          </cell>
          <cell r="L1449">
            <v>0</v>
          </cell>
          <cell r="M1449">
            <v>506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</row>
        <row r="1450">
          <cell r="A1450" t="str">
            <v>5F78C05426</v>
          </cell>
          <cell r="B1450" t="str">
            <v>A6020l36 Main FPC&amp;*713300085211 CS</v>
          </cell>
          <cell r="C1450" t="str">
            <v>A6020l36 A6020l37</v>
          </cell>
          <cell r="D1450" t="str">
            <v>B</v>
          </cell>
          <cell r="E1450" t="str">
            <v>SMP</v>
          </cell>
          <cell r="F1450" t="str">
            <v>REG</v>
          </cell>
          <cell r="G1450" t="str">
            <v>F7-FPC</v>
          </cell>
          <cell r="H1450" t="str">
            <v>616E</v>
          </cell>
          <cell r="I1450">
            <v>300</v>
          </cell>
          <cell r="J1450">
            <v>6.56</v>
          </cell>
          <cell r="K1450">
            <v>1968</v>
          </cell>
          <cell r="L1450">
            <v>300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</row>
        <row r="1451">
          <cell r="A1451" t="str">
            <v>5F78C05465</v>
          </cell>
          <cell r="B1451" t="str">
            <v>TB3-X70 LCM-Link FPC&amp;*HQ22010362000 CS</v>
          </cell>
          <cell r="C1451" t="str">
            <v>TB3_X70</v>
          </cell>
          <cell r="D1451" t="str">
            <v>B</v>
          </cell>
          <cell r="E1451" t="str">
            <v>TAB</v>
          </cell>
          <cell r="F1451" t="str">
            <v>REG</v>
          </cell>
          <cell r="G1451" t="str">
            <v>F7-FPC</v>
          </cell>
          <cell r="H1451" t="str">
            <v>616E</v>
          </cell>
          <cell r="I1451">
            <v>338</v>
          </cell>
          <cell r="J1451">
            <v>3.8</v>
          </cell>
          <cell r="K1451">
            <v>1284.4000000000001</v>
          </cell>
          <cell r="L1451">
            <v>200</v>
          </cell>
          <cell r="M1451">
            <v>0</v>
          </cell>
          <cell r="N1451">
            <v>138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</row>
        <row r="1452">
          <cell r="A1452" t="str">
            <v>5F78C05500</v>
          </cell>
          <cell r="B1452" t="str">
            <v>TB3-730 Main FPC&amp;*713300097051 CS</v>
          </cell>
          <cell r="C1452" t="str">
            <v>TB3_730</v>
          </cell>
          <cell r="D1452" t="str">
            <v>B</v>
          </cell>
          <cell r="E1452" t="str">
            <v>TAB</v>
          </cell>
          <cell r="F1452" t="str">
            <v>REG</v>
          </cell>
          <cell r="G1452" t="str">
            <v>F7-FPC</v>
          </cell>
          <cell r="H1452" t="str">
            <v>616E</v>
          </cell>
          <cell r="I1452">
            <v>187</v>
          </cell>
          <cell r="J1452">
            <v>5.9</v>
          </cell>
          <cell r="K1452">
            <v>1103.3</v>
          </cell>
          <cell r="L1452">
            <v>0</v>
          </cell>
          <cell r="M1452">
            <v>150</v>
          </cell>
          <cell r="N1452">
            <v>37</v>
          </cell>
          <cell r="O1452">
            <v>0</v>
          </cell>
          <cell r="P1452">
            <v>0</v>
          </cell>
          <cell r="Q1452">
            <v>0</v>
          </cell>
          <cell r="R1452">
            <v>0</v>
          </cell>
          <cell r="S1452">
            <v>0</v>
          </cell>
        </row>
        <row r="1453">
          <cell r="A1453" t="str">
            <v>5F78C05681</v>
          </cell>
          <cell r="B1453" t="str">
            <v>TB3-X70L LCD FPC&amp;*HQ22010339000 CS</v>
          </cell>
          <cell r="C1453" t="str">
            <v>TB3_X70</v>
          </cell>
          <cell r="D1453" t="str">
            <v>B</v>
          </cell>
          <cell r="E1453" t="str">
            <v>TAB</v>
          </cell>
          <cell r="F1453" t="str">
            <v>REG</v>
          </cell>
          <cell r="G1453" t="str">
            <v>F7-FPC</v>
          </cell>
          <cell r="H1453" t="str">
            <v>616E</v>
          </cell>
          <cell r="I1453">
            <v>249</v>
          </cell>
          <cell r="J1453">
            <v>3.9</v>
          </cell>
          <cell r="K1453">
            <v>971.1</v>
          </cell>
          <cell r="L1453">
            <v>200</v>
          </cell>
          <cell r="M1453">
            <v>0</v>
          </cell>
          <cell r="N1453">
            <v>49</v>
          </cell>
          <cell r="O1453">
            <v>0</v>
          </cell>
          <cell r="P1453">
            <v>0</v>
          </cell>
          <cell r="Q1453">
            <v>0</v>
          </cell>
          <cell r="R1453">
            <v>0</v>
          </cell>
          <cell r="S1453">
            <v>0</v>
          </cell>
        </row>
        <row r="1454">
          <cell r="A1454" t="str">
            <v>5F78C05683</v>
          </cell>
          <cell r="B1454" t="str">
            <v>TB3-X70L SUB_LINK FPC&amp;*HQ22010341000 CS</v>
          </cell>
          <cell r="C1454" t="str">
            <v>TB3_X70</v>
          </cell>
          <cell r="D1454" t="str">
            <v>B</v>
          </cell>
          <cell r="E1454" t="str">
            <v>TAB</v>
          </cell>
          <cell r="F1454" t="str">
            <v>REG</v>
          </cell>
          <cell r="G1454" t="str">
            <v>F7-FPC</v>
          </cell>
          <cell r="H1454" t="str">
            <v>616E</v>
          </cell>
          <cell r="I1454">
            <v>246</v>
          </cell>
          <cell r="J1454">
            <v>0.7</v>
          </cell>
          <cell r="K1454">
            <v>172.2</v>
          </cell>
          <cell r="L1454">
            <v>200</v>
          </cell>
          <cell r="M1454">
            <v>0</v>
          </cell>
          <cell r="N1454">
            <v>46</v>
          </cell>
          <cell r="O1454">
            <v>0</v>
          </cell>
          <cell r="P1454">
            <v>0</v>
          </cell>
          <cell r="Q1454">
            <v>0</v>
          </cell>
          <cell r="R1454">
            <v>0</v>
          </cell>
          <cell r="S1454">
            <v>0</v>
          </cell>
        </row>
        <row r="1455">
          <cell r="A1455" t="str">
            <v>5F78C05711</v>
          </cell>
          <cell r="B1455" t="str">
            <v>TB3-850M Main FPC Assy_WH&amp;*67101390 CS</v>
          </cell>
          <cell r="C1455" t="str">
            <v>TB3_850</v>
          </cell>
          <cell r="D1455" t="str">
            <v>B</v>
          </cell>
          <cell r="E1455" t="str">
            <v>TAB</v>
          </cell>
          <cell r="F1455" t="str">
            <v>REG</v>
          </cell>
          <cell r="G1455" t="str">
            <v>F7-FPC</v>
          </cell>
          <cell r="H1455" t="str">
            <v>616E</v>
          </cell>
          <cell r="I1455">
            <v>185</v>
          </cell>
          <cell r="J1455">
            <v>18.809999999999999</v>
          </cell>
          <cell r="K1455">
            <v>3479.85</v>
          </cell>
          <cell r="L1455">
            <v>100</v>
          </cell>
          <cell r="M1455">
            <v>0</v>
          </cell>
          <cell r="N1455">
            <v>85</v>
          </cell>
          <cell r="O1455">
            <v>0</v>
          </cell>
          <cell r="P1455">
            <v>0</v>
          </cell>
          <cell r="Q1455">
            <v>0</v>
          </cell>
          <cell r="R1455">
            <v>0</v>
          </cell>
          <cell r="S1455">
            <v>0</v>
          </cell>
        </row>
        <row r="1456">
          <cell r="A1456" t="str">
            <v>5F78C05712</v>
          </cell>
          <cell r="B1456" t="str">
            <v>TB3-850M Main FPC Assy_BL&amp;*67101391 CS</v>
          </cell>
          <cell r="C1456" t="str">
            <v>TB3_850</v>
          </cell>
          <cell r="D1456" t="str">
            <v>B</v>
          </cell>
          <cell r="E1456" t="str">
            <v>TAB</v>
          </cell>
          <cell r="F1456" t="str">
            <v>REG</v>
          </cell>
          <cell r="G1456" t="str">
            <v>F7-FPC</v>
          </cell>
          <cell r="H1456" t="str">
            <v>616E</v>
          </cell>
          <cell r="I1456">
            <v>145</v>
          </cell>
          <cell r="J1456">
            <v>18.809999999999999</v>
          </cell>
          <cell r="K1456">
            <v>2727.45</v>
          </cell>
          <cell r="L1456">
            <v>0</v>
          </cell>
          <cell r="M1456">
            <v>0</v>
          </cell>
          <cell r="N1456">
            <v>145</v>
          </cell>
          <cell r="O1456">
            <v>0</v>
          </cell>
          <cell r="P1456">
            <v>0</v>
          </cell>
          <cell r="Q1456">
            <v>0</v>
          </cell>
          <cell r="R1456">
            <v>0</v>
          </cell>
          <cell r="S1456">
            <v>0</v>
          </cell>
        </row>
        <row r="1457">
          <cell r="A1457" t="str">
            <v>5F78C05713</v>
          </cell>
          <cell r="B1457" t="str">
            <v>TB3-850F Main FPC&amp;*66800919 CS</v>
          </cell>
          <cell r="C1457" t="str">
            <v>TB3_850</v>
          </cell>
          <cell r="D1457" t="str">
            <v>B</v>
          </cell>
          <cell r="E1457" t="str">
            <v>TAB</v>
          </cell>
          <cell r="F1457" t="str">
            <v>REG</v>
          </cell>
          <cell r="G1457" t="str">
            <v>F7-FPC</v>
          </cell>
          <cell r="H1457" t="str">
            <v>616E</v>
          </cell>
          <cell r="I1457">
            <v>204</v>
          </cell>
          <cell r="J1457">
            <v>5.03</v>
          </cell>
          <cell r="K1457">
            <v>1026.1199999999999</v>
          </cell>
          <cell r="L1457">
            <v>0</v>
          </cell>
          <cell r="M1457">
            <v>0</v>
          </cell>
          <cell r="N1457">
            <v>204</v>
          </cell>
          <cell r="O1457">
            <v>0</v>
          </cell>
          <cell r="P1457">
            <v>0</v>
          </cell>
          <cell r="Q1457">
            <v>0</v>
          </cell>
          <cell r="R1457">
            <v>0</v>
          </cell>
          <cell r="S1457">
            <v>0</v>
          </cell>
        </row>
        <row r="1458">
          <cell r="A1458" t="str">
            <v>5F78C05730</v>
          </cell>
          <cell r="B1458" t="str">
            <v>K10a40 Side key FPC&amp;*66800874 CS</v>
          </cell>
          <cell r="C1458" t="str">
            <v>K10a40</v>
          </cell>
          <cell r="D1458" t="str">
            <v>B</v>
          </cell>
          <cell r="E1458" t="str">
            <v>SMP</v>
          </cell>
          <cell r="F1458" t="str">
            <v>REG</v>
          </cell>
          <cell r="G1458" t="str">
            <v>F7-FPC</v>
          </cell>
          <cell r="H1458" t="str">
            <v>616E</v>
          </cell>
          <cell r="I1458">
            <v>970</v>
          </cell>
          <cell r="J1458">
            <v>2.42</v>
          </cell>
          <cell r="K1458">
            <v>2347.4</v>
          </cell>
          <cell r="L1458">
            <v>565</v>
          </cell>
          <cell r="M1458">
            <v>405</v>
          </cell>
          <cell r="N1458">
            <v>0</v>
          </cell>
          <cell r="O1458">
            <v>0</v>
          </cell>
          <cell r="P1458">
            <v>0</v>
          </cell>
          <cell r="Q1458">
            <v>0</v>
          </cell>
          <cell r="R1458">
            <v>0</v>
          </cell>
          <cell r="S1458">
            <v>0</v>
          </cell>
        </row>
        <row r="1459">
          <cell r="A1459" t="str">
            <v>5F78C05731</v>
          </cell>
          <cell r="B1459" t="str">
            <v>K10a40 Main FPC&amp;*66800876 CS</v>
          </cell>
          <cell r="C1459" t="str">
            <v>K10a40</v>
          </cell>
          <cell r="D1459" t="str">
            <v>B</v>
          </cell>
          <cell r="E1459" t="str">
            <v>SMP</v>
          </cell>
          <cell r="F1459" t="str">
            <v>REG</v>
          </cell>
          <cell r="G1459" t="str">
            <v>F7-FPC</v>
          </cell>
          <cell r="H1459" t="str">
            <v>616E</v>
          </cell>
          <cell r="I1459">
            <v>550</v>
          </cell>
          <cell r="J1459">
            <v>4.28</v>
          </cell>
          <cell r="K1459">
            <v>2354</v>
          </cell>
          <cell r="L1459">
            <v>265</v>
          </cell>
          <cell r="M1459">
            <v>285</v>
          </cell>
          <cell r="N1459">
            <v>0</v>
          </cell>
          <cell r="O1459">
            <v>0</v>
          </cell>
          <cell r="P1459">
            <v>0</v>
          </cell>
          <cell r="Q1459">
            <v>0</v>
          </cell>
          <cell r="R1459">
            <v>0</v>
          </cell>
          <cell r="S1459">
            <v>0</v>
          </cell>
        </row>
        <row r="1460">
          <cell r="A1460" t="str">
            <v>5F78C06001</v>
          </cell>
          <cell r="B1460" t="str">
            <v>XT1706 Side key FPC&amp;*66800888 CS</v>
          </cell>
          <cell r="C1460" t="str">
            <v>XT1706 T1700</v>
          </cell>
          <cell r="D1460" t="str">
            <v>B</v>
          </cell>
          <cell r="E1460" t="str">
            <v>SMP</v>
          </cell>
          <cell r="F1460" t="str">
            <v>REG</v>
          </cell>
          <cell r="G1460" t="str">
            <v>F7-FPC</v>
          </cell>
          <cell r="H1460" t="str">
            <v>616E</v>
          </cell>
          <cell r="I1460">
            <v>788</v>
          </cell>
          <cell r="J1460">
            <v>2.2599999999999998</v>
          </cell>
          <cell r="K1460">
            <v>1780.88</v>
          </cell>
          <cell r="L1460">
            <v>700</v>
          </cell>
          <cell r="M1460">
            <v>88</v>
          </cell>
          <cell r="N1460">
            <v>0</v>
          </cell>
          <cell r="O1460">
            <v>0</v>
          </cell>
          <cell r="P1460">
            <v>0</v>
          </cell>
          <cell r="Q1460">
            <v>0</v>
          </cell>
          <cell r="R1460">
            <v>0</v>
          </cell>
          <cell r="S1460">
            <v>0</v>
          </cell>
        </row>
        <row r="1461">
          <cell r="A1461" t="str">
            <v>5F78C06002</v>
          </cell>
          <cell r="B1461" t="str">
            <v>XT1706 Main FPC&amp;*66800875 CS</v>
          </cell>
          <cell r="C1461" t="str">
            <v>XT1706 T1700</v>
          </cell>
          <cell r="D1461" t="str">
            <v>B</v>
          </cell>
          <cell r="E1461" t="str">
            <v>SMP</v>
          </cell>
          <cell r="F1461" t="str">
            <v>REG</v>
          </cell>
          <cell r="G1461" t="str">
            <v>F7-FPC</v>
          </cell>
          <cell r="H1461" t="str">
            <v>616E</v>
          </cell>
          <cell r="I1461">
            <v>788</v>
          </cell>
          <cell r="J1461">
            <v>4.47</v>
          </cell>
          <cell r="K1461">
            <v>3522.36</v>
          </cell>
          <cell r="L1461">
            <v>700</v>
          </cell>
          <cell r="M1461">
            <v>88</v>
          </cell>
          <cell r="N1461">
            <v>0</v>
          </cell>
          <cell r="O1461">
            <v>0</v>
          </cell>
          <cell r="P1461">
            <v>0</v>
          </cell>
          <cell r="Q1461">
            <v>0</v>
          </cell>
          <cell r="R1461">
            <v>0</v>
          </cell>
          <cell r="S1461">
            <v>0</v>
          </cell>
        </row>
        <row r="1462">
          <cell r="A1462" t="str">
            <v>5F78C06028</v>
          </cell>
          <cell r="B1462" t="str">
            <v>PB2-650 Main FPC&amp;*713300097031 CS</v>
          </cell>
          <cell r="C1462" t="str">
            <v>PB2_650</v>
          </cell>
          <cell r="D1462" t="str">
            <v>B</v>
          </cell>
          <cell r="E1462" t="str">
            <v>TAB</v>
          </cell>
          <cell r="F1462" t="str">
            <v>REG</v>
          </cell>
          <cell r="G1462" t="str">
            <v>F7-FPC</v>
          </cell>
          <cell r="H1462" t="str">
            <v>616E</v>
          </cell>
          <cell r="I1462">
            <v>200</v>
          </cell>
          <cell r="J1462">
            <v>3.76</v>
          </cell>
          <cell r="K1462">
            <v>752</v>
          </cell>
          <cell r="L1462">
            <v>0</v>
          </cell>
          <cell r="M1462">
            <v>200</v>
          </cell>
          <cell r="N1462">
            <v>0</v>
          </cell>
          <cell r="O1462">
            <v>0</v>
          </cell>
          <cell r="P1462">
            <v>0</v>
          </cell>
          <cell r="Q1462">
            <v>0</v>
          </cell>
          <cell r="R1462">
            <v>0</v>
          </cell>
          <cell r="S1462">
            <v>0</v>
          </cell>
        </row>
        <row r="1463">
          <cell r="A1463" t="str">
            <v>5F78C06029</v>
          </cell>
          <cell r="B1463" t="str">
            <v>PB2-650 sidekey FPC&amp;*713300097041CS</v>
          </cell>
          <cell r="C1463" t="str">
            <v>PB2_650</v>
          </cell>
          <cell r="D1463" t="str">
            <v>B</v>
          </cell>
          <cell r="E1463" t="str">
            <v>TAB</v>
          </cell>
          <cell r="F1463" t="str">
            <v>REG</v>
          </cell>
          <cell r="G1463" t="str">
            <v>F7-FPC</v>
          </cell>
          <cell r="H1463" t="str">
            <v>616E</v>
          </cell>
          <cell r="I1463">
            <v>150</v>
          </cell>
          <cell r="J1463">
            <v>0.99</v>
          </cell>
          <cell r="K1463">
            <v>148.5</v>
          </cell>
          <cell r="L1463">
            <v>0</v>
          </cell>
          <cell r="M1463">
            <v>150</v>
          </cell>
          <cell r="N1463">
            <v>0</v>
          </cell>
          <cell r="O1463">
            <v>0</v>
          </cell>
          <cell r="P1463">
            <v>0</v>
          </cell>
          <cell r="Q1463">
            <v>0</v>
          </cell>
          <cell r="R1463">
            <v>0</v>
          </cell>
          <cell r="S1463">
            <v>0</v>
          </cell>
        </row>
        <row r="1464">
          <cell r="A1464" t="str">
            <v>5F78C06098</v>
          </cell>
          <cell r="B1464" t="str">
            <v>PB2-650 Main FPC&amp;*713300097011 CS</v>
          </cell>
          <cell r="C1464" t="str">
            <v>PB2_650</v>
          </cell>
          <cell r="D1464" t="str">
            <v>B</v>
          </cell>
          <cell r="E1464" t="str">
            <v>TAB</v>
          </cell>
          <cell r="F1464" t="str">
            <v>REG</v>
          </cell>
          <cell r="G1464" t="str">
            <v>F7-FPC</v>
          </cell>
          <cell r="H1464" t="str">
            <v>616E</v>
          </cell>
          <cell r="I1464">
            <v>45</v>
          </cell>
          <cell r="J1464">
            <v>3.77</v>
          </cell>
          <cell r="K1464">
            <v>169.65</v>
          </cell>
          <cell r="L1464">
            <v>0</v>
          </cell>
          <cell r="M1464">
            <v>45</v>
          </cell>
          <cell r="N1464">
            <v>0</v>
          </cell>
          <cell r="O1464">
            <v>0</v>
          </cell>
          <cell r="P1464">
            <v>0</v>
          </cell>
          <cell r="Q1464">
            <v>0</v>
          </cell>
          <cell r="R1464">
            <v>0</v>
          </cell>
          <cell r="S1464">
            <v>0</v>
          </cell>
        </row>
        <row r="1465">
          <cell r="A1465" t="str">
            <v>5F78C06099</v>
          </cell>
          <cell r="B1465" t="str">
            <v>PB2-650 sidekey FPC&amp;*713300097021 CS</v>
          </cell>
          <cell r="C1465" t="str">
            <v>PB2_650</v>
          </cell>
          <cell r="D1465" t="str">
            <v>B</v>
          </cell>
          <cell r="E1465" t="str">
            <v>TAB</v>
          </cell>
          <cell r="F1465" t="str">
            <v>REG</v>
          </cell>
          <cell r="G1465" t="str">
            <v>F7-FPC</v>
          </cell>
          <cell r="H1465" t="str">
            <v>616E</v>
          </cell>
          <cell r="I1465">
            <v>300</v>
          </cell>
          <cell r="J1465">
            <v>0.99</v>
          </cell>
          <cell r="K1465">
            <v>297</v>
          </cell>
          <cell r="L1465">
            <v>300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>
            <v>0</v>
          </cell>
          <cell r="R1465">
            <v>0</v>
          </cell>
          <cell r="S1465">
            <v>0</v>
          </cell>
        </row>
        <row r="1466">
          <cell r="A1466" t="str">
            <v>5F78C06151</v>
          </cell>
          <cell r="B1466" t="str">
            <v>TB-7703F TF Conn FPC&amp;*11683927-00CS</v>
          </cell>
          <cell r="C1466" t="str">
            <v>TB_7703</v>
          </cell>
          <cell r="D1466" t="str">
            <v>B</v>
          </cell>
          <cell r="E1466" t="str">
            <v>TAB</v>
          </cell>
          <cell r="F1466" t="str">
            <v>REG</v>
          </cell>
          <cell r="G1466" t="str">
            <v>F7-FPC</v>
          </cell>
          <cell r="H1466" t="str">
            <v>616E</v>
          </cell>
          <cell r="I1466">
            <v>140</v>
          </cell>
          <cell r="J1466">
            <v>4.0999999999999996</v>
          </cell>
          <cell r="K1466">
            <v>574</v>
          </cell>
          <cell r="L1466">
            <v>0</v>
          </cell>
          <cell r="M1466">
            <v>140</v>
          </cell>
          <cell r="N1466">
            <v>0</v>
          </cell>
          <cell r="O1466">
            <v>0</v>
          </cell>
          <cell r="P1466">
            <v>0</v>
          </cell>
          <cell r="Q1466">
            <v>0</v>
          </cell>
          <cell r="R1466">
            <v>0</v>
          </cell>
          <cell r="S1466">
            <v>0</v>
          </cell>
        </row>
        <row r="1467">
          <cell r="A1467" t="str">
            <v>5F78C06225</v>
          </cell>
          <cell r="B1467" t="str">
            <v>PB2-670 main FPC&amp;*66800894 CS</v>
          </cell>
          <cell r="C1467" t="str">
            <v>PB2_670</v>
          </cell>
          <cell r="D1467" t="str">
            <v>B</v>
          </cell>
          <cell r="E1467" t="str">
            <v>TAB</v>
          </cell>
          <cell r="F1467" t="str">
            <v>REG</v>
          </cell>
          <cell r="G1467" t="str">
            <v>F7-FPC</v>
          </cell>
          <cell r="H1467" t="str">
            <v>616E</v>
          </cell>
          <cell r="I1467">
            <v>75</v>
          </cell>
          <cell r="J1467">
            <v>7.09</v>
          </cell>
          <cell r="K1467">
            <v>531.75</v>
          </cell>
          <cell r="L1467">
            <v>0</v>
          </cell>
          <cell r="M1467">
            <v>75</v>
          </cell>
          <cell r="N1467">
            <v>0</v>
          </cell>
          <cell r="O1467">
            <v>0</v>
          </cell>
          <cell r="P1467">
            <v>0</v>
          </cell>
          <cell r="Q1467">
            <v>0</v>
          </cell>
          <cell r="R1467">
            <v>0</v>
          </cell>
          <cell r="S1467">
            <v>0</v>
          </cell>
        </row>
        <row r="1468">
          <cell r="A1468" t="str">
            <v>5F78C06226</v>
          </cell>
          <cell r="B1468" t="str">
            <v>PB2-670 side key FPC&amp;*66800896 CS</v>
          </cell>
          <cell r="C1468" t="str">
            <v>PB2_670</v>
          </cell>
          <cell r="D1468" t="str">
            <v>B</v>
          </cell>
          <cell r="E1468" t="str">
            <v>TAB</v>
          </cell>
          <cell r="F1468" t="str">
            <v>REG</v>
          </cell>
          <cell r="G1468" t="str">
            <v>F7-FPC</v>
          </cell>
          <cell r="H1468" t="str">
            <v>616E</v>
          </cell>
          <cell r="I1468">
            <v>75</v>
          </cell>
          <cell r="J1468">
            <v>2.5099999999999998</v>
          </cell>
          <cell r="K1468">
            <v>188.25</v>
          </cell>
          <cell r="L1468">
            <v>0</v>
          </cell>
          <cell r="M1468">
            <v>75</v>
          </cell>
          <cell r="N1468">
            <v>0</v>
          </cell>
          <cell r="O1468">
            <v>0</v>
          </cell>
          <cell r="P1468">
            <v>0</v>
          </cell>
          <cell r="Q1468">
            <v>0</v>
          </cell>
          <cell r="R1468">
            <v>0</v>
          </cell>
          <cell r="S1468">
            <v>0</v>
          </cell>
        </row>
        <row r="1469">
          <cell r="A1469" t="str">
            <v>5F78C06227</v>
          </cell>
          <cell r="B1469" t="str">
            <v>PB2-670 flash light FPC &amp;*66800900 CS</v>
          </cell>
          <cell r="C1469" t="str">
            <v>PB2_670</v>
          </cell>
          <cell r="D1469" t="str">
            <v>B</v>
          </cell>
          <cell r="E1469" t="str">
            <v>TAB</v>
          </cell>
          <cell r="F1469" t="str">
            <v>REG</v>
          </cell>
          <cell r="G1469" t="str">
            <v>F7-FPC</v>
          </cell>
          <cell r="H1469" t="str">
            <v>616E</v>
          </cell>
          <cell r="I1469">
            <v>75</v>
          </cell>
          <cell r="J1469">
            <v>18.82</v>
          </cell>
          <cell r="K1469">
            <v>1411.5</v>
          </cell>
          <cell r="L1469">
            <v>0</v>
          </cell>
          <cell r="M1469">
            <v>75</v>
          </cell>
          <cell r="N1469">
            <v>0</v>
          </cell>
          <cell r="O1469">
            <v>0</v>
          </cell>
          <cell r="P1469">
            <v>0</v>
          </cell>
          <cell r="Q1469">
            <v>0</v>
          </cell>
          <cell r="R1469">
            <v>0</v>
          </cell>
          <cell r="S1469">
            <v>0</v>
          </cell>
        </row>
        <row r="1470">
          <cell r="A1470" t="str">
            <v>5F78C06228</v>
          </cell>
          <cell r="B1470" t="str">
            <v>PB2-670 3rd MIC FPC&amp;*66800892 CS</v>
          </cell>
          <cell r="C1470" t="str">
            <v>PB2_670</v>
          </cell>
          <cell r="D1470" t="str">
            <v>B</v>
          </cell>
          <cell r="E1470" t="str">
            <v>TAB</v>
          </cell>
          <cell r="F1470" t="str">
            <v>REG</v>
          </cell>
          <cell r="G1470" t="str">
            <v>F7-FPC</v>
          </cell>
          <cell r="H1470" t="str">
            <v>616E</v>
          </cell>
          <cell r="I1470">
            <v>75</v>
          </cell>
          <cell r="J1470">
            <v>5.34</v>
          </cell>
          <cell r="K1470">
            <v>400.5</v>
          </cell>
          <cell r="L1470">
            <v>0</v>
          </cell>
          <cell r="M1470">
            <v>75</v>
          </cell>
          <cell r="N1470">
            <v>0</v>
          </cell>
          <cell r="O1470">
            <v>0</v>
          </cell>
          <cell r="P1470">
            <v>0</v>
          </cell>
          <cell r="Q1470">
            <v>0</v>
          </cell>
          <cell r="R1470">
            <v>0</v>
          </cell>
          <cell r="S1470">
            <v>0</v>
          </cell>
        </row>
        <row r="1471">
          <cell r="A1471" t="str">
            <v>5F78C06301</v>
          </cell>
          <cell r="B1471" t="str">
            <v>K33a48 FINGERPRINT&amp;*712601002091_Gray CS</v>
          </cell>
          <cell r="C1471" t="str">
            <v>K33</v>
          </cell>
          <cell r="D1471" t="str">
            <v>B</v>
          </cell>
          <cell r="E1471" t="str">
            <v>SMP</v>
          </cell>
          <cell r="F1471" t="str">
            <v>REG</v>
          </cell>
          <cell r="G1471" t="str">
            <v>F7-FPC</v>
          </cell>
          <cell r="H1471" t="str">
            <v>616E</v>
          </cell>
          <cell r="I1471">
            <v>398</v>
          </cell>
          <cell r="J1471">
            <v>36.67</v>
          </cell>
          <cell r="K1471">
            <v>14594.66</v>
          </cell>
          <cell r="L1471">
            <v>398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>
            <v>0</v>
          </cell>
          <cell r="R1471">
            <v>0</v>
          </cell>
          <cell r="S1471">
            <v>0</v>
          </cell>
        </row>
        <row r="1472">
          <cell r="A1472" t="str">
            <v>5F78C06302</v>
          </cell>
          <cell r="B1472" t="str">
            <v>K33a48 FINGERPRINT&amp;*712601002121_Gold CS</v>
          </cell>
          <cell r="C1472" t="str">
            <v>K33</v>
          </cell>
          <cell r="D1472" t="str">
            <v>B</v>
          </cell>
          <cell r="E1472" t="str">
            <v>SMP</v>
          </cell>
          <cell r="F1472" t="str">
            <v>REG</v>
          </cell>
          <cell r="G1472" t="str">
            <v>F7-FPC</v>
          </cell>
          <cell r="H1472" t="str">
            <v>616E</v>
          </cell>
          <cell r="I1472">
            <v>235</v>
          </cell>
          <cell r="J1472">
            <v>36.69</v>
          </cell>
          <cell r="K1472">
            <v>8622.15</v>
          </cell>
          <cell r="L1472">
            <v>235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>
            <v>0</v>
          </cell>
          <cell r="R1472">
            <v>0</v>
          </cell>
          <cell r="S1472">
            <v>0</v>
          </cell>
        </row>
        <row r="1473">
          <cell r="A1473" t="str">
            <v>5F78C06303</v>
          </cell>
          <cell r="B1473" t="str">
            <v>K33a48 FINGERPRINT&amp;*712601002151_SR CS</v>
          </cell>
          <cell r="C1473" t="str">
            <v>K33</v>
          </cell>
          <cell r="D1473" t="str">
            <v>B</v>
          </cell>
          <cell r="E1473" t="str">
            <v>SMP</v>
          </cell>
          <cell r="F1473" t="str">
            <v>REG</v>
          </cell>
          <cell r="G1473" t="str">
            <v>F7-FPC</v>
          </cell>
          <cell r="H1473" t="str">
            <v>616E</v>
          </cell>
          <cell r="I1473">
            <v>140</v>
          </cell>
          <cell r="J1473">
            <v>36.69</v>
          </cell>
          <cell r="K1473">
            <v>5136.6000000000004</v>
          </cell>
          <cell r="L1473">
            <v>140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>
            <v>0</v>
          </cell>
          <cell r="R1473">
            <v>0</v>
          </cell>
          <cell r="S1473">
            <v>0</v>
          </cell>
        </row>
        <row r="1474">
          <cell r="A1474" t="str">
            <v>5F78C06484</v>
          </cell>
          <cell r="B1474" t="str">
            <v>TB-X103F LINK FPC&amp;*HQ22020369000 CS</v>
          </cell>
          <cell r="C1474" t="str">
            <v>TB_X103F</v>
          </cell>
          <cell r="D1474" t="str">
            <v>B</v>
          </cell>
          <cell r="E1474" t="str">
            <v>TAB</v>
          </cell>
          <cell r="F1474" t="str">
            <v>REG</v>
          </cell>
          <cell r="G1474" t="str">
            <v>F7-FPC</v>
          </cell>
          <cell r="H1474" t="str">
            <v>616E</v>
          </cell>
          <cell r="I1474">
            <v>100</v>
          </cell>
          <cell r="J1474">
            <v>2.6</v>
          </cell>
          <cell r="K1474">
            <v>260</v>
          </cell>
          <cell r="L1474">
            <v>0</v>
          </cell>
          <cell r="M1474">
            <v>100</v>
          </cell>
          <cell r="N1474">
            <v>0</v>
          </cell>
          <cell r="O1474">
            <v>0</v>
          </cell>
          <cell r="P1474">
            <v>0</v>
          </cell>
          <cell r="Q1474">
            <v>0</v>
          </cell>
          <cell r="R1474">
            <v>0</v>
          </cell>
          <cell r="S1474">
            <v>0</v>
          </cell>
        </row>
        <row r="1475">
          <cell r="A1475" t="str">
            <v>5F78C06495</v>
          </cell>
          <cell r="B1475" t="str">
            <v>TB-X103F Sidekey FPC&amp;*HQ22001425000 CS</v>
          </cell>
          <cell r="C1475" t="str">
            <v>TB_X103F</v>
          </cell>
          <cell r="D1475" t="str">
            <v>B</v>
          </cell>
          <cell r="E1475" t="str">
            <v>TAB</v>
          </cell>
          <cell r="F1475" t="str">
            <v>REG</v>
          </cell>
          <cell r="G1475" t="str">
            <v>F7-FPC</v>
          </cell>
          <cell r="H1475" t="str">
            <v>616E</v>
          </cell>
          <cell r="I1475">
            <v>100</v>
          </cell>
          <cell r="J1475">
            <v>1</v>
          </cell>
          <cell r="K1475">
            <v>100</v>
          </cell>
          <cell r="L1475">
            <v>100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>
            <v>0</v>
          </cell>
          <cell r="R1475">
            <v>0</v>
          </cell>
          <cell r="S1475">
            <v>0</v>
          </cell>
        </row>
        <row r="1476">
          <cell r="A1476" t="str">
            <v>5F78C06497</v>
          </cell>
          <cell r="B1476" t="str">
            <v>TB-X103F AUDIO FPC&amp;*HQ22001382000 CS</v>
          </cell>
          <cell r="C1476" t="str">
            <v>TB_X103F</v>
          </cell>
          <cell r="D1476" t="str">
            <v>B</v>
          </cell>
          <cell r="E1476" t="str">
            <v>TAB</v>
          </cell>
          <cell r="F1476" t="str">
            <v>REG</v>
          </cell>
          <cell r="G1476" t="str">
            <v>F7-FPC</v>
          </cell>
          <cell r="H1476" t="str">
            <v>616E</v>
          </cell>
          <cell r="I1476">
            <v>200</v>
          </cell>
          <cell r="J1476">
            <v>3.02</v>
          </cell>
          <cell r="K1476">
            <v>604</v>
          </cell>
          <cell r="L1476">
            <v>200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>
            <v>0</v>
          </cell>
          <cell r="R1476">
            <v>0</v>
          </cell>
          <cell r="S1476">
            <v>0</v>
          </cell>
        </row>
        <row r="1477">
          <cell r="A1477" t="str">
            <v>5F78C06598</v>
          </cell>
          <cell r="B1477" t="str">
            <v>YT-X703 Cards FPCA &amp;11764932-00 CS</v>
          </cell>
          <cell r="C1477" t="str">
            <v>YT_X703</v>
          </cell>
          <cell r="D1477" t="str">
            <v>B</v>
          </cell>
          <cell r="E1477" t="str">
            <v>TAB</v>
          </cell>
          <cell r="F1477" t="str">
            <v>REG</v>
          </cell>
          <cell r="G1477" t="str">
            <v>F7-FPC</v>
          </cell>
          <cell r="H1477" t="str">
            <v>616E</v>
          </cell>
          <cell r="I1477">
            <v>108</v>
          </cell>
          <cell r="J1477">
            <v>3.09</v>
          </cell>
          <cell r="K1477">
            <v>333.72</v>
          </cell>
          <cell r="L1477">
            <v>108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>
            <v>0</v>
          </cell>
          <cell r="R1477">
            <v>0</v>
          </cell>
          <cell r="S1477">
            <v>0</v>
          </cell>
        </row>
        <row r="1478">
          <cell r="A1478" t="str">
            <v>5F78C06610</v>
          </cell>
          <cell r="B1478" t="str">
            <v>YT-X703 Audio Jack Fpca&amp;*11803850-00 CS</v>
          </cell>
          <cell r="C1478" t="str">
            <v>YT_X703</v>
          </cell>
          <cell r="D1478" t="str">
            <v>B</v>
          </cell>
          <cell r="E1478" t="str">
            <v>TAB</v>
          </cell>
          <cell r="F1478" t="str">
            <v>REG</v>
          </cell>
          <cell r="G1478" t="str">
            <v>F7-FPC</v>
          </cell>
          <cell r="H1478" t="str">
            <v>616E</v>
          </cell>
          <cell r="I1478">
            <v>181</v>
          </cell>
          <cell r="J1478">
            <v>3.39</v>
          </cell>
          <cell r="K1478">
            <v>613.59</v>
          </cell>
          <cell r="L1478">
            <v>181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>
            <v>0</v>
          </cell>
          <cell r="R1478">
            <v>0</v>
          </cell>
          <cell r="S1478">
            <v>0</v>
          </cell>
        </row>
        <row r="1479">
          <cell r="A1479" t="str">
            <v>5F78C06614</v>
          </cell>
          <cell r="B1479" t="str">
            <v>YT-X703L SIM FPC&amp;*11768429-00 CS</v>
          </cell>
          <cell r="C1479" t="str">
            <v>YT_X703</v>
          </cell>
          <cell r="D1479" t="str">
            <v>B</v>
          </cell>
          <cell r="E1479" t="str">
            <v>TAB</v>
          </cell>
          <cell r="F1479" t="str">
            <v>REG</v>
          </cell>
          <cell r="G1479" t="str">
            <v>F7-FPC</v>
          </cell>
          <cell r="H1479" t="str">
            <v>616E</v>
          </cell>
          <cell r="I1479">
            <v>149</v>
          </cell>
          <cell r="J1479">
            <v>4.92</v>
          </cell>
          <cell r="K1479">
            <v>733.08</v>
          </cell>
          <cell r="L1479">
            <v>149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>
            <v>0</v>
          </cell>
          <cell r="R1479">
            <v>0</v>
          </cell>
          <cell r="S1479">
            <v>0</v>
          </cell>
        </row>
        <row r="1480">
          <cell r="A1480" t="str">
            <v>5F78C06647</v>
          </cell>
          <cell r="B1480" t="str">
            <v>k33b36 Main FPC Assy&amp;*713300162071 CS</v>
          </cell>
          <cell r="C1480" t="str">
            <v>K33</v>
          </cell>
          <cell r="D1480" t="str">
            <v>B</v>
          </cell>
          <cell r="E1480" t="str">
            <v>SMP</v>
          </cell>
          <cell r="F1480" t="str">
            <v>REG</v>
          </cell>
          <cell r="G1480" t="str">
            <v>F7-FPC</v>
          </cell>
          <cell r="H1480" t="str">
            <v>616E</v>
          </cell>
          <cell r="I1480">
            <v>624</v>
          </cell>
          <cell r="J1480">
            <v>5.42</v>
          </cell>
          <cell r="K1480">
            <v>3382.08</v>
          </cell>
          <cell r="L1480">
            <v>624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>
            <v>0</v>
          </cell>
          <cell r="R1480">
            <v>0</v>
          </cell>
          <cell r="S1480">
            <v>0</v>
          </cell>
        </row>
        <row r="1481">
          <cell r="A1481" t="str">
            <v>5F78C06680</v>
          </cell>
          <cell r="B1481" t="str">
            <v>TB3-850M JP Main FPC Assy_BL&amp;*67109049 CS</v>
          </cell>
          <cell r="C1481" t="str">
            <v>TB3_850</v>
          </cell>
          <cell r="D1481" t="str">
            <v>B</v>
          </cell>
          <cell r="E1481" t="str">
            <v>TAB</v>
          </cell>
          <cell r="F1481" t="str">
            <v>REG</v>
          </cell>
          <cell r="G1481" t="str">
            <v>F7-FPC</v>
          </cell>
          <cell r="H1481" t="str">
            <v>616E</v>
          </cell>
          <cell r="I1481">
            <v>60</v>
          </cell>
          <cell r="J1481">
            <v>18.809999999999999</v>
          </cell>
          <cell r="K1481">
            <v>1128.5999999999999</v>
          </cell>
          <cell r="L1481">
            <v>60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>
            <v>0</v>
          </cell>
          <cell r="R1481">
            <v>0</v>
          </cell>
          <cell r="S1481">
            <v>0</v>
          </cell>
        </row>
        <row r="1482">
          <cell r="A1482" t="str">
            <v>5F78C06681</v>
          </cell>
          <cell r="B1482" t="str">
            <v>TB3-850M JP Main FPC Assy_WH&amp;*67109048 CS</v>
          </cell>
          <cell r="C1482" t="str">
            <v>TB3_850</v>
          </cell>
          <cell r="D1482" t="str">
            <v>B</v>
          </cell>
          <cell r="E1482" t="str">
            <v>TAB</v>
          </cell>
          <cell r="F1482" t="str">
            <v>REG</v>
          </cell>
          <cell r="G1482" t="str">
            <v>F7-FPC</v>
          </cell>
          <cell r="H1482" t="str">
            <v>616E</v>
          </cell>
          <cell r="I1482">
            <v>80</v>
          </cell>
          <cell r="J1482">
            <v>18.809999999999999</v>
          </cell>
          <cell r="K1482">
            <v>1504.8</v>
          </cell>
          <cell r="L1482">
            <v>80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>
            <v>0</v>
          </cell>
          <cell r="R1482">
            <v>0</v>
          </cell>
          <cell r="S1482">
            <v>0</v>
          </cell>
        </row>
        <row r="1483">
          <cell r="A1483" t="str">
            <v>5F78C06727</v>
          </cell>
          <cell r="B1483" t="str">
            <v>k53a48 main FPC&amp;*713300163031 CS</v>
          </cell>
          <cell r="C1483" t="str">
            <v>K53</v>
          </cell>
          <cell r="D1483" t="str">
            <v>B</v>
          </cell>
          <cell r="E1483" t="str">
            <v>SMP</v>
          </cell>
          <cell r="F1483" t="str">
            <v>REG</v>
          </cell>
          <cell r="G1483" t="str">
            <v>F7-FPC</v>
          </cell>
          <cell r="H1483" t="str">
            <v>616E</v>
          </cell>
          <cell r="I1483">
            <v>58</v>
          </cell>
          <cell r="J1483">
            <v>3.27</v>
          </cell>
          <cell r="K1483">
            <v>189.66</v>
          </cell>
          <cell r="L1483">
            <v>58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>
            <v>0</v>
          </cell>
          <cell r="R1483">
            <v>0</v>
          </cell>
          <cell r="S1483">
            <v>0</v>
          </cell>
        </row>
        <row r="1484">
          <cell r="A1484" t="str">
            <v>5F78C06728</v>
          </cell>
          <cell r="B1484" t="str">
            <v>k53a48 Side key FPC&amp;*713300163011 CS</v>
          </cell>
          <cell r="C1484" t="str">
            <v>K53</v>
          </cell>
          <cell r="D1484" t="str">
            <v>B</v>
          </cell>
          <cell r="E1484" t="str">
            <v>SMP</v>
          </cell>
          <cell r="F1484" t="str">
            <v>REG</v>
          </cell>
          <cell r="G1484" t="str">
            <v>F7-FPC</v>
          </cell>
          <cell r="H1484" t="str">
            <v>616E</v>
          </cell>
          <cell r="I1484">
            <v>147</v>
          </cell>
          <cell r="J1484">
            <v>1.1100000000000001</v>
          </cell>
          <cell r="K1484">
            <v>163.16999999999999</v>
          </cell>
          <cell r="L1484">
            <v>147</v>
          </cell>
          <cell r="M1484">
            <v>0</v>
          </cell>
          <cell r="N1484">
            <v>0</v>
          </cell>
          <cell r="O1484">
            <v>0</v>
          </cell>
          <cell r="P1484">
            <v>0</v>
          </cell>
          <cell r="Q1484">
            <v>0</v>
          </cell>
          <cell r="R1484">
            <v>0</v>
          </cell>
          <cell r="S1484">
            <v>0</v>
          </cell>
        </row>
        <row r="1485">
          <cell r="A1485" t="str">
            <v>5F78C06736</v>
          </cell>
          <cell r="B1485" t="str">
            <v>K53a48 Fingerprinter&amp;*712601002511_SL CS</v>
          </cell>
          <cell r="C1485" t="str">
            <v>K53</v>
          </cell>
          <cell r="D1485" t="str">
            <v>B</v>
          </cell>
          <cell r="E1485" t="str">
            <v>SMP</v>
          </cell>
          <cell r="F1485" t="str">
            <v>NPI</v>
          </cell>
          <cell r="G1485" t="str">
            <v>F7-FPC</v>
          </cell>
          <cell r="H1485" t="str">
            <v>616E</v>
          </cell>
          <cell r="I1485">
            <v>115</v>
          </cell>
          <cell r="J1485">
            <v>36.57</v>
          </cell>
          <cell r="K1485">
            <v>4205.55</v>
          </cell>
          <cell r="L1485">
            <v>115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>
            <v>0</v>
          </cell>
          <cell r="R1485">
            <v>0</v>
          </cell>
          <cell r="S1485">
            <v>0</v>
          </cell>
        </row>
        <row r="1486">
          <cell r="A1486" t="str">
            <v>5F78C06737</v>
          </cell>
          <cell r="B1486" t="str">
            <v>K53a48 Fingerprinter&amp;*712601002491_GL CS</v>
          </cell>
          <cell r="C1486" t="str">
            <v>K53</v>
          </cell>
          <cell r="D1486" t="str">
            <v>B</v>
          </cell>
          <cell r="E1486" t="str">
            <v>SMP</v>
          </cell>
          <cell r="F1486" t="str">
            <v>NPI</v>
          </cell>
          <cell r="G1486" t="str">
            <v>F7-FPC</v>
          </cell>
          <cell r="H1486" t="str">
            <v>616E</v>
          </cell>
          <cell r="I1486">
            <v>170</v>
          </cell>
          <cell r="J1486">
            <v>36.49</v>
          </cell>
          <cell r="K1486">
            <v>6203.3</v>
          </cell>
          <cell r="L1486">
            <v>170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>
            <v>0</v>
          </cell>
          <cell r="R1486">
            <v>0</v>
          </cell>
          <cell r="S1486">
            <v>0</v>
          </cell>
        </row>
        <row r="1487">
          <cell r="A1487" t="str">
            <v>5F78C06738</v>
          </cell>
          <cell r="B1487" t="str">
            <v>K53a48 Fingerprinter&amp;*712601002501_GR CS</v>
          </cell>
          <cell r="C1487" t="str">
            <v>K53</v>
          </cell>
          <cell r="D1487" t="str">
            <v>B</v>
          </cell>
          <cell r="E1487" t="str">
            <v>SMP</v>
          </cell>
          <cell r="F1487" t="str">
            <v>REG</v>
          </cell>
          <cell r="G1487" t="str">
            <v>F7-FPC</v>
          </cell>
          <cell r="H1487" t="str">
            <v>616E</v>
          </cell>
          <cell r="I1487">
            <v>311</v>
          </cell>
          <cell r="J1487">
            <v>36.39</v>
          </cell>
          <cell r="K1487">
            <v>11317.29</v>
          </cell>
          <cell r="L1487">
            <v>311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>
            <v>0</v>
          </cell>
          <cell r="R1487">
            <v>0</v>
          </cell>
          <cell r="S1487">
            <v>0</v>
          </cell>
        </row>
        <row r="1488">
          <cell r="A1488" t="str">
            <v>5F78C06752</v>
          </cell>
          <cell r="B1488" t="str">
            <v>YT-X703 LCD FPC&amp;*11740129-00 CS</v>
          </cell>
          <cell r="C1488" t="str">
            <v>YT_X703</v>
          </cell>
          <cell r="D1488" t="str">
            <v>B</v>
          </cell>
          <cell r="E1488" t="str">
            <v>TAB</v>
          </cell>
          <cell r="F1488" t="str">
            <v>REG</v>
          </cell>
          <cell r="G1488" t="str">
            <v>F7-FPC</v>
          </cell>
          <cell r="H1488" t="str">
            <v>616E</v>
          </cell>
          <cell r="I1488">
            <v>162</v>
          </cell>
          <cell r="J1488">
            <v>2.16</v>
          </cell>
          <cell r="K1488">
            <v>349.92</v>
          </cell>
          <cell r="L1488">
            <v>162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>
            <v>0</v>
          </cell>
          <cell r="R1488">
            <v>0</v>
          </cell>
          <cell r="S1488">
            <v>0</v>
          </cell>
        </row>
        <row r="1489">
          <cell r="A1489" t="str">
            <v>5F78C06753</v>
          </cell>
          <cell r="B1489" t="str">
            <v>YT-X703 Camera Fpc&amp;*11740128-00 CS</v>
          </cell>
          <cell r="C1489" t="str">
            <v>YT_X703</v>
          </cell>
          <cell r="D1489" t="str">
            <v>B</v>
          </cell>
          <cell r="E1489" t="str">
            <v>TAB</v>
          </cell>
          <cell r="F1489" t="str">
            <v>REG</v>
          </cell>
          <cell r="G1489" t="str">
            <v>F7-FPC</v>
          </cell>
          <cell r="H1489" t="str">
            <v>616E</v>
          </cell>
          <cell r="I1489">
            <v>162</v>
          </cell>
          <cell r="J1489">
            <v>1.67</v>
          </cell>
          <cell r="K1489">
            <v>270.54000000000002</v>
          </cell>
          <cell r="L1489">
            <v>162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>
            <v>0</v>
          </cell>
          <cell r="R1489">
            <v>0</v>
          </cell>
          <cell r="S1489">
            <v>0</v>
          </cell>
        </row>
        <row r="1490">
          <cell r="A1490" t="str">
            <v>5F78C06754</v>
          </cell>
          <cell r="B1490" t="str">
            <v>YT-X703 Sidekey Fpc&amp;*11766075-00  CS</v>
          </cell>
          <cell r="C1490" t="str">
            <v>YT_X703</v>
          </cell>
          <cell r="D1490" t="str">
            <v>B</v>
          </cell>
          <cell r="E1490" t="str">
            <v>TAB</v>
          </cell>
          <cell r="F1490" t="str">
            <v>REG</v>
          </cell>
          <cell r="G1490" t="str">
            <v>F7-FPC</v>
          </cell>
          <cell r="H1490" t="str">
            <v>616E</v>
          </cell>
          <cell r="I1490">
            <v>162</v>
          </cell>
          <cell r="J1490">
            <v>2.85</v>
          </cell>
          <cell r="K1490">
            <v>461.7</v>
          </cell>
          <cell r="L1490">
            <v>162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>
            <v>0</v>
          </cell>
          <cell r="R1490">
            <v>0</v>
          </cell>
          <cell r="S1490">
            <v>0</v>
          </cell>
        </row>
        <row r="1491">
          <cell r="A1491" t="str">
            <v>5F78C06761</v>
          </cell>
          <cell r="B1491" t="str">
            <v>K33a42 FINGERPRINT&amp;*712601002761_SL CS</v>
          </cell>
          <cell r="C1491" t="str">
            <v>K33</v>
          </cell>
          <cell r="D1491" t="str">
            <v>B</v>
          </cell>
          <cell r="E1491" t="str">
            <v>SMP</v>
          </cell>
          <cell r="F1491" t="str">
            <v>NPI</v>
          </cell>
          <cell r="G1491" t="str">
            <v>F7-FPC</v>
          </cell>
          <cell r="H1491" t="str">
            <v>616E</v>
          </cell>
          <cell r="I1491">
            <v>270</v>
          </cell>
          <cell r="J1491">
            <v>36.69</v>
          </cell>
          <cell r="K1491">
            <v>9906.2999999999993</v>
          </cell>
          <cell r="L1491">
            <v>270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>
            <v>0</v>
          </cell>
          <cell r="R1491">
            <v>0</v>
          </cell>
          <cell r="S1491">
            <v>0</v>
          </cell>
        </row>
        <row r="1492">
          <cell r="A1492" t="str">
            <v>5F78C06762</v>
          </cell>
          <cell r="B1492" t="str">
            <v>K33a42 FINGERPRINT&amp;*712601002741_GL CS</v>
          </cell>
          <cell r="C1492" t="str">
            <v>K33</v>
          </cell>
          <cell r="D1492" t="str">
            <v>B</v>
          </cell>
          <cell r="E1492" t="str">
            <v>SMP</v>
          </cell>
          <cell r="F1492" t="str">
            <v>NPI</v>
          </cell>
          <cell r="G1492" t="str">
            <v>F7-FPC</v>
          </cell>
          <cell r="H1492" t="str">
            <v>616E</v>
          </cell>
          <cell r="I1492">
            <v>330</v>
          </cell>
          <cell r="J1492">
            <v>36.71</v>
          </cell>
          <cell r="K1492">
            <v>12114.3</v>
          </cell>
          <cell r="L1492">
            <v>330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>
            <v>0</v>
          </cell>
          <cell r="R1492">
            <v>0</v>
          </cell>
          <cell r="S1492">
            <v>0</v>
          </cell>
        </row>
        <row r="1493">
          <cell r="A1493" t="str">
            <v>5F78C06763</v>
          </cell>
          <cell r="B1493" t="str">
            <v>K33a42 FINGERPRINT&amp;*712601002751_GR CS</v>
          </cell>
          <cell r="C1493" t="str">
            <v>K33</v>
          </cell>
          <cell r="D1493" t="str">
            <v>B</v>
          </cell>
          <cell r="E1493" t="str">
            <v>SMP</v>
          </cell>
          <cell r="F1493" t="str">
            <v>REG</v>
          </cell>
          <cell r="G1493" t="str">
            <v>F7-FPC</v>
          </cell>
          <cell r="H1493" t="str">
            <v>616E</v>
          </cell>
          <cell r="I1493">
            <v>435</v>
          </cell>
          <cell r="J1493">
            <v>36.630000000000003</v>
          </cell>
          <cell r="K1493">
            <v>15934.05</v>
          </cell>
          <cell r="L1493">
            <v>435</v>
          </cell>
          <cell r="M1493">
            <v>0</v>
          </cell>
          <cell r="N1493">
            <v>0</v>
          </cell>
          <cell r="O1493">
            <v>0</v>
          </cell>
          <cell r="P1493">
            <v>0</v>
          </cell>
          <cell r="Q1493">
            <v>0</v>
          </cell>
          <cell r="R1493">
            <v>0</v>
          </cell>
          <cell r="S1493">
            <v>0</v>
          </cell>
        </row>
        <row r="1494">
          <cell r="A1494" t="str">
            <v>5F78C06764</v>
          </cell>
          <cell r="B1494" t="str">
            <v>k33a48 Sidekey FPC&amp;*713300162031 CS</v>
          </cell>
          <cell r="C1494" t="str">
            <v>K33</v>
          </cell>
          <cell r="D1494" t="str">
            <v>B</v>
          </cell>
          <cell r="E1494" t="str">
            <v>SMP</v>
          </cell>
          <cell r="F1494" t="str">
            <v>REG</v>
          </cell>
          <cell r="G1494" t="str">
            <v>F7-FPC</v>
          </cell>
          <cell r="H1494" t="str">
            <v>616E</v>
          </cell>
          <cell r="I1494">
            <v>364</v>
          </cell>
          <cell r="J1494">
            <v>1.1200000000000001</v>
          </cell>
          <cell r="K1494">
            <v>407.68</v>
          </cell>
          <cell r="L1494">
            <v>364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>
            <v>0</v>
          </cell>
          <cell r="R1494">
            <v>0</v>
          </cell>
          <cell r="S1494">
            <v>0</v>
          </cell>
        </row>
        <row r="1495">
          <cell r="A1495" t="str">
            <v>5F78C06765</v>
          </cell>
          <cell r="B1495" t="str">
            <v>k33a48 Main FPC&amp;*713300162051 CS</v>
          </cell>
          <cell r="C1495" t="str">
            <v>K33</v>
          </cell>
          <cell r="D1495" t="str">
            <v>B</v>
          </cell>
          <cell r="E1495" t="str">
            <v>SMP</v>
          </cell>
          <cell r="F1495" t="str">
            <v>REG</v>
          </cell>
          <cell r="G1495" t="str">
            <v>F7-FPC</v>
          </cell>
          <cell r="H1495" t="str">
            <v>616E</v>
          </cell>
          <cell r="I1495">
            <v>526</v>
          </cell>
          <cell r="J1495">
            <v>5.35</v>
          </cell>
          <cell r="K1495">
            <v>2814.1</v>
          </cell>
          <cell r="L1495">
            <v>526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>
            <v>0</v>
          </cell>
          <cell r="R1495">
            <v>0</v>
          </cell>
          <cell r="S1495">
            <v>0</v>
          </cell>
        </row>
        <row r="1496">
          <cell r="A1496" t="str">
            <v>5F78C06953</v>
          </cell>
          <cell r="B1496" t="str">
            <v>XT1663 Main FPC&amp;*66800936 CS</v>
          </cell>
          <cell r="C1496" t="str">
            <v>XT1663</v>
          </cell>
          <cell r="D1496" t="str">
            <v>B</v>
          </cell>
          <cell r="E1496" t="str">
            <v>SMP</v>
          </cell>
          <cell r="F1496" t="str">
            <v>NPI</v>
          </cell>
          <cell r="G1496" t="str">
            <v>F7-FPC</v>
          </cell>
          <cell r="H1496" t="str">
            <v>616E</v>
          </cell>
          <cell r="I1496">
            <v>155</v>
          </cell>
          <cell r="J1496">
            <v>5.58</v>
          </cell>
          <cell r="K1496">
            <v>864.9</v>
          </cell>
          <cell r="L1496">
            <v>155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>
            <v>0</v>
          </cell>
          <cell r="R1496">
            <v>0</v>
          </cell>
          <cell r="S1496">
            <v>0</v>
          </cell>
        </row>
        <row r="1497">
          <cell r="A1497" t="str">
            <v>5F78C06954</v>
          </cell>
          <cell r="B1497" t="str">
            <v>XT1663 Side Key FPC&amp;*66800938 CS</v>
          </cell>
          <cell r="C1497" t="str">
            <v>XT1663</v>
          </cell>
          <cell r="D1497" t="str">
            <v>B</v>
          </cell>
          <cell r="E1497" t="str">
            <v>SMP</v>
          </cell>
          <cell r="F1497" t="str">
            <v>NPI</v>
          </cell>
          <cell r="G1497" t="str">
            <v>F7-FPC</v>
          </cell>
          <cell r="H1497" t="str">
            <v>616E</v>
          </cell>
          <cell r="I1497">
            <v>520</v>
          </cell>
          <cell r="J1497">
            <v>2.57</v>
          </cell>
          <cell r="K1497">
            <v>1336.4</v>
          </cell>
          <cell r="L1497">
            <v>520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>
            <v>0</v>
          </cell>
          <cell r="R1497">
            <v>0</v>
          </cell>
          <cell r="S1497">
            <v>0</v>
          </cell>
        </row>
        <row r="1498">
          <cell r="A1498" t="str">
            <v>5F78C06960</v>
          </cell>
          <cell r="B1498" t="str">
            <v>XT1663 FPM GL&amp;*26151029 CS</v>
          </cell>
          <cell r="C1498" t="str">
            <v>XT1663</v>
          </cell>
          <cell r="D1498" t="str">
            <v>B</v>
          </cell>
          <cell r="E1498" t="str">
            <v>SMP</v>
          </cell>
          <cell r="F1498" t="str">
            <v>NPI</v>
          </cell>
          <cell r="G1498" t="str">
            <v>F7-FPC</v>
          </cell>
          <cell r="H1498" t="str">
            <v>616E</v>
          </cell>
          <cell r="I1498">
            <v>220</v>
          </cell>
          <cell r="J1498">
            <v>34.51</v>
          </cell>
          <cell r="K1498">
            <v>7592.2</v>
          </cell>
          <cell r="L1498">
            <v>220</v>
          </cell>
          <cell r="M1498">
            <v>0</v>
          </cell>
          <cell r="N1498">
            <v>0</v>
          </cell>
          <cell r="O1498">
            <v>0</v>
          </cell>
          <cell r="P1498">
            <v>0</v>
          </cell>
          <cell r="Q1498">
            <v>0</v>
          </cell>
          <cell r="R1498">
            <v>0</v>
          </cell>
          <cell r="S1498">
            <v>0</v>
          </cell>
        </row>
        <row r="1499">
          <cell r="A1499" t="str">
            <v>5F78C06961</v>
          </cell>
          <cell r="B1499" t="str">
            <v>XT1663 FPM GR&amp;*26151046 CS</v>
          </cell>
          <cell r="C1499" t="str">
            <v>XT1663</v>
          </cell>
          <cell r="D1499" t="str">
            <v>B</v>
          </cell>
          <cell r="E1499" t="str">
            <v>SMP</v>
          </cell>
          <cell r="F1499" t="str">
            <v>NPI</v>
          </cell>
          <cell r="G1499" t="str">
            <v>F7-FPC</v>
          </cell>
          <cell r="H1499" t="str">
            <v>616E</v>
          </cell>
          <cell r="I1499">
            <v>300</v>
          </cell>
          <cell r="L1499">
            <v>300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>
            <v>0</v>
          </cell>
          <cell r="R1499">
            <v>0</v>
          </cell>
          <cell r="S1499">
            <v>0</v>
          </cell>
        </row>
        <row r="1500">
          <cell r="A1500" t="str">
            <v>5F78C06962</v>
          </cell>
          <cell r="B1500" t="str">
            <v>XT1663 FPM SL&amp;*26151047 CS</v>
          </cell>
          <cell r="C1500" t="str">
            <v>XT1663</v>
          </cell>
          <cell r="D1500" t="str">
            <v>B</v>
          </cell>
          <cell r="E1500" t="str">
            <v>SMP</v>
          </cell>
          <cell r="F1500" t="str">
            <v>NPI</v>
          </cell>
          <cell r="G1500" t="str">
            <v>F7-FPC</v>
          </cell>
          <cell r="H1500" t="str">
            <v>616E</v>
          </cell>
          <cell r="I1500">
            <v>100</v>
          </cell>
          <cell r="L1500">
            <v>100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>
            <v>0</v>
          </cell>
          <cell r="R1500">
            <v>0</v>
          </cell>
          <cell r="S1500">
            <v>0</v>
          </cell>
        </row>
        <row r="1501">
          <cell r="A1501" t="str">
            <v>5F78C07059</v>
          </cell>
          <cell r="B1501" t="str">
            <v>YB-Q501 Main FPC&amp;*HQ22010384000 CS</v>
          </cell>
          <cell r="C1501" t="str">
            <v>YB-Q501</v>
          </cell>
          <cell r="D1501" t="str">
            <v>B</v>
          </cell>
          <cell r="E1501" t="str">
            <v>TAB</v>
          </cell>
          <cell r="F1501" t="str">
            <v>NPI</v>
          </cell>
          <cell r="G1501" t="str">
            <v>F7-FPC</v>
          </cell>
          <cell r="H1501" t="str">
            <v>616E</v>
          </cell>
          <cell r="I1501">
            <v>100</v>
          </cell>
          <cell r="J1501">
            <v>2.2000000000000002</v>
          </cell>
          <cell r="K1501">
            <v>220</v>
          </cell>
          <cell r="L1501">
            <v>100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>
            <v>0</v>
          </cell>
          <cell r="R1501">
            <v>0</v>
          </cell>
          <cell r="S1501">
            <v>0</v>
          </cell>
        </row>
        <row r="1502">
          <cell r="A1502" t="str">
            <v>5F78C07061</v>
          </cell>
          <cell r="B1502" t="str">
            <v>YB-Q501 Side key FPC&amp;*HQ22010382000 CS</v>
          </cell>
          <cell r="C1502" t="str">
            <v>YB-Q501</v>
          </cell>
          <cell r="D1502" t="str">
            <v>B</v>
          </cell>
          <cell r="E1502" t="str">
            <v>TAB</v>
          </cell>
          <cell r="F1502" t="str">
            <v>NPI</v>
          </cell>
          <cell r="G1502" t="str">
            <v>F7-FPC</v>
          </cell>
          <cell r="H1502" t="str">
            <v>616E</v>
          </cell>
          <cell r="I1502">
            <v>100</v>
          </cell>
          <cell r="J1502">
            <v>1.65</v>
          </cell>
          <cell r="K1502">
            <v>165</v>
          </cell>
          <cell r="L1502">
            <v>100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>
            <v>0</v>
          </cell>
          <cell r="R1502">
            <v>0</v>
          </cell>
          <cell r="S1502">
            <v>0</v>
          </cell>
        </row>
        <row r="1503">
          <cell r="A1503" t="str">
            <v>5F78C07226</v>
          </cell>
          <cell r="B1503" t="str">
            <v>TB-8703 Side key FPC&amp;*66800947 CS</v>
          </cell>
          <cell r="C1503" t="str">
            <v>TB_8703</v>
          </cell>
          <cell r="D1503" t="str">
            <v>B</v>
          </cell>
          <cell r="E1503" t="str">
            <v>TAB</v>
          </cell>
          <cell r="F1503" t="str">
            <v>NPI</v>
          </cell>
          <cell r="G1503" t="str">
            <v>F7-FPC</v>
          </cell>
          <cell r="H1503" t="str">
            <v>616E</v>
          </cell>
          <cell r="I1503">
            <v>100</v>
          </cell>
          <cell r="J1503">
            <v>1.33</v>
          </cell>
          <cell r="K1503">
            <v>133</v>
          </cell>
          <cell r="L1503">
            <v>100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>
            <v>0</v>
          </cell>
          <cell r="R1503">
            <v>0</v>
          </cell>
          <cell r="S1503">
            <v>0</v>
          </cell>
        </row>
        <row r="1504">
          <cell r="A1504" t="str">
            <v>5F78C07245</v>
          </cell>
          <cell r="B1504" t="str">
            <v>TB-8703F Main FPC&amp;*66800945 CS</v>
          </cell>
          <cell r="C1504" t="str">
            <v>TB_8703</v>
          </cell>
          <cell r="D1504" t="str">
            <v>B</v>
          </cell>
          <cell r="E1504" t="str">
            <v>TAB</v>
          </cell>
          <cell r="F1504" t="str">
            <v>-</v>
          </cell>
          <cell r="G1504" t="str">
            <v>F7-FPC</v>
          </cell>
          <cell r="H1504" t="str">
            <v>616E</v>
          </cell>
          <cell r="I1504">
            <v>100</v>
          </cell>
          <cell r="J1504">
            <v>9.64</v>
          </cell>
          <cell r="K1504">
            <v>964</v>
          </cell>
          <cell r="L1504">
            <v>100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>
            <v>0</v>
          </cell>
          <cell r="R1504">
            <v>0</v>
          </cell>
          <cell r="S1504">
            <v>0</v>
          </cell>
        </row>
        <row r="1505">
          <cell r="A1505" t="str">
            <v>5F78C07246</v>
          </cell>
          <cell r="B1505" t="str">
            <v>TB-8703X Main FPC&amp;*66800987 CS</v>
          </cell>
          <cell r="C1505" t="str">
            <v>TB_8703</v>
          </cell>
          <cell r="D1505" t="str">
            <v>B</v>
          </cell>
          <cell r="E1505" t="str">
            <v>TAB</v>
          </cell>
          <cell r="F1505" t="str">
            <v>NPI</v>
          </cell>
          <cell r="G1505" t="str">
            <v>F7-FPC</v>
          </cell>
          <cell r="H1505" t="str">
            <v>616E</v>
          </cell>
          <cell r="I1505">
            <v>100</v>
          </cell>
          <cell r="J1505">
            <v>8.6999999999999993</v>
          </cell>
          <cell r="K1505">
            <v>870</v>
          </cell>
          <cell r="L1505">
            <v>100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>
            <v>0</v>
          </cell>
          <cell r="R1505">
            <v>0</v>
          </cell>
          <cell r="S1505">
            <v>0</v>
          </cell>
        </row>
        <row r="1506">
          <cell r="A1506" t="str">
            <v>5F79A463U0</v>
          </cell>
          <cell r="B1506" t="str">
            <v>SNOOPY Motor FPC</v>
          </cell>
          <cell r="C1506" t="str">
            <v>S960</v>
          </cell>
          <cell r="D1506" t="str">
            <v>B</v>
          </cell>
          <cell r="E1506" t="str">
            <v>SMP</v>
          </cell>
          <cell r="F1506" t="str">
            <v>EOL</v>
          </cell>
          <cell r="G1506" t="str">
            <v>F7-FPC</v>
          </cell>
          <cell r="H1506" t="str">
            <v>616E</v>
          </cell>
          <cell r="I1506">
            <v>235</v>
          </cell>
          <cell r="J1506">
            <v>1.37</v>
          </cell>
          <cell r="K1506">
            <v>321.95</v>
          </cell>
          <cell r="L1506">
            <v>0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>
            <v>0</v>
          </cell>
          <cell r="R1506">
            <v>235</v>
          </cell>
          <cell r="S1506">
            <v>235</v>
          </cell>
        </row>
        <row r="1507">
          <cell r="A1507" t="str">
            <v>5F79A463XC</v>
          </cell>
          <cell r="B1507" t="str">
            <v>K910 USB FPC</v>
          </cell>
          <cell r="C1507" t="str">
            <v>K910L</v>
          </cell>
          <cell r="D1507" t="str">
            <v>B</v>
          </cell>
          <cell r="E1507" t="str">
            <v>SMP</v>
          </cell>
          <cell r="F1507" t="str">
            <v>EOL</v>
          </cell>
          <cell r="G1507" t="str">
            <v>F7-FPC</v>
          </cell>
          <cell r="H1507" t="str">
            <v>616E</v>
          </cell>
          <cell r="I1507">
            <v>1495</v>
          </cell>
          <cell r="J1507">
            <v>13.79</v>
          </cell>
          <cell r="K1507">
            <v>20616.05</v>
          </cell>
          <cell r="L1507">
            <v>0</v>
          </cell>
          <cell r="M1507">
            <v>1495</v>
          </cell>
          <cell r="N1507">
            <v>0</v>
          </cell>
          <cell r="O1507">
            <v>0</v>
          </cell>
          <cell r="P1507">
            <v>0</v>
          </cell>
          <cell r="Q1507">
            <v>0</v>
          </cell>
          <cell r="R1507">
            <v>0</v>
          </cell>
          <cell r="S1507">
            <v>0</v>
          </cell>
        </row>
        <row r="1508">
          <cell r="A1508" t="str">
            <v>5F79A463XD</v>
          </cell>
          <cell r="B1508" t="str">
            <v>K910 VOLUME KEY FPC</v>
          </cell>
          <cell r="C1508" t="str">
            <v>K910L</v>
          </cell>
          <cell r="D1508" t="str">
            <v>B</v>
          </cell>
          <cell r="E1508" t="str">
            <v>SMP</v>
          </cell>
          <cell r="F1508" t="str">
            <v>EOL</v>
          </cell>
          <cell r="G1508" t="str">
            <v>F7-FPC</v>
          </cell>
          <cell r="H1508" t="str">
            <v>616E</v>
          </cell>
          <cell r="I1508">
            <v>283</v>
          </cell>
          <cell r="J1508">
            <v>2.78</v>
          </cell>
          <cell r="K1508">
            <v>786.74</v>
          </cell>
          <cell r="L1508">
            <v>0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>
            <v>0</v>
          </cell>
          <cell r="R1508">
            <v>283</v>
          </cell>
          <cell r="S1508">
            <v>283</v>
          </cell>
        </row>
        <row r="1509">
          <cell r="A1509" t="str">
            <v>5F79A463XE</v>
          </cell>
          <cell r="B1509" t="str">
            <v>K910 P_SENSOR FPC</v>
          </cell>
          <cell r="C1509" t="str">
            <v>K910L</v>
          </cell>
          <cell r="D1509" t="str">
            <v>B</v>
          </cell>
          <cell r="E1509" t="str">
            <v>SMP</v>
          </cell>
          <cell r="F1509" t="str">
            <v>EOL</v>
          </cell>
          <cell r="G1509" t="str">
            <v>F7-FPC</v>
          </cell>
          <cell r="H1509" t="str">
            <v>616E</v>
          </cell>
          <cell r="I1509">
            <v>234</v>
          </cell>
          <cell r="J1509">
            <v>7.24</v>
          </cell>
          <cell r="K1509">
            <v>1694.16</v>
          </cell>
          <cell r="L1509">
            <v>0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>
            <v>0</v>
          </cell>
          <cell r="R1509">
            <v>234</v>
          </cell>
          <cell r="S1509">
            <v>234</v>
          </cell>
        </row>
        <row r="1510">
          <cell r="A1510" t="str">
            <v>5F79A463XF</v>
          </cell>
          <cell r="B1510" t="str">
            <v>K910 SUB BOT FPC</v>
          </cell>
          <cell r="C1510" t="str">
            <v>K910L</v>
          </cell>
          <cell r="D1510" t="str">
            <v>B</v>
          </cell>
          <cell r="E1510" t="str">
            <v>SMP</v>
          </cell>
          <cell r="F1510" t="str">
            <v>EOL</v>
          </cell>
          <cell r="G1510" t="str">
            <v>F7-FPC</v>
          </cell>
          <cell r="H1510" t="str">
            <v>616E</v>
          </cell>
          <cell r="I1510">
            <v>49</v>
          </cell>
          <cell r="J1510">
            <v>11.16</v>
          </cell>
          <cell r="K1510">
            <v>546.84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  <cell r="R1510">
            <v>49</v>
          </cell>
          <cell r="S1510">
            <v>49</v>
          </cell>
        </row>
        <row r="1511">
          <cell r="A1511" t="str">
            <v>5F79A463XG</v>
          </cell>
          <cell r="B1511" t="str">
            <v>K910 Antenna FPC</v>
          </cell>
          <cell r="C1511" t="str">
            <v>K910L</v>
          </cell>
          <cell r="D1511" t="str">
            <v>B</v>
          </cell>
          <cell r="E1511" t="str">
            <v>SMP</v>
          </cell>
          <cell r="F1511" t="str">
            <v>EOL</v>
          </cell>
          <cell r="G1511" t="str">
            <v>F7-FPC</v>
          </cell>
          <cell r="H1511" t="str">
            <v>616E</v>
          </cell>
          <cell r="I1511">
            <v>156</v>
          </cell>
          <cell r="J1511">
            <v>3.95</v>
          </cell>
          <cell r="K1511">
            <v>616.20000000000005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0</v>
          </cell>
          <cell r="R1511">
            <v>156</v>
          </cell>
          <cell r="S1511">
            <v>156</v>
          </cell>
        </row>
        <row r="1512">
          <cell r="A1512" t="str">
            <v>5F79A4640Q</v>
          </cell>
          <cell r="B1512" t="str">
            <v>K900SUBFPCmoduleMFLEX+EPCOS+NewUSB</v>
          </cell>
          <cell r="C1512" t="str">
            <v>K900 K900_32G</v>
          </cell>
          <cell r="D1512" t="str">
            <v>B</v>
          </cell>
          <cell r="E1512" t="str">
            <v>SMP</v>
          </cell>
          <cell r="F1512" t="str">
            <v>EOL</v>
          </cell>
          <cell r="G1512" t="str">
            <v>F7-FPC</v>
          </cell>
          <cell r="H1512" t="str">
            <v>616E</v>
          </cell>
          <cell r="I1512">
            <v>1514</v>
          </cell>
          <cell r="J1512">
            <v>40.340000000000003</v>
          </cell>
          <cell r="K1512">
            <v>61074.76</v>
          </cell>
          <cell r="L1512">
            <v>0</v>
          </cell>
          <cell r="M1512">
            <v>0</v>
          </cell>
          <cell r="N1512">
            <v>0</v>
          </cell>
          <cell r="O1512">
            <v>0</v>
          </cell>
          <cell r="P1512">
            <v>1500</v>
          </cell>
          <cell r="Q1512">
            <v>14</v>
          </cell>
          <cell r="R1512">
            <v>0</v>
          </cell>
          <cell r="S1512">
            <v>382</v>
          </cell>
        </row>
        <row r="1513">
          <cell r="A1513" t="str">
            <v>5F79A4640R</v>
          </cell>
          <cell r="B1513" t="str">
            <v>K900SUBFPCmoduleMFLEX+AAC+NewUSB</v>
          </cell>
          <cell r="C1513" t="str">
            <v>K900 K900_32G</v>
          </cell>
          <cell r="D1513" t="str">
            <v>B</v>
          </cell>
          <cell r="E1513" t="str">
            <v>SMP</v>
          </cell>
          <cell r="F1513" t="str">
            <v>EOL</v>
          </cell>
          <cell r="G1513" t="str">
            <v>F7-FPC</v>
          </cell>
          <cell r="H1513" t="str">
            <v>616E</v>
          </cell>
          <cell r="I1513">
            <v>107</v>
          </cell>
          <cell r="J1513">
            <v>68.16</v>
          </cell>
          <cell r="K1513">
            <v>7293.12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107</v>
          </cell>
          <cell r="R1513">
            <v>0</v>
          </cell>
          <cell r="S1513">
            <v>53.5</v>
          </cell>
        </row>
        <row r="1514">
          <cell r="A1514" t="str">
            <v>5F79A464UT</v>
          </cell>
          <cell r="B1514" t="str">
            <v>A269VolumnKeyFPC&amp;*21LV720011W(CS)</v>
          </cell>
          <cell r="C1514" t="str">
            <v>A269I A316i</v>
          </cell>
          <cell r="D1514" t="str">
            <v>B</v>
          </cell>
          <cell r="E1514" t="str">
            <v>SMP</v>
          </cell>
          <cell r="F1514" t="str">
            <v>EOL</v>
          </cell>
          <cell r="G1514" t="str">
            <v>F7-FPC</v>
          </cell>
          <cell r="H1514" t="str">
            <v>616E</v>
          </cell>
          <cell r="I1514">
            <v>1114</v>
          </cell>
          <cell r="J1514">
            <v>0.89</v>
          </cell>
          <cell r="K1514">
            <v>991.46</v>
          </cell>
          <cell r="L1514">
            <v>0</v>
          </cell>
          <cell r="M1514">
            <v>0</v>
          </cell>
          <cell r="N1514">
            <v>0</v>
          </cell>
          <cell r="O1514">
            <v>167</v>
          </cell>
          <cell r="P1514">
            <v>833</v>
          </cell>
          <cell r="Q1514">
            <v>114</v>
          </cell>
          <cell r="R1514">
            <v>0</v>
          </cell>
          <cell r="S1514">
            <v>265.25</v>
          </cell>
        </row>
        <row r="1515">
          <cell r="A1515" t="str">
            <v>5F79A464VV</v>
          </cell>
          <cell r="B1515" t="str">
            <v>S960 Main FPC Ass'y(With Mechanical Frame)</v>
          </cell>
          <cell r="C1515" t="str">
            <v>S960</v>
          </cell>
          <cell r="D1515" t="str">
            <v>B</v>
          </cell>
          <cell r="E1515" t="str">
            <v>SMP</v>
          </cell>
          <cell r="F1515" t="str">
            <v>EOL</v>
          </cell>
          <cell r="G1515" t="str">
            <v>F7-FPC</v>
          </cell>
          <cell r="H1515" t="str">
            <v>616E</v>
          </cell>
          <cell r="I1515">
            <v>338</v>
          </cell>
          <cell r="J1515">
            <v>22.73</v>
          </cell>
          <cell r="K1515">
            <v>7682.74</v>
          </cell>
          <cell r="L1515">
            <v>0</v>
          </cell>
          <cell r="M1515">
            <v>0</v>
          </cell>
          <cell r="N1515">
            <v>0</v>
          </cell>
          <cell r="O1515">
            <v>0</v>
          </cell>
          <cell r="P1515">
            <v>300</v>
          </cell>
          <cell r="Q1515">
            <v>0</v>
          </cell>
          <cell r="R1515">
            <v>38</v>
          </cell>
          <cell r="S1515">
            <v>113</v>
          </cell>
        </row>
        <row r="1516">
          <cell r="A1516" t="str">
            <v>5F79A464Z5</v>
          </cell>
          <cell r="B1516" t="str">
            <v xml:space="preserve">A369I_ROW Volume Side Key FPC&amp;*66800049 CS </v>
          </cell>
          <cell r="C1516" t="str">
            <v>A369I</v>
          </cell>
          <cell r="D1516" t="str">
            <v>B</v>
          </cell>
          <cell r="E1516" t="str">
            <v>SMP</v>
          </cell>
          <cell r="F1516" t="str">
            <v>EOL</v>
          </cell>
          <cell r="G1516" t="str">
            <v>F7-FPC</v>
          </cell>
          <cell r="H1516" t="str">
            <v>616E</v>
          </cell>
          <cell r="I1516">
            <v>1398</v>
          </cell>
          <cell r="J1516">
            <v>0.28999999999999998</v>
          </cell>
          <cell r="K1516">
            <v>405.42</v>
          </cell>
          <cell r="L1516">
            <v>0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>
            <v>150</v>
          </cell>
          <cell r="R1516">
            <v>1248</v>
          </cell>
          <cell r="S1516">
            <v>1323</v>
          </cell>
        </row>
        <row r="1517">
          <cell r="A1517" t="str">
            <v>5F79A464Z6</v>
          </cell>
          <cell r="B1517" t="str">
            <v xml:space="preserve">A369I_ROW WIFI&amp;BT Antennna FPC&amp;*53218535 CS </v>
          </cell>
          <cell r="C1517" t="str">
            <v>A369I</v>
          </cell>
          <cell r="D1517" t="str">
            <v>B</v>
          </cell>
          <cell r="E1517" t="str">
            <v>SMP</v>
          </cell>
          <cell r="F1517" t="str">
            <v>EOL</v>
          </cell>
          <cell r="G1517" t="str">
            <v>F7-FPC</v>
          </cell>
          <cell r="H1517" t="str">
            <v>616E</v>
          </cell>
          <cell r="I1517">
            <v>3231</v>
          </cell>
          <cell r="J1517">
            <v>0.05</v>
          </cell>
          <cell r="K1517">
            <v>161.55000000000001</v>
          </cell>
          <cell r="L1517">
            <v>0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>
            <v>150</v>
          </cell>
          <cell r="R1517">
            <v>3081</v>
          </cell>
          <cell r="S1517">
            <v>3156</v>
          </cell>
        </row>
        <row r="1518">
          <cell r="A1518" t="str">
            <v>5F79A464Z7</v>
          </cell>
          <cell r="B1518" t="str">
            <v xml:space="preserve">A369I_ROW Main FPC(EU)&amp;*53210781 CS </v>
          </cell>
          <cell r="C1518" t="str">
            <v>A369I</v>
          </cell>
          <cell r="D1518" t="str">
            <v>B</v>
          </cell>
          <cell r="E1518" t="str">
            <v>SMP</v>
          </cell>
          <cell r="F1518" t="str">
            <v>EOL</v>
          </cell>
          <cell r="G1518" t="str">
            <v>F7-FPC</v>
          </cell>
          <cell r="H1518" t="str">
            <v>616E</v>
          </cell>
          <cell r="I1518">
            <v>3906</v>
          </cell>
          <cell r="J1518">
            <v>0.15</v>
          </cell>
          <cell r="K1518">
            <v>585.9</v>
          </cell>
          <cell r="L1518">
            <v>0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>
            <v>150</v>
          </cell>
          <cell r="R1518">
            <v>3756</v>
          </cell>
          <cell r="S1518">
            <v>3831</v>
          </cell>
        </row>
        <row r="1519">
          <cell r="A1519" t="str">
            <v>5F79A4651W</v>
          </cell>
          <cell r="B1519" t="str">
            <v>A369I_ROW_Main FPC FPC(US)&amp;*53210782 CS</v>
          </cell>
          <cell r="C1519" t="str">
            <v>A369I</v>
          </cell>
          <cell r="D1519" t="str">
            <v>B</v>
          </cell>
          <cell r="E1519" t="str">
            <v>SMP</v>
          </cell>
          <cell r="F1519" t="str">
            <v>EOL</v>
          </cell>
          <cell r="G1519" t="str">
            <v>F7-FPC</v>
          </cell>
          <cell r="H1519" t="str">
            <v>616E</v>
          </cell>
          <cell r="I1519">
            <v>200</v>
          </cell>
          <cell r="J1519">
            <v>0.94</v>
          </cell>
          <cell r="K1519">
            <v>188</v>
          </cell>
          <cell r="L1519">
            <v>0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>
            <v>0</v>
          </cell>
          <cell r="R1519">
            <v>200</v>
          </cell>
          <cell r="S1519">
            <v>200</v>
          </cell>
        </row>
        <row r="1520">
          <cell r="A1520" t="str">
            <v>5F79A465FH</v>
          </cell>
          <cell r="B1520" t="str">
            <v>PHAETON PS_FPC</v>
          </cell>
          <cell r="C1520" t="str">
            <v>S860</v>
          </cell>
          <cell r="D1520" t="str">
            <v>B</v>
          </cell>
          <cell r="E1520" t="str">
            <v>SMP</v>
          </cell>
          <cell r="F1520" t="str">
            <v>EOL</v>
          </cell>
          <cell r="G1520" t="str">
            <v>F7-FPC</v>
          </cell>
          <cell r="H1520" t="str">
            <v>616E</v>
          </cell>
          <cell r="I1520">
            <v>94</v>
          </cell>
          <cell r="J1520">
            <v>4.25</v>
          </cell>
          <cell r="K1520">
            <v>399.5</v>
          </cell>
          <cell r="L1520">
            <v>0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>
            <v>0</v>
          </cell>
          <cell r="R1520">
            <v>94</v>
          </cell>
          <cell r="S1520">
            <v>94</v>
          </cell>
        </row>
        <row r="1521">
          <cell r="A1521" t="str">
            <v>5F79A465FI</v>
          </cell>
          <cell r="B1521" t="str">
            <v>PHAETON MAIN_FPC</v>
          </cell>
          <cell r="C1521" t="str">
            <v>S860</v>
          </cell>
          <cell r="D1521" t="str">
            <v>B</v>
          </cell>
          <cell r="E1521" t="str">
            <v>SMP</v>
          </cell>
          <cell r="F1521" t="str">
            <v>EOL</v>
          </cell>
          <cell r="G1521" t="str">
            <v>F7-FPC</v>
          </cell>
          <cell r="H1521" t="str">
            <v>616E</v>
          </cell>
          <cell r="I1521">
            <v>227</v>
          </cell>
          <cell r="J1521">
            <v>11.33</v>
          </cell>
          <cell r="K1521">
            <v>2571.91</v>
          </cell>
          <cell r="L1521">
            <v>0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>
            <v>0</v>
          </cell>
          <cell r="R1521">
            <v>227</v>
          </cell>
          <cell r="S1521">
            <v>227</v>
          </cell>
        </row>
        <row r="1522">
          <cell r="A1522" t="str">
            <v>5F79A465FJ</v>
          </cell>
          <cell r="B1522" t="str">
            <v>PHAETON SIDEKEY_FPC</v>
          </cell>
          <cell r="C1522" t="str">
            <v>S860</v>
          </cell>
          <cell r="D1522" t="str">
            <v>B</v>
          </cell>
          <cell r="E1522" t="str">
            <v>SMP</v>
          </cell>
          <cell r="F1522" t="str">
            <v>EOL</v>
          </cell>
          <cell r="G1522" t="str">
            <v>F7-FPC</v>
          </cell>
          <cell r="H1522" t="str">
            <v>616E</v>
          </cell>
          <cell r="I1522">
            <v>4872</v>
          </cell>
          <cell r="J1522">
            <v>2.69</v>
          </cell>
          <cell r="K1522">
            <v>13105.68</v>
          </cell>
          <cell r="L1522">
            <v>0</v>
          </cell>
          <cell r="M1522">
            <v>0</v>
          </cell>
          <cell r="N1522">
            <v>4100</v>
          </cell>
          <cell r="O1522">
            <v>0</v>
          </cell>
          <cell r="P1522">
            <v>772</v>
          </cell>
          <cell r="Q1522">
            <v>0</v>
          </cell>
          <cell r="R1522">
            <v>0</v>
          </cell>
          <cell r="S1522">
            <v>193</v>
          </cell>
        </row>
        <row r="1523">
          <cell r="A1523" t="str">
            <v>5F79A465N5</v>
          </cell>
          <cell r="B1523" t="str">
            <v>X10 FHD MAIN FPC HX</v>
          </cell>
          <cell r="C1523" t="str">
            <v>B8080_3G B8080</v>
          </cell>
          <cell r="D1523" t="str">
            <v>B</v>
          </cell>
          <cell r="E1523" t="str">
            <v>TAB</v>
          </cell>
          <cell r="F1523" t="str">
            <v>EOL</v>
          </cell>
          <cell r="G1523" t="str">
            <v>F7-FPC</v>
          </cell>
          <cell r="H1523" t="str">
            <v>616E</v>
          </cell>
          <cell r="I1523">
            <v>23</v>
          </cell>
          <cell r="J1523">
            <v>6.16</v>
          </cell>
          <cell r="K1523">
            <v>141.68</v>
          </cell>
          <cell r="L1523">
            <v>23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>
            <v>0</v>
          </cell>
          <cell r="R1523">
            <v>0</v>
          </cell>
          <cell r="S1523">
            <v>0</v>
          </cell>
        </row>
        <row r="1524">
          <cell r="A1524" t="str">
            <v>5F79A465N6</v>
          </cell>
          <cell r="B1524" t="str">
            <v>X10 FHD LCD FPC HX</v>
          </cell>
          <cell r="C1524" t="str">
            <v>B8080_3G B8080</v>
          </cell>
          <cell r="D1524" t="str">
            <v>B</v>
          </cell>
          <cell r="E1524" t="str">
            <v>TAB</v>
          </cell>
          <cell r="F1524" t="str">
            <v>EOL</v>
          </cell>
          <cell r="G1524" t="str">
            <v>F7-FPC</v>
          </cell>
          <cell r="H1524" t="str">
            <v>616E</v>
          </cell>
          <cell r="I1524">
            <v>43</v>
          </cell>
          <cell r="J1524">
            <v>2.5</v>
          </cell>
          <cell r="K1524">
            <v>107.5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43</v>
          </cell>
          <cell r="S1524">
            <v>43</v>
          </cell>
        </row>
        <row r="1525">
          <cell r="A1525" t="str">
            <v>5F79A465N8</v>
          </cell>
          <cell r="B1525" t="str">
            <v>X10 FHD USB FPC HX</v>
          </cell>
          <cell r="C1525" t="str">
            <v>B8080_3G B8080</v>
          </cell>
          <cell r="D1525" t="str">
            <v>B</v>
          </cell>
          <cell r="E1525" t="str">
            <v>TAB</v>
          </cell>
          <cell r="F1525" t="str">
            <v>EOL</v>
          </cell>
          <cell r="G1525" t="str">
            <v>F7-FPC</v>
          </cell>
          <cell r="H1525" t="str">
            <v>616E</v>
          </cell>
          <cell r="I1525">
            <v>84</v>
          </cell>
          <cell r="J1525">
            <v>4.13</v>
          </cell>
          <cell r="K1525">
            <v>346.92</v>
          </cell>
          <cell r="L1525">
            <v>0</v>
          </cell>
          <cell r="M1525">
            <v>0</v>
          </cell>
          <cell r="N1525">
            <v>0</v>
          </cell>
          <cell r="O1525">
            <v>84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</row>
        <row r="1526">
          <cell r="A1526" t="str">
            <v>5F79A465N9</v>
          </cell>
          <cell r="B1526" t="str">
            <v>X10 FHD VOL FPC HX</v>
          </cell>
          <cell r="C1526" t="str">
            <v>B8080 B8080_3G</v>
          </cell>
          <cell r="D1526" t="str">
            <v>B</v>
          </cell>
          <cell r="E1526" t="str">
            <v>TAB</v>
          </cell>
          <cell r="F1526" t="str">
            <v>EOL</v>
          </cell>
          <cell r="G1526" t="str">
            <v>F7-FPC</v>
          </cell>
          <cell r="H1526" t="str">
            <v>616E</v>
          </cell>
          <cell r="I1526">
            <v>100</v>
          </cell>
          <cell r="J1526">
            <v>2.7</v>
          </cell>
          <cell r="K1526">
            <v>270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100</v>
          </cell>
          <cell r="S1526">
            <v>100</v>
          </cell>
        </row>
        <row r="1527">
          <cell r="A1527" t="str">
            <v>5F79A465RD</v>
          </cell>
          <cell r="B1527" t="str">
            <v>ANCO P-SENSOR FPC;2LAYER HONGXIN</v>
          </cell>
          <cell r="C1527" t="str">
            <v>A859</v>
          </cell>
          <cell r="D1527" t="str">
            <v>B</v>
          </cell>
          <cell r="E1527" t="str">
            <v>SMP</v>
          </cell>
          <cell r="F1527" t="str">
            <v>EOL</v>
          </cell>
          <cell r="G1527" t="str">
            <v>F7-FPC</v>
          </cell>
          <cell r="H1527" t="str">
            <v>616E</v>
          </cell>
          <cell r="I1527">
            <v>201</v>
          </cell>
          <cell r="J1527">
            <v>3.93</v>
          </cell>
          <cell r="K1527">
            <v>789.93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201</v>
          </cell>
          <cell r="S1527">
            <v>201</v>
          </cell>
        </row>
        <row r="1528">
          <cell r="A1528" t="str">
            <v>5F79A465RF</v>
          </cell>
          <cell r="B1528" t="str">
            <v>ANCO MAIN FPC;2LAYER HONGXIN</v>
          </cell>
          <cell r="C1528" t="str">
            <v>A859</v>
          </cell>
          <cell r="D1528" t="str">
            <v>B</v>
          </cell>
          <cell r="E1528" t="str">
            <v>SMP</v>
          </cell>
          <cell r="F1528" t="str">
            <v>EOL</v>
          </cell>
          <cell r="G1528" t="str">
            <v>F7-FPC</v>
          </cell>
          <cell r="H1528" t="str">
            <v>616E</v>
          </cell>
          <cell r="I1528">
            <v>831</v>
          </cell>
          <cell r="J1528">
            <v>4.5599999999999996</v>
          </cell>
          <cell r="K1528">
            <v>3789.36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831</v>
          </cell>
          <cell r="Q1528">
            <v>0</v>
          </cell>
          <cell r="R1528">
            <v>0</v>
          </cell>
          <cell r="S1528">
            <v>207.75</v>
          </cell>
        </row>
        <row r="1529">
          <cell r="A1529" t="str">
            <v>5F79A465RH</v>
          </cell>
          <cell r="B1529" t="str">
            <v>ANCO VOLKEY FPC;2LAYER HONGXIN</v>
          </cell>
          <cell r="C1529" t="str">
            <v>A859</v>
          </cell>
          <cell r="D1529" t="str">
            <v>B</v>
          </cell>
          <cell r="E1529" t="str">
            <v>SMP</v>
          </cell>
          <cell r="F1529" t="str">
            <v>EOL</v>
          </cell>
          <cell r="G1529" t="str">
            <v>F7-FPC</v>
          </cell>
          <cell r="H1529" t="str">
            <v>616E</v>
          </cell>
          <cell r="I1529">
            <v>1638</v>
          </cell>
          <cell r="J1529">
            <v>1.68</v>
          </cell>
          <cell r="K1529">
            <v>2751.84</v>
          </cell>
          <cell r="L1529">
            <v>0</v>
          </cell>
          <cell r="M1529">
            <v>0</v>
          </cell>
          <cell r="N1529">
            <v>1005</v>
          </cell>
          <cell r="O1529">
            <v>0</v>
          </cell>
          <cell r="P1529">
            <v>0</v>
          </cell>
          <cell r="Q1529">
            <v>0</v>
          </cell>
          <cell r="R1529">
            <v>633</v>
          </cell>
          <cell r="S1529">
            <v>633</v>
          </cell>
        </row>
        <row r="1530">
          <cell r="A1530" t="str">
            <v>5F79A465V1</v>
          </cell>
          <cell r="B1530" t="str">
            <v>A369I_ROW_PowerKey FPC&amp;* 66800356 CS</v>
          </cell>
          <cell r="C1530" t="str">
            <v>A369I</v>
          </cell>
          <cell r="D1530" t="str">
            <v>B</v>
          </cell>
          <cell r="E1530" t="str">
            <v>SMP</v>
          </cell>
          <cell r="F1530" t="str">
            <v>EOL</v>
          </cell>
          <cell r="G1530" t="str">
            <v>F7-FPC</v>
          </cell>
          <cell r="H1530" t="str">
            <v>616E</v>
          </cell>
          <cell r="I1530">
            <v>2017</v>
          </cell>
          <cell r="J1530">
            <v>0.19</v>
          </cell>
          <cell r="K1530">
            <v>383.23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2017</v>
          </cell>
          <cell r="S1530">
            <v>2017</v>
          </cell>
        </row>
        <row r="1531">
          <cell r="A1531" t="str">
            <v>5F79A466RG</v>
          </cell>
          <cell r="B1531" t="str">
            <v>A680 Power Key FPC&amp;*HQ22000494000 CS</v>
          </cell>
          <cell r="C1531" t="str">
            <v>A680 A680</v>
          </cell>
          <cell r="D1531" t="str">
            <v>B</v>
          </cell>
          <cell r="E1531" t="str">
            <v>SMP</v>
          </cell>
          <cell r="F1531" t="str">
            <v>EOL</v>
          </cell>
          <cell r="G1531" t="str">
            <v>F7-FPC</v>
          </cell>
          <cell r="H1531" t="str">
            <v>616E</v>
          </cell>
          <cell r="I1531">
            <v>606</v>
          </cell>
          <cell r="J1531">
            <v>0.89</v>
          </cell>
          <cell r="K1531">
            <v>539.34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606</v>
          </cell>
          <cell r="Q1531">
            <v>0</v>
          </cell>
          <cell r="R1531">
            <v>0</v>
          </cell>
          <cell r="S1531">
            <v>151.5</v>
          </cell>
        </row>
        <row r="1532">
          <cell r="A1532" t="str">
            <v>5F79A466RI</v>
          </cell>
          <cell r="B1532" t="str">
            <v xml:space="preserve">A680 Side Key FPC&amp;*HQ22000495000 CS </v>
          </cell>
          <cell r="C1532" t="str">
            <v>A680 A680</v>
          </cell>
          <cell r="D1532" t="str">
            <v>B</v>
          </cell>
          <cell r="E1532" t="str">
            <v>SMP</v>
          </cell>
          <cell r="F1532" t="str">
            <v>EOL</v>
          </cell>
          <cell r="G1532" t="str">
            <v>F7-FPC</v>
          </cell>
          <cell r="H1532" t="str">
            <v>616E</v>
          </cell>
          <cell r="I1532">
            <v>853</v>
          </cell>
          <cell r="J1532">
            <v>0.54</v>
          </cell>
          <cell r="K1532">
            <v>460.62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853</v>
          </cell>
          <cell r="S1532">
            <v>853</v>
          </cell>
        </row>
        <row r="1533">
          <cell r="A1533" t="str">
            <v>5F79A466TR</v>
          </cell>
          <cell r="B1533" t="str">
            <v>scofield Sideky FPC</v>
          </cell>
          <cell r="C1533" t="str">
            <v>S850</v>
          </cell>
          <cell r="D1533" t="str">
            <v>B</v>
          </cell>
          <cell r="E1533" t="str">
            <v>SMP</v>
          </cell>
          <cell r="F1533" t="str">
            <v>EOL</v>
          </cell>
          <cell r="G1533" t="str">
            <v>F7-FPC</v>
          </cell>
          <cell r="H1533" t="str">
            <v>616E</v>
          </cell>
          <cell r="I1533">
            <v>519</v>
          </cell>
          <cell r="J1533">
            <v>3.52</v>
          </cell>
          <cell r="K1533">
            <v>1826.88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519</v>
          </cell>
          <cell r="S1533">
            <v>519</v>
          </cell>
        </row>
        <row r="1534">
          <cell r="A1534" t="str">
            <v>5F79A466TS</v>
          </cell>
          <cell r="B1534" t="str">
            <v>scofield PS FPC</v>
          </cell>
          <cell r="C1534" t="str">
            <v>S850</v>
          </cell>
          <cell r="D1534" t="str">
            <v>B</v>
          </cell>
          <cell r="E1534" t="str">
            <v>SMP</v>
          </cell>
          <cell r="F1534" t="str">
            <v>EOL</v>
          </cell>
          <cell r="G1534" t="str">
            <v>F7-FPC</v>
          </cell>
          <cell r="H1534" t="str">
            <v>616E</v>
          </cell>
          <cell r="I1534">
            <v>673</v>
          </cell>
          <cell r="J1534">
            <v>3.46</v>
          </cell>
          <cell r="K1534">
            <v>2328.58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673</v>
          </cell>
          <cell r="S1534">
            <v>673</v>
          </cell>
        </row>
        <row r="1535">
          <cell r="A1535" t="str">
            <v>5F79A466XM</v>
          </cell>
          <cell r="H1535" t="str">
            <v>616E</v>
          </cell>
          <cell r="I1535">
            <v>250</v>
          </cell>
          <cell r="J1535">
            <v>66.84</v>
          </cell>
          <cell r="K1535">
            <v>16710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250</v>
          </cell>
          <cell r="S1535">
            <v>250</v>
          </cell>
        </row>
        <row r="1536">
          <cell r="A1536" t="str">
            <v>5F79A466XO</v>
          </cell>
          <cell r="B1536" t="str">
            <v>K7 Psensor FPC;2 Layer;11.82*9.53*0.15</v>
          </cell>
          <cell r="C1536" t="str">
            <v>K920</v>
          </cell>
          <cell r="D1536" t="str">
            <v>B</v>
          </cell>
          <cell r="E1536" t="str">
            <v>SMP</v>
          </cell>
          <cell r="F1536" t="str">
            <v>EOL</v>
          </cell>
          <cell r="G1536" t="str">
            <v>F7-FPC</v>
          </cell>
          <cell r="H1536" t="str">
            <v>616E</v>
          </cell>
          <cell r="I1536">
            <v>1494</v>
          </cell>
          <cell r="J1536">
            <v>9.4600000000000009</v>
          </cell>
          <cell r="K1536">
            <v>14133.24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1494</v>
          </cell>
          <cell r="S1536">
            <v>1494</v>
          </cell>
        </row>
        <row r="1537">
          <cell r="A1537" t="str">
            <v>5F79A466XQ</v>
          </cell>
          <cell r="B1537" t="str">
            <v>K7 PowerKey FPC;2 Layer;12.15*8*0.1</v>
          </cell>
          <cell r="C1537" t="str">
            <v>K920</v>
          </cell>
          <cell r="D1537" t="str">
            <v>B</v>
          </cell>
          <cell r="E1537" t="str">
            <v>SMP</v>
          </cell>
          <cell r="F1537" t="str">
            <v>EOL</v>
          </cell>
          <cell r="G1537" t="str">
            <v>F7-FPC</v>
          </cell>
          <cell r="H1537" t="str">
            <v>616E</v>
          </cell>
          <cell r="I1537">
            <v>1534</v>
          </cell>
          <cell r="J1537">
            <v>1.88</v>
          </cell>
          <cell r="K1537">
            <v>2883.92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1534</v>
          </cell>
          <cell r="S1537">
            <v>1534</v>
          </cell>
        </row>
        <row r="1538">
          <cell r="A1538" t="str">
            <v>5F79A466XS</v>
          </cell>
          <cell r="B1538" t="str">
            <v>K7 VolKey FPC;2 Layer;24.25*6.6*0.1</v>
          </cell>
          <cell r="C1538" t="str">
            <v>K920</v>
          </cell>
          <cell r="D1538" t="str">
            <v>B</v>
          </cell>
          <cell r="E1538" t="str">
            <v>SMP</v>
          </cell>
          <cell r="F1538" t="str">
            <v>EOL</v>
          </cell>
          <cell r="G1538" t="str">
            <v>F7-FPC</v>
          </cell>
          <cell r="H1538" t="str">
            <v>616E</v>
          </cell>
          <cell r="I1538">
            <v>1702</v>
          </cell>
          <cell r="J1538">
            <v>2.82</v>
          </cell>
          <cell r="K1538">
            <v>4799.6400000000003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1702</v>
          </cell>
          <cell r="S1538">
            <v>1702</v>
          </cell>
        </row>
        <row r="1539">
          <cell r="A1539" t="str">
            <v>5F79A466ZI</v>
          </cell>
          <cell r="B1539" t="str">
            <v>scofield SPK FPC</v>
          </cell>
          <cell r="C1539" t="str">
            <v>S850</v>
          </cell>
          <cell r="D1539" t="str">
            <v>B</v>
          </cell>
          <cell r="E1539" t="str">
            <v>SMP</v>
          </cell>
          <cell r="F1539" t="str">
            <v>EOL</v>
          </cell>
          <cell r="G1539" t="str">
            <v>F7-FPC</v>
          </cell>
          <cell r="H1539" t="str">
            <v>616E</v>
          </cell>
          <cell r="I1539">
            <v>741</v>
          </cell>
          <cell r="J1539">
            <v>0.79</v>
          </cell>
          <cell r="K1539">
            <v>585.39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741</v>
          </cell>
          <cell r="S1539">
            <v>741</v>
          </cell>
        </row>
        <row r="1540">
          <cell r="A1540" t="str">
            <v>5F79A467FC</v>
          </cell>
          <cell r="B1540" t="str">
            <v>K6 Sub BOT FPC;Silica Gel</v>
          </cell>
          <cell r="C1540" t="str">
            <v>K910L</v>
          </cell>
          <cell r="D1540" t="str">
            <v>B</v>
          </cell>
          <cell r="E1540" t="str">
            <v>SMP</v>
          </cell>
          <cell r="F1540" t="str">
            <v>EOL</v>
          </cell>
          <cell r="G1540" t="str">
            <v>F7-FPC</v>
          </cell>
          <cell r="H1540" t="str">
            <v>616E</v>
          </cell>
          <cell r="I1540">
            <v>492</v>
          </cell>
          <cell r="J1540">
            <v>18.739999999999998</v>
          </cell>
          <cell r="K1540">
            <v>9220.08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492</v>
          </cell>
          <cell r="S1540">
            <v>492</v>
          </cell>
        </row>
        <row r="1541">
          <cell r="A1541" t="str">
            <v>5F79A467XB</v>
          </cell>
          <cell r="B1541" t="str">
            <v>A316 power key FPC&amp;*21LV770012W_CS</v>
          </cell>
          <cell r="C1541" t="str">
            <v>A316i</v>
          </cell>
          <cell r="D1541" t="str">
            <v>B</v>
          </cell>
          <cell r="E1541" t="str">
            <v>SMP</v>
          </cell>
          <cell r="F1541" t="str">
            <v>EOL</v>
          </cell>
          <cell r="G1541" t="str">
            <v>F7-FPC</v>
          </cell>
          <cell r="H1541" t="str">
            <v>616E</v>
          </cell>
          <cell r="I1541">
            <v>278</v>
          </cell>
          <cell r="J1541">
            <v>0.56100000000000005</v>
          </cell>
          <cell r="K1541">
            <v>155.958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278</v>
          </cell>
          <cell r="R1541">
            <v>0</v>
          </cell>
          <cell r="S1541">
            <v>139</v>
          </cell>
        </row>
        <row r="1542">
          <cell r="A1542" t="str">
            <v>5F79A6MVVV</v>
          </cell>
          <cell r="B1542" t="str">
            <v>A5500 Audio FPC Ass'y&amp;*78B0530001N CS</v>
          </cell>
          <cell r="C1542" t="str">
            <v>A5500_3G A5500 A5500NEC</v>
          </cell>
          <cell r="D1542" t="str">
            <v>B</v>
          </cell>
          <cell r="E1542" t="str">
            <v>TAB</v>
          </cell>
          <cell r="F1542" t="str">
            <v>EOL</v>
          </cell>
          <cell r="G1542" t="str">
            <v>F7-FPC</v>
          </cell>
          <cell r="H1542" t="str">
            <v>616E</v>
          </cell>
          <cell r="I1542">
            <v>324</v>
          </cell>
          <cell r="J1542">
            <v>22.68</v>
          </cell>
          <cell r="K1542">
            <v>7348.32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324</v>
          </cell>
          <cell r="R1542">
            <v>0</v>
          </cell>
          <cell r="S1542">
            <v>162</v>
          </cell>
        </row>
        <row r="1543">
          <cell r="A1543" t="str">
            <v>5F79A6MVVW</v>
          </cell>
          <cell r="B1543" t="str">
            <v>A5500 ROW LCM FPC&amp;*21LVP50025W CS</v>
          </cell>
          <cell r="C1543" t="str">
            <v>A5500_3G A5500 A5500NEC</v>
          </cell>
          <cell r="D1543" t="str">
            <v>B</v>
          </cell>
          <cell r="E1543" t="str">
            <v>TAB</v>
          </cell>
          <cell r="F1543" t="str">
            <v>EOL</v>
          </cell>
          <cell r="G1543" t="str">
            <v>F7-FPC</v>
          </cell>
          <cell r="H1543" t="str">
            <v>616E</v>
          </cell>
          <cell r="I1543">
            <v>56</v>
          </cell>
          <cell r="J1543">
            <v>59.4</v>
          </cell>
          <cell r="K1543">
            <v>3326.4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56</v>
          </cell>
          <cell r="Q1543">
            <v>0</v>
          </cell>
          <cell r="R1543">
            <v>0</v>
          </cell>
          <cell r="S1543">
            <v>14</v>
          </cell>
        </row>
        <row r="1544">
          <cell r="A1544" t="str">
            <v>5F79A6MVWT</v>
          </cell>
          <cell r="B1544" t="str">
            <v>A7600  MB-SB FPC&amp;*21LVP90027W CS</v>
          </cell>
          <cell r="C1544" t="str">
            <v>A7600_3G A7600 A7600NEC</v>
          </cell>
          <cell r="D1544" t="str">
            <v>B</v>
          </cell>
          <cell r="E1544" t="str">
            <v>TAB</v>
          </cell>
          <cell r="F1544" t="str">
            <v>EOL</v>
          </cell>
          <cell r="G1544" t="str">
            <v>F7-FPC</v>
          </cell>
          <cell r="H1544" t="str">
            <v>616E</v>
          </cell>
          <cell r="I1544">
            <v>488</v>
          </cell>
          <cell r="J1544">
            <v>1.5209999999999999</v>
          </cell>
          <cell r="K1544">
            <v>742.24800000000005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488</v>
          </cell>
          <cell r="R1544">
            <v>0</v>
          </cell>
          <cell r="S1544">
            <v>244</v>
          </cell>
        </row>
        <row r="1545">
          <cell r="A1545" t="str">
            <v>5F79A6MVWU</v>
          </cell>
          <cell r="B1545" t="str">
            <v>A7600 LCM FPC&amp;*21LVP90029W CS</v>
          </cell>
          <cell r="C1545" t="str">
            <v>A7600_3G A7600 A7600NEC</v>
          </cell>
          <cell r="D1545" t="str">
            <v>B</v>
          </cell>
          <cell r="E1545" t="str">
            <v>TAB</v>
          </cell>
          <cell r="F1545" t="str">
            <v>EOL</v>
          </cell>
          <cell r="G1545" t="str">
            <v>F7-FPC</v>
          </cell>
          <cell r="H1545" t="str">
            <v>616E</v>
          </cell>
          <cell r="I1545">
            <v>309</v>
          </cell>
          <cell r="J1545">
            <v>8.6</v>
          </cell>
          <cell r="K1545">
            <v>2657.4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309</v>
          </cell>
          <cell r="R1545">
            <v>0</v>
          </cell>
          <cell r="S1545">
            <v>154.5</v>
          </cell>
        </row>
        <row r="1546">
          <cell r="A1546" t="str">
            <v>5F79A6MVXW</v>
          </cell>
          <cell r="B1546" t="str">
            <v>S660 ROW BTB FPC&amp;*21VV380012W CS</v>
          </cell>
          <cell r="C1546" t="str">
            <v>S660</v>
          </cell>
          <cell r="D1546" t="str">
            <v>B</v>
          </cell>
          <cell r="E1546" t="str">
            <v>SMP</v>
          </cell>
          <cell r="F1546" t="str">
            <v>EOL</v>
          </cell>
          <cell r="G1546" t="str">
            <v>F7-FPC</v>
          </cell>
          <cell r="H1546" t="str">
            <v>616E</v>
          </cell>
          <cell r="I1546">
            <v>1593</v>
          </cell>
          <cell r="J1546">
            <v>4.3010000000000002</v>
          </cell>
          <cell r="K1546">
            <v>6851.4930000000004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1593</v>
          </cell>
          <cell r="R1546">
            <v>0</v>
          </cell>
          <cell r="S1546">
            <v>796.5</v>
          </cell>
        </row>
        <row r="1547">
          <cell r="A1547" t="str">
            <v>5F79A6MVXX</v>
          </cell>
          <cell r="B1547" t="str">
            <v>S660 ROW Sensor FPC&amp;*21VV380015W CS</v>
          </cell>
          <cell r="C1547" t="str">
            <v>S660</v>
          </cell>
          <cell r="D1547" t="str">
            <v>B</v>
          </cell>
          <cell r="E1547" t="str">
            <v>SMP</v>
          </cell>
          <cell r="F1547" t="str">
            <v>EOL</v>
          </cell>
          <cell r="G1547" t="str">
            <v>F7-FPC</v>
          </cell>
          <cell r="H1547" t="str">
            <v>616E</v>
          </cell>
          <cell r="I1547">
            <v>1489</v>
          </cell>
          <cell r="J1547">
            <v>5.7969999999999997</v>
          </cell>
          <cell r="K1547">
            <v>8631.7330000000002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1489</v>
          </cell>
          <cell r="R1547">
            <v>0</v>
          </cell>
          <cell r="S1547">
            <v>744.5</v>
          </cell>
        </row>
        <row r="1548">
          <cell r="A1548" t="str">
            <v>5F79A6MVYA</v>
          </cell>
          <cell r="B1548" t="str">
            <v>S660 ROW Key FPC&amp;*21VV380018W CS</v>
          </cell>
          <cell r="C1548" t="str">
            <v>S660</v>
          </cell>
          <cell r="D1548" t="str">
            <v>B</v>
          </cell>
          <cell r="E1548" t="str">
            <v>SMP</v>
          </cell>
          <cell r="F1548" t="str">
            <v>EOL</v>
          </cell>
          <cell r="G1548" t="str">
            <v>F7-FPC</v>
          </cell>
          <cell r="H1548" t="str">
            <v>616E</v>
          </cell>
          <cell r="I1548">
            <v>1838</v>
          </cell>
          <cell r="J1548">
            <v>3.7709999999999999</v>
          </cell>
          <cell r="K1548">
            <v>6931.098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1800</v>
          </cell>
          <cell r="Q1548">
            <v>38</v>
          </cell>
          <cell r="R1548">
            <v>0</v>
          </cell>
          <cell r="S1548">
            <v>469</v>
          </cell>
        </row>
        <row r="1549">
          <cell r="A1549" t="str">
            <v>5F79A6MW1W</v>
          </cell>
          <cell r="B1549" t="str">
            <v>A3500 Cap-Sensor FPC&amp;*66800645 CS</v>
          </cell>
          <cell r="C1549" t="str">
            <v>A3500_3G A3500_3G A3500_3G</v>
          </cell>
          <cell r="D1549" t="str">
            <v>B</v>
          </cell>
          <cell r="E1549" t="str">
            <v>TAB</v>
          </cell>
          <cell r="F1549" t="str">
            <v>EOL</v>
          </cell>
          <cell r="G1549" t="str">
            <v>F7-FPC</v>
          </cell>
          <cell r="H1549" t="str">
            <v>616E</v>
          </cell>
          <cell r="I1549">
            <v>197</v>
          </cell>
          <cell r="J1549">
            <v>2.41</v>
          </cell>
          <cell r="K1549">
            <v>474.77</v>
          </cell>
          <cell r="L1549">
            <v>197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</row>
        <row r="1550">
          <cell r="A1550" t="str">
            <v>5F79A6MW22</v>
          </cell>
          <cell r="B1550" t="str">
            <v>A3500 Main FPC&amp;*66800418 CS</v>
          </cell>
          <cell r="C1550" t="str">
            <v>A3500_3G</v>
          </cell>
          <cell r="D1550" t="str">
            <v>B</v>
          </cell>
          <cell r="E1550" t="str">
            <v>TAB</v>
          </cell>
          <cell r="F1550" t="str">
            <v>EOL</v>
          </cell>
          <cell r="G1550" t="str">
            <v>F7-FPC</v>
          </cell>
          <cell r="H1550" t="str">
            <v>616E</v>
          </cell>
          <cell r="I1550">
            <v>344</v>
          </cell>
          <cell r="J1550">
            <v>8.86</v>
          </cell>
          <cell r="K1550">
            <v>3047.84</v>
          </cell>
          <cell r="L1550">
            <v>100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244</v>
          </cell>
          <cell r="S1550">
            <v>244</v>
          </cell>
        </row>
        <row r="1551">
          <cell r="A1551" t="str">
            <v>5F79A6MWC4</v>
          </cell>
          <cell r="B1551" t="str">
            <v>A5500 P-Sensor FPC&amp;*21LVP50027W CS</v>
          </cell>
          <cell r="C1551" t="str">
            <v>A5500_3G</v>
          </cell>
          <cell r="D1551" t="str">
            <v>B</v>
          </cell>
          <cell r="E1551" t="str">
            <v>TAB</v>
          </cell>
          <cell r="F1551" t="str">
            <v>EOL</v>
          </cell>
          <cell r="G1551" t="str">
            <v>F7-FPC</v>
          </cell>
          <cell r="H1551" t="str">
            <v>616E</v>
          </cell>
          <cell r="I1551">
            <v>195</v>
          </cell>
          <cell r="J1551">
            <v>3.7437</v>
          </cell>
          <cell r="K1551">
            <v>730.02149999999995</v>
          </cell>
          <cell r="L1551">
            <v>195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</row>
        <row r="1552">
          <cell r="A1552" t="str">
            <v>5F79A6MWCJ</v>
          </cell>
          <cell r="B1552" t="str">
            <v>A7600 Ant FPC&amp;*21LVP90028W CS</v>
          </cell>
          <cell r="C1552" t="str">
            <v>A7600_3G</v>
          </cell>
          <cell r="D1552" t="str">
            <v>B</v>
          </cell>
          <cell r="E1552" t="str">
            <v>TAB</v>
          </cell>
          <cell r="F1552" t="str">
            <v>EOL</v>
          </cell>
          <cell r="G1552" t="str">
            <v>F7-FPC</v>
          </cell>
          <cell r="H1552" t="str">
            <v>616E</v>
          </cell>
          <cell r="I1552">
            <v>197</v>
          </cell>
          <cell r="J1552">
            <v>7.04</v>
          </cell>
          <cell r="K1552">
            <v>1386.88</v>
          </cell>
          <cell r="L1552">
            <v>197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</row>
        <row r="1553">
          <cell r="A1553" t="str">
            <v>5F79A6MWDM</v>
          </cell>
          <cell r="B1553" t="str">
            <v>Blade2-8 Main FPC</v>
          </cell>
          <cell r="C1553" t="str">
            <v>Blade2_830 Blade2_851</v>
          </cell>
          <cell r="D1553" t="str">
            <v>B</v>
          </cell>
          <cell r="E1553" t="str">
            <v>TAB</v>
          </cell>
          <cell r="F1553" t="str">
            <v>EOL</v>
          </cell>
          <cell r="G1553" t="str">
            <v>F7-FPC</v>
          </cell>
          <cell r="H1553" t="str">
            <v>616E</v>
          </cell>
          <cell r="I1553">
            <v>219</v>
          </cell>
          <cell r="J1553">
            <v>11.47</v>
          </cell>
          <cell r="K1553">
            <v>2511.9299999999998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219</v>
          </cell>
          <cell r="S1553">
            <v>219</v>
          </cell>
        </row>
        <row r="1554">
          <cell r="A1554" t="str">
            <v>5F79A6MWDN</v>
          </cell>
          <cell r="B1554" t="str">
            <v>Blade2-10 LCD FPC</v>
          </cell>
          <cell r="C1554" t="str">
            <v>Blade2_1050 Blade2_1051</v>
          </cell>
          <cell r="D1554" t="str">
            <v>B</v>
          </cell>
          <cell r="E1554" t="str">
            <v>TAB</v>
          </cell>
          <cell r="F1554" t="str">
            <v>EOL</v>
          </cell>
          <cell r="G1554" t="str">
            <v>F7-FPC</v>
          </cell>
          <cell r="H1554" t="str">
            <v>616E</v>
          </cell>
          <cell r="I1554">
            <v>102</v>
          </cell>
          <cell r="J1554">
            <v>7.1</v>
          </cell>
          <cell r="K1554">
            <v>724.2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100</v>
          </cell>
          <cell r="Q1554">
            <v>0</v>
          </cell>
          <cell r="R1554">
            <v>2</v>
          </cell>
          <cell r="S1554">
            <v>27</v>
          </cell>
        </row>
        <row r="1555">
          <cell r="A1555" t="str">
            <v>5F79A6MWGE</v>
          </cell>
          <cell r="B1555" t="str">
            <v>A3500 Main FPC&amp;*66800419 CS</v>
          </cell>
          <cell r="C1555" t="str">
            <v>A3500_WIFI_8G A3500_WIFI_16G&amp;32G A3500 Everypad</v>
          </cell>
          <cell r="D1555" t="str">
            <v>B</v>
          </cell>
          <cell r="E1555" t="str">
            <v>TAB</v>
          </cell>
          <cell r="F1555" t="str">
            <v>EOL</v>
          </cell>
          <cell r="G1555" t="str">
            <v>F7-FPC</v>
          </cell>
          <cell r="H1555" t="str">
            <v>616E</v>
          </cell>
          <cell r="I1555">
            <v>755</v>
          </cell>
          <cell r="J1555">
            <v>3.88</v>
          </cell>
          <cell r="K1555">
            <v>2929.4</v>
          </cell>
          <cell r="L1555">
            <v>500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255</v>
          </cell>
          <cell r="S1555">
            <v>255</v>
          </cell>
        </row>
        <row r="1556">
          <cell r="A1556" t="str">
            <v>5F79A6MX2S</v>
          </cell>
          <cell r="B1556" t="str">
            <v>A5500 SideKey FPC&amp;*21LVP50026W CS</v>
          </cell>
          <cell r="C1556" t="str">
            <v>A5500NEC A5500 A5500_3G</v>
          </cell>
          <cell r="D1556" t="str">
            <v>B</v>
          </cell>
          <cell r="E1556" t="str">
            <v>TAB</v>
          </cell>
          <cell r="F1556" t="str">
            <v>EOL</v>
          </cell>
          <cell r="G1556" t="str">
            <v>F7-FPC</v>
          </cell>
          <cell r="H1556" t="str">
            <v>616E</v>
          </cell>
          <cell r="I1556">
            <v>222</v>
          </cell>
          <cell r="J1556">
            <v>2.274</v>
          </cell>
          <cell r="K1556">
            <v>504.82799999999997</v>
          </cell>
          <cell r="L1556">
            <v>200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22</v>
          </cell>
          <cell r="R1556">
            <v>0</v>
          </cell>
          <cell r="S1556">
            <v>11</v>
          </cell>
        </row>
        <row r="1557">
          <cell r="A1557" t="str">
            <v>5F79A6MX3L</v>
          </cell>
          <cell r="B1557" t="str">
            <v>VIBE X2 MAIN FPC;JCD</v>
          </cell>
          <cell r="C1557" t="str">
            <v>X2</v>
          </cell>
          <cell r="D1557" t="str">
            <v>B</v>
          </cell>
          <cell r="E1557" t="str">
            <v>SMP</v>
          </cell>
          <cell r="F1557" t="str">
            <v>EOL</v>
          </cell>
          <cell r="G1557" t="str">
            <v>F7-FPC</v>
          </cell>
          <cell r="H1557" t="str">
            <v>616E</v>
          </cell>
          <cell r="I1557">
            <v>2108</v>
          </cell>
          <cell r="J1557">
            <v>7.82</v>
          </cell>
          <cell r="K1557">
            <v>16484.560000000001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2108</v>
          </cell>
          <cell r="S1557">
            <v>2108</v>
          </cell>
        </row>
        <row r="1558">
          <cell r="A1558" t="str">
            <v>5F79A6MX3M</v>
          </cell>
          <cell r="B1558" t="str">
            <v>VIBE X2 SIDEKEY FPC;JCD</v>
          </cell>
          <cell r="C1558" t="str">
            <v>X2</v>
          </cell>
          <cell r="D1558" t="str">
            <v>B</v>
          </cell>
          <cell r="E1558" t="str">
            <v>SMP</v>
          </cell>
          <cell r="F1558" t="str">
            <v>EOL</v>
          </cell>
          <cell r="G1558" t="str">
            <v>F7-FPC</v>
          </cell>
          <cell r="H1558" t="str">
            <v>616E</v>
          </cell>
          <cell r="I1558">
            <v>1847</v>
          </cell>
          <cell r="J1558">
            <v>3.72</v>
          </cell>
          <cell r="K1558">
            <v>6870.84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1847</v>
          </cell>
          <cell r="S1558">
            <v>1847</v>
          </cell>
        </row>
        <row r="1559">
          <cell r="A1559" t="str">
            <v>5F79A6MX4D</v>
          </cell>
          <cell r="B1559" t="str">
            <v>Blade2-8 HALL FPC</v>
          </cell>
          <cell r="C1559" t="str">
            <v>Blade2_830 Blade2_851</v>
          </cell>
          <cell r="D1559" t="str">
            <v>B</v>
          </cell>
          <cell r="E1559" t="str">
            <v>TAB</v>
          </cell>
          <cell r="F1559" t="str">
            <v>EOL</v>
          </cell>
          <cell r="G1559" t="str">
            <v>F7-FPC</v>
          </cell>
          <cell r="H1559" t="str">
            <v>616E</v>
          </cell>
          <cell r="I1559">
            <v>179</v>
          </cell>
          <cell r="J1559">
            <v>3.34</v>
          </cell>
          <cell r="K1559">
            <v>597.86</v>
          </cell>
          <cell r="L1559">
            <v>0</v>
          </cell>
          <cell r="M1559">
            <v>0</v>
          </cell>
          <cell r="N1559">
            <v>0</v>
          </cell>
          <cell r="O1559">
            <v>0</v>
          </cell>
          <cell r="P1559">
            <v>0</v>
          </cell>
          <cell r="Q1559">
            <v>0</v>
          </cell>
          <cell r="R1559">
            <v>179</v>
          </cell>
          <cell r="S1559">
            <v>179</v>
          </cell>
        </row>
        <row r="1560">
          <cell r="A1560" t="str">
            <v>5F79A6MX4E</v>
          </cell>
          <cell r="B1560" t="str">
            <v>Blade2-10 HALL FPC</v>
          </cell>
          <cell r="C1560" t="str">
            <v>Blade2_1050 Blade2_1051</v>
          </cell>
          <cell r="D1560" t="str">
            <v>B</v>
          </cell>
          <cell r="E1560" t="str">
            <v>TAB</v>
          </cell>
          <cell r="F1560" t="str">
            <v>EOL</v>
          </cell>
          <cell r="G1560" t="str">
            <v>F7-FPC</v>
          </cell>
          <cell r="H1560" t="str">
            <v>616E</v>
          </cell>
          <cell r="I1560">
            <v>76</v>
          </cell>
          <cell r="J1560">
            <v>3.65</v>
          </cell>
          <cell r="K1560">
            <v>277.39999999999998</v>
          </cell>
          <cell r="L1560">
            <v>0</v>
          </cell>
          <cell r="M1560">
            <v>0</v>
          </cell>
          <cell r="N1560">
            <v>0</v>
          </cell>
          <cell r="O1560">
            <v>0</v>
          </cell>
          <cell r="P1560">
            <v>0</v>
          </cell>
          <cell r="Q1560">
            <v>0</v>
          </cell>
          <cell r="R1560">
            <v>76</v>
          </cell>
          <cell r="S1560">
            <v>76</v>
          </cell>
        </row>
        <row r="1561">
          <cell r="A1561" t="str">
            <v>5F79A6MX4F</v>
          </cell>
          <cell r="B1561" t="str">
            <v>Blade2-8 LCD FPC</v>
          </cell>
          <cell r="C1561" t="str">
            <v>Blade2_830 Blade2_851</v>
          </cell>
          <cell r="D1561" t="str">
            <v>B</v>
          </cell>
          <cell r="E1561" t="str">
            <v>TAB</v>
          </cell>
          <cell r="F1561" t="str">
            <v>EOL</v>
          </cell>
          <cell r="G1561" t="str">
            <v>F7-FPC</v>
          </cell>
          <cell r="H1561" t="str">
            <v>616E</v>
          </cell>
          <cell r="I1561">
            <v>410</v>
          </cell>
          <cell r="J1561">
            <v>3.35</v>
          </cell>
          <cell r="K1561">
            <v>1373.5</v>
          </cell>
          <cell r="L1561">
            <v>0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>
            <v>0</v>
          </cell>
          <cell r="R1561">
            <v>410</v>
          </cell>
          <cell r="S1561">
            <v>410</v>
          </cell>
        </row>
        <row r="1562">
          <cell r="A1562" t="str">
            <v>5F79A6MX4G</v>
          </cell>
          <cell r="B1562" t="str">
            <v>Blade2-10 HDMI FPC</v>
          </cell>
          <cell r="C1562" t="str">
            <v>Blade2_1051</v>
          </cell>
          <cell r="D1562" t="str">
            <v>B</v>
          </cell>
          <cell r="E1562" t="str">
            <v>TAB</v>
          </cell>
          <cell r="F1562" t="str">
            <v>EOL</v>
          </cell>
          <cell r="G1562" t="str">
            <v>F7-FPC</v>
          </cell>
          <cell r="H1562" t="str">
            <v>616E</v>
          </cell>
          <cell r="I1562">
            <v>165</v>
          </cell>
          <cell r="J1562">
            <v>4.1100000000000003</v>
          </cell>
          <cell r="K1562">
            <v>678.15</v>
          </cell>
          <cell r="L1562">
            <v>165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>
            <v>0</v>
          </cell>
          <cell r="R1562">
            <v>0</v>
          </cell>
          <cell r="S1562">
            <v>0</v>
          </cell>
        </row>
        <row r="1563">
          <cell r="A1563" t="str">
            <v>5F79A6MX4H</v>
          </cell>
          <cell r="B1563" t="str">
            <v>Blade2-10 Main FPC</v>
          </cell>
          <cell r="C1563" t="str">
            <v>Blade2_1050 Blade2_1051</v>
          </cell>
          <cell r="D1563" t="str">
            <v>B</v>
          </cell>
          <cell r="E1563" t="str">
            <v>TAB</v>
          </cell>
          <cell r="F1563" t="str">
            <v>EOL</v>
          </cell>
          <cell r="G1563" t="str">
            <v>F7-FPC</v>
          </cell>
          <cell r="H1563" t="str">
            <v>616E</v>
          </cell>
          <cell r="I1563">
            <v>75</v>
          </cell>
          <cell r="J1563">
            <v>9.18</v>
          </cell>
          <cell r="K1563">
            <v>688.5</v>
          </cell>
          <cell r="L1563">
            <v>0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>
            <v>0</v>
          </cell>
          <cell r="R1563">
            <v>75</v>
          </cell>
          <cell r="S1563">
            <v>75</v>
          </cell>
        </row>
        <row r="1564">
          <cell r="A1564" t="str">
            <v>5F79A6MX4J</v>
          </cell>
          <cell r="B1564" t="str">
            <v>Blade2-10 USB FPC</v>
          </cell>
          <cell r="C1564" t="str">
            <v>Blade2_1050 Blade2_1051</v>
          </cell>
          <cell r="D1564" t="str">
            <v>B</v>
          </cell>
          <cell r="E1564" t="str">
            <v>TAB</v>
          </cell>
          <cell r="F1564" t="str">
            <v>EOL</v>
          </cell>
          <cell r="G1564" t="str">
            <v>F7-FPC</v>
          </cell>
          <cell r="H1564" t="str">
            <v>616E</v>
          </cell>
          <cell r="I1564">
            <v>2731</v>
          </cell>
          <cell r="J1564">
            <v>8.25</v>
          </cell>
          <cell r="K1564">
            <v>22530.75</v>
          </cell>
          <cell r="L1564">
            <v>0</v>
          </cell>
          <cell r="M1564">
            <v>0</v>
          </cell>
          <cell r="N1564">
            <v>2208</v>
          </cell>
          <cell r="O1564">
            <v>523</v>
          </cell>
          <cell r="P1564">
            <v>0</v>
          </cell>
          <cell r="Q1564">
            <v>0</v>
          </cell>
          <cell r="R1564">
            <v>0</v>
          </cell>
          <cell r="S1564">
            <v>0</v>
          </cell>
        </row>
        <row r="1565">
          <cell r="A1565" t="str">
            <v>5F79A6MX5K</v>
          </cell>
          <cell r="B1565" t="str">
            <v>A780eMIC_FPC_HQ22000616000_CS</v>
          </cell>
          <cell r="C1565" t="str">
            <v>S580</v>
          </cell>
          <cell r="D1565" t="str">
            <v>B</v>
          </cell>
          <cell r="E1565" t="str">
            <v>SMP</v>
          </cell>
          <cell r="F1565" t="str">
            <v>EOL</v>
          </cell>
          <cell r="G1565" t="str">
            <v>F7-FPC</v>
          </cell>
          <cell r="H1565" t="str">
            <v>616E</v>
          </cell>
          <cell r="I1565">
            <v>703</v>
          </cell>
          <cell r="J1565">
            <v>1.71</v>
          </cell>
          <cell r="K1565">
            <v>1202.1300000000001</v>
          </cell>
          <cell r="L1565">
            <v>0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>
            <v>0</v>
          </cell>
          <cell r="R1565">
            <v>703</v>
          </cell>
          <cell r="S1565">
            <v>703</v>
          </cell>
        </row>
        <row r="1566">
          <cell r="A1566" t="str">
            <v>5F79A6MX5L</v>
          </cell>
          <cell r="B1566" t="str">
            <v>A780e SIDEKEY_FPC_HQ22000615000_CS</v>
          </cell>
          <cell r="C1566" t="str">
            <v>S580</v>
          </cell>
          <cell r="D1566" t="str">
            <v>B</v>
          </cell>
          <cell r="E1566" t="str">
            <v>SMP</v>
          </cell>
          <cell r="F1566" t="str">
            <v>EOL</v>
          </cell>
          <cell r="G1566" t="str">
            <v>F7-FPC</v>
          </cell>
          <cell r="H1566" t="str">
            <v>616E</v>
          </cell>
          <cell r="I1566">
            <v>486</v>
          </cell>
          <cell r="J1566">
            <v>3.85</v>
          </cell>
          <cell r="K1566">
            <v>1871.1</v>
          </cell>
          <cell r="L1566">
            <v>0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>
            <v>0</v>
          </cell>
          <cell r="R1566">
            <v>486</v>
          </cell>
          <cell r="S1566">
            <v>486</v>
          </cell>
        </row>
        <row r="1567">
          <cell r="A1567" t="str">
            <v>5F79A6MXF1</v>
          </cell>
          <cell r="B1567" t="str">
            <v>Blade2-13A_LCD_FPC</v>
          </cell>
          <cell r="C1567" t="str">
            <v>Blade2_1380</v>
          </cell>
          <cell r="D1567" t="str">
            <v>B</v>
          </cell>
          <cell r="E1567" t="str">
            <v>TAB</v>
          </cell>
          <cell r="F1567" t="str">
            <v>EOL</v>
          </cell>
          <cell r="G1567" t="str">
            <v>F7-FPC</v>
          </cell>
          <cell r="H1567" t="str">
            <v>616E</v>
          </cell>
          <cell r="I1567">
            <v>346</v>
          </cell>
          <cell r="J1567">
            <v>3.47</v>
          </cell>
          <cell r="K1567">
            <v>1200.6199999999999</v>
          </cell>
          <cell r="L1567">
            <v>346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Q1567">
            <v>0</v>
          </cell>
          <cell r="R1567">
            <v>0</v>
          </cell>
          <cell r="S1567">
            <v>0</v>
          </cell>
        </row>
        <row r="1568">
          <cell r="A1568" t="str">
            <v>5F79A6MXF2</v>
          </cell>
          <cell r="B1568" t="str">
            <v>Blade2-13A_main_FPC</v>
          </cell>
          <cell r="C1568" t="str">
            <v>Blade2_1380</v>
          </cell>
          <cell r="D1568" t="str">
            <v>B</v>
          </cell>
          <cell r="E1568" t="str">
            <v>TAB</v>
          </cell>
          <cell r="F1568" t="str">
            <v>EOL</v>
          </cell>
          <cell r="G1568" t="str">
            <v>F7-FPC</v>
          </cell>
          <cell r="H1568" t="str">
            <v>616E</v>
          </cell>
          <cell r="I1568">
            <v>206</v>
          </cell>
          <cell r="J1568">
            <v>7.93</v>
          </cell>
          <cell r="K1568">
            <v>1633.58</v>
          </cell>
          <cell r="L1568">
            <v>206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>
            <v>0</v>
          </cell>
          <cell r="R1568">
            <v>0</v>
          </cell>
          <cell r="S1568">
            <v>0</v>
          </cell>
        </row>
        <row r="1569">
          <cell r="A1569" t="str">
            <v>5F79A6MXF3</v>
          </cell>
          <cell r="B1569" t="str">
            <v>Blade2-13A_main to sub HDMI_fpc</v>
          </cell>
          <cell r="C1569" t="str">
            <v>Blade2_1380</v>
          </cell>
          <cell r="D1569" t="str">
            <v>B</v>
          </cell>
          <cell r="E1569" t="str">
            <v>TAB</v>
          </cell>
          <cell r="F1569" t="str">
            <v>EOL</v>
          </cell>
          <cell r="G1569" t="str">
            <v>F7-FPC</v>
          </cell>
          <cell r="H1569" t="str">
            <v>616E</v>
          </cell>
          <cell r="I1569">
            <v>208</v>
          </cell>
          <cell r="J1569">
            <v>7.13</v>
          </cell>
          <cell r="K1569">
            <v>1483.04</v>
          </cell>
          <cell r="L1569">
            <v>208</v>
          </cell>
          <cell r="M1569">
            <v>0</v>
          </cell>
          <cell r="N1569">
            <v>0</v>
          </cell>
          <cell r="O1569">
            <v>0</v>
          </cell>
          <cell r="P1569">
            <v>0</v>
          </cell>
          <cell r="Q1569">
            <v>0</v>
          </cell>
          <cell r="R1569">
            <v>0</v>
          </cell>
          <cell r="S1569">
            <v>0</v>
          </cell>
        </row>
        <row r="1570">
          <cell r="A1570" t="str">
            <v>5F79A6MXF5</v>
          </cell>
          <cell r="B1570" t="str">
            <v>Blade2-13A_digital_Hall_sensor_fpc</v>
          </cell>
          <cell r="C1570" t="str">
            <v>Blade2_1380</v>
          </cell>
          <cell r="D1570" t="str">
            <v>B</v>
          </cell>
          <cell r="E1570" t="str">
            <v>TAB</v>
          </cell>
          <cell r="F1570" t="str">
            <v>EOL</v>
          </cell>
          <cell r="G1570" t="str">
            <v>F7-FPC</v>
          </cell>
          <cell r="H1570" t="str">
            <v>616E</v>
          </cell>
          <cell r="I1570">
            <v>161</v>
          </cell>
          <cell r="J1570">
            <v>3.5</v>
          </cell>
          <cell r="K1570">
            <v>563.5</v>
          </cell>
          <cell r="L1570">
            <v>161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>
            <v>0</v>
          </cell>
          <cell r="R1570">
            <v>0</v>
          </cell>
          <cell r="S1570">
            <v>0</v>
          </cell>
        </row>
        <row r="1571">
          <cell r="A1571" t="str">
            <v>5F79A6MXGP</v>
          </cell>
          <cell r="B1571" t="str">
            <v>Blade2-13W_HDMI_fpc</v>
          </cell>
          <cell r="C1571" t="str">
            <v>Blade2_1371</v>
          </cell>
          <cell r="D1571" t="str">
            <v>B</v>
          </cell>
          <cell r="E1571" t="str">
            <v>TAB</v>
          </cell>
          <cell r="F1571" t="str">
            <v>EOL</v>
          </cell>
          <cell r="G1571" t="str">
            <v>F7-FPC</v>
          </cell>
          <cell r="H1571" t="str">
            <v>616E</v>
          </cell>
          <cell r="I1571">
            <v>22</v>
          </cell>
          <cell r="J1571">
            <v>8.76</v>
          </cell>
          <cell r="K1571">
            <v>192.72</v>
          </cell>
          <cell r="L1571">
            <v>0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>
            <v>0</v>
          </cell>
          <cell r="R1571">
            <v>22</v>
          </cell>
          <cell r="S1571">
            <v>22</v>
          </cell>
        </row>
        <row r="1572">
          <cell r="A1572" t="str">
            <v>5F79A6MY3W</v>
          </cell>
          <cell r="B1572" t="str">
            <v>Blade2-13A_camera_fpc</v>
          </cell>
          <cell r="C1572" t="str">
            <v>Blade2_1380</v>
          </cell>
          <cell r="D1572" t="str">
            <v>B</v>
          </cell>
          <cell r="E1572" t="str">
            <v>TAB</v>
          </cell>
          <cell r="F1572" t="str">
            <v>EOL</v>
          </cell>
          <cell r="G1572" t="str">
            <v>F7-FPC</v>
          </cell>
          <cell r="H1572" t="str">
            <v>616E</v>
          </cell>
          <cell r="I1572">
            <v>157</v>
          </cell>
          <cell r="J1572">
            <v>3.73</v>
          </cell>
          <cell r="K1572">
            <v>585.61</v>
          </cell>
          <cell r="L1572">
            <v>157</v>
          </cell>
          <cell r="M1572">
            <v>0</v>
          </cell>
          <cell r="N1572">
            <v>0</v>
          </cell>
          <cell r="O1572">
            <v>0</v>
          </cell>
          <cell r="P1572">
            <v>0</v>
          </cell>
          <cell r="Q1572">
            <v>0</v>
          </cell>
          <cell r="R1572">
            <v>0</v>
          </cell>
          <cell r="S1572">
            <v>0</v>
          </cell>
        </row>
        <row r="1573">
          <cell r="A1573" t="str">
            <v>5F79A6MY4A</v>
          </cell>
          <cell r="B1573" t="str">
            <v>Blade2-13W_LCD_FPC</v>
          </cell>
          <cell r="C1573" t="str">
            <v>Blade2_1371</v>
          </cell>
          <cell r="D1573" t="str">
            <v>B</v>
          </cell>
          <cell r="E1573" t="str">
            <v>TAB</v>
          </cell>
          <cell r="F1573" t="str">
            <v>EOL</v>
          </cell>
          <cell r="G1573" t="str">
            <v>F7-FPC</v>
          </cell>
          <cell r="H1573" t="str">
            <v>616E</v>
          </cell>
          <cell r="I1573">
            <v>44</v>
          </cell>
          <cell r="J1573">
            <v>5.14</v>
          </cell>
          <cell r="K1573">
            <v>226.16</v>
          </cell>
          <cell r="L1573">
            <v>0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>
            <v>0</v>
          </cell>
          <cell r="R1573">
            <v>44</v>
          </cell>
          <cell r="S1573">
            <v>44</v>
          </cell>
        </row>
        <row r="1574">
          <cell r="A1574" t="str">
            <v>5F79A6MY4B</v>
          </cell>
          <cell r="B1574" t="str">
            <v>Blade2-13W_main to sub HDMI_fpc</v>
          </cell>
          <cell r="C1574" t="str">
            <v>Blade2_1371</v>
          </cell>
          <cell r="D1574" t="str">
            <v>B</v>
          </cell>
          <cell r="E1574" t="str">
            <v>TAB</v>
          </cell>
          <cell r="F1574" t="str">
            <v>EOL</v>
          </cell>
          <cell r="G1574" t="str">
            <v>F7-FPC</v>
          </cell>
          <cell r="H1574" t="str">
            <v>616E</v>
          </cell>
          <cell r="I1574">
            <v>37</v>
          </cell>
          <cell r="J1574">
            <v>9.24</v>
          </cell>
          <cell r="K1574">
            <v>341.88</v>
          </cell>
          <cell r="L1574">
            <v>0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>
            <v>0</v>
          </cell>
          <cell r="R1574">
            <v>37</v>
          </cell>
          <cell r="S1574">
            <v>37</v>
          </cell>
        </row>
        <row r="1575">
          <cell r="A1575" t="str">
            <v>5F79A6MY4C</v>
          </cell>
          <cell r="B1575" t="str">
            <v>Blade2-13W_main_FPC</v>
          </cell>
          <cell r="C1575" t="str">
            <v>Blade2_1371</v>
          </cell>
          <cell r="D1575" t="str">
            <v>B</v>
          </cell>
          <cell r="E1575" t="str">
            <v>TAB</v>
          </cell>
          <cell r="F1575" t="str">
            <v>EOL</v>
          </cell>
          <cell r="G1575" t="str">
            <v>F7-FPC</v>
          </cell>
          <cell r="H1575" t="str">
            <v>616E</v>
          </cell>
          <cell r="I1575">
            <v>45</v>
          </cell>
          <cell r="J1575">
            <v>9.39</v>
          </cell>
          <cell r="K1575">
            <v>422.55</v>
          </cell>
          <cell r="L1575">
            <v>0</v>
          </cell>
          <cell r="M1575">
            <v>0</v>
          </cell>
          <cell r="N1575">
            <v>0</v>
          </cell>
          <cell r="O1575">
            <v>0</v>
          </cell>
          <cell r="P1575">
            <v>0</v>
          </cell>
          <cell r="Q1575">
            <v>0</v>
          </cell>
          <cell r="R1575">
            <v>45</v>
          </cell>
          <cell r="S1575">
            <v>45</v>
          </cell>
        </row>
        <row r="1576">
          <cell r="A1576" t="str">
            <v>5F79A6MY4E</v>
          </cell>
          <cell r="B1576" t="str">
            <v>Blade2-13W_camera_fpc</v>
          </cell>
          <cell r="C1576" t="str">
            <v>Blade2_1371</v>
          </cell>
          <cell r="D1576" t="str">
            <v>B</v>
          </cell>
          <cell r="E1576" t="str">
            <v>TAB</v>
          </cell>
          <cell r="F1576" t="str">
            <v>EOL</v>
          </cell>
          <cell r="G1576" t="str">
            <v>F7-FPC</v>
          </cell>
          <cell r="H1576" t="str">
            <v>616E</v>
          </cell>
          <cell r="I1576">
            <v>45</v>
          </cell>
          <cell r="J1576">
            <v>6.34</v>
          </cell>
          <cell r="K1576">
            <v>285.3</v>
          </cell>
          <cell r="L1576">
            <v>0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>
            <v>0</v>
          </cell>
          <cell r="R1576">
            <v>45</v>
          </cell>
          <cell r="S1576">
            <v>45</v>
          </cell>
        </row>
        <row r="1577">
          <cell r="A1577" t="str">
            <v>5F79A6N07F</v>
          </cell>
          <cell r="B1577" t="str">
            <v>Shell-E Main FPC;2 Layer,91.55*8.3HX</v>
          </cell>
          <cell r="C1577" t="str">
            <v>S856</v>
          </cell>
          <cell r="D1577" t="str">
            <v>B</v>
          </cell>
          <cell r="E1577" t="str">
            <v>SMP</v>
          </cell>
          <cell r="F1577" t="str">
            <v>EOL</v>
          </cell>
          <cell r="G1577" t="str">
            <v>F7-FPC</v>
          </cell>
          <cell r="H1577" t="str">
            <v>616E</v>
          </cell>
          <cell r="I1577">
            <v>862</v>
          </cell>
          <cell r="J1577">
            <v>8.0399999999999991</v>
          </cell>
          <cell r="K1577">
            <v>6930.48</v>
          </cell>
          <cell r="L1577">
            <v>0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>
            <v>0</v>
          </cell>
          <cell r="R1577">
            <v>862</v>
          </cell>
          <cell r="S1577">
            <v>862</v>
          </cell>
        </row>
        <row r="1578">
          <cell r="A1578" t="str">
            <v>5F79A6N07G</v>
          </cell>
          <cell r="B1578" t="str">
            <v>Shell-E SideKey FPC;2 Layer,47.75*7.64HX</v>
          </cell>
          <cell r="C1578" t="str">
            <v>S856</v>
          </cell>
          <cell r="D1578" t="str">
            <v>B</v>
          </cell>
          <cell r="E1578" t="str">
            <v>SMP</v>
          </cell>
          <cell r="F1578" t="str">
            <v>EOL</v>
          </cell>
          <cell r="G1578" t="str">
            <v>F7-FPC</v>
          </cell>
          <cell r="H1578" t="str">
            <v>616E</v>
          </cell>
          <cell r="I1578">
            <v>804</v>
          </cell>
          <cell r="J1578">
            <v>4.2300000000000004</v>
          </cell>
          <cell r="K1578">
            <v>3400.92</v>
          </cell>
          <cell r="L1578">
            <v>0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>
            <v>0</v>
          </cell>
          <cell r="R1578">
            <v>804</v>
          </cell>
          <cell r="S1578">
            <v>804</v>
          </cell>
        </row>
        <row r="1579">
          <cell r="A1579" t="str">
            <v>5F79A6N07H</v>
          </cell>
          <cell r="B1579" t="str">
            <v>Shell-E PS FPC;4 Layer,14.46*10.35HX</v>
          </cell>
          <cell r="C1579" t="str">
            <v>S856</v>
          </cell>
          <cell r="D1579" t="str">
            <v>B</v>
          </cell>
          <cell r="E1579" t="str">
            <v>SMP</v>
          </cell>
          <cell r="F1579" t="str">
            <v>EOL</v>
          </cell>
          <cell r="G1579" t="str">
            <v>F7-FPC</v>
          </cell>
          <cell r="H1579" t="str">
            <v>616E</v>
          </cell>
          <cell r="I1579">
            <v>867</v>
          </cell>
          <cell r="J1579">
            <v>3.88</v>
          </cell>
          <cell r="K1579">
            <v>3363.96</v>
          </cell>
          <cell r="L1579">
            <v>0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>
            <v>0</v>
          </cell>
          <cell r="R1579">
            <v>867</v>
          </cell>
          <cell r="S1579">
            <v>867</v>
          </cell>
        </row>
        <row r="1580">
          <cell r="A1580" t="str">
            <v>5F79A6N0DL</v>
          </cell>
          <cell r="B1580" t="str">
            <v>A536 ROW Key FPC&amp;*1117664200 CS WH</v>
          </cell>
          <cell r="C1580" t="str">
            <v>A536</v>
          </cell>
          <cell r="D1580" t="str">
            <v>B</v>
          </cell>
          <cell r="E1580" t="str">
            <v>SMP</v>
          </cell>
          <cell r="F1580" t="str">
            <v>EOL</v>
          </cell>
          <cell r="G1580" t="str">
            <v>F7-FPC</v>
          </cell>
          <cell r="H1580" t="str">
            <v>616E</v>
          </cell>
          <cell r="I1580">
            <v>4085</v>
          </cell>
          <cell r="J1580">
            <v>2.4049999999999998</v>
          </cell>
          <cell r="K1580">
            <v>9824.4249999999993</v>
          </cell>
          <cell r="L1580">
            <v>0</v>
          </cell>
          <cell r="M1580">
            <v>3000</v>
          </cell>
          <cell r="N1580">
            <v>0</v>
          </cell>
          <cell r="O1580">
            <v>0</v>
          </cell>
          <cell r="P1580">
            <v>1000</v>
          </cell>
          <cell r="Q1580">
            <v>85</v>
          </cell>
          <cell r="R1580">
            <v>0</v>
          </cell>
          <cell r="S1580">
            <v>292.5</v>
          </cell>
        </row>
        <row r="1581">
          <cell r="A1581" t="str">
            <v>5F79A6N0DM</v>
          </cell>
          <cell r="B1581" t="str">
            <v>A536 ROW Key FPC&amp;*1117664300 CS BL</v>
          </cell>
          <cell r="C1581" t="str">
            <v>A536</v>
          </cell>
          <cell r="D1581" t="str">
            <v>B</v>
          </cell>
          <cell r="E1581" t="str">
            <v>SMP</v>
          </cell>
          <cell r="F1581" t="str">
            <v>EOL</v>
          </cell>
          <cell r="G1581" t="str">
            <v>F7-FPC</v>
          </cell>
          <cell r="H1581" t="str">
            <v>616E</v>
          </cell>
          <cell r="I1581">
            <v>2873</v>
          </cell>
          <cell r="J1581">
            <v>2.569</v>
          </cell>
          <cell r="K1581">
            <v>7380.7370000000001</v>
          </cell>
          <cell r="L1581">
            <v>0</v>
          </cell>
          <cell r="M1581">
            <v>2873</v>
          </cell>
          <cell r="N1581">
            <v>0</v>
          </cell>
          <cell r="O1581">
            <v>0</v>
          </cell>
          <cell r="P1581">
            <v>0</v>
          </cell>
          <cell r="Q1581">
            <v>0</v>
          </cell>
          <cell r="R1581">
            <v>0</v>
          </cell>
          <cell r="S1581">
            <v>0</v>
          </cell>
        </row>
        <row r="1582">
          <cell r="A1582" t="str">
            <v>5F79A6N1KB</v>
          </cell>
          <cell r="B1582" t="str">
            <v>A606 ROW Key FPC&amp;*66800397 CS WH</v>
          </cell>
          <cell r="C1582" t="str">
            <v>A606</v>
          </cell>
          <cell r="D1582" t="str">
            <v>B</v>
          </cell>
          <cell r="E1582" t="str">
            <v>SMP</v>
          </cell>
          <cell r="F1582" t="str">
            <v>EOL</v>
          </cell>
          <cell r="G1582" t="str">
            <v>F7-FPC</v>
          </cell>
          <cell r="H1582" t="str">
            <v>616E</v>
          </cell>
          <cell r="I1582">
            <v>1001</v>
          </cell>
          <cell r="J1582">
            <v>1.38</v>
          </cell>
          <cell r="K1582">
            <v>1381.38</v>
          </cell>
          <cell r="L1582">
            <v>0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Q1582">
            <v>0</v>
          </cell>
          <cell r="R1582">
            <v>1001</v>
          </cell>
          <cell r="S1582">
            <v>1001</v>
          </cell>
        </row>
        <row r="1583">
          <cell r="A1583" t="str">
            <v>5F79A6N1KC</v>
          </cell>
          <cell r="B1583" t="str">
            <v>A606 ROW Key FPC&amp;*66800379 CS BL</v>
          </cell>
          <cell r="C1583" t="str">
            <v>A606</v>
          </cell>
          <cell r="D1583" t="str">
            <v>B</v>
          </cell>
          <cell r="E1583" t="str">
            <v>SMP</v>
          </cell>
          <cell r="F1583" t="str">
            <v>EOL</v>
          </cell>
          <cell r="G1583" t="str">
            <v>F7-FPC</v>
          </cell>
          <cell r="H1583" t="str">
            <v>616E</v>
          </cell>
          <cell r="I1583">
            <v>717</v>
          </cell>
          <cell r="J1583">
            <v>1.38</v>
          </cell>
          <cell r="K1583">
            <v>989.46</v>
          </cell>
          <cell r="L1583">
            <v>0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Q1583">
            <v>0</v>
          </cell>
          <cell r="R1583">
            <v>717</v>
          </cell>
          <cell r="S1583">
            <v>717</v>
          </cell>
        </row>
        <row r="1584">
          <cell r="A1584" t="str">
            <v>5F79A6N1W5</v>
          </cell>
          <cell r="B1584" t="str">
            <v>A338t Sidekey FPC&amp;*HQ22000704000_CS</v>
          </cell>
          <cell r="C1584" t="str">
            <v>A328</v>
          </cell>
          <cell r="D1584" t="str">
            <v>B</v>
          </cell>
          <cell r="E1584" t="str">
            <v>SMP</v>
          </cell>
          <cell r="F1584" t="str">
            <v>EOL</v>
          </cell>
          <cell r="G1584" t="str">
            <v>F7-FPC</v>
          </cell>
          <cell r="H1584" t="str">
            <v>616E</v>
          </cell>
          <cell r="I1584">
            <v>1813</v>
          </cell>
          <cell r="J1584">
            <v>1.1499999999999999</v>
          </cell>
          <cell r="K1584">
            <v>2084.9499999999998</v>
          </cell>
          <cell r="L1584">
            <v>0</v>
          </cell>
          <cell r="M1584">
            <v>0</v>
          </cell>
          <cell r="N1584">
            <v>0</v>
          </cell>
          <cell r="O1584">
            <v>1813</v>
          </cell>
          <cell r="P1584">
            <v>0</v>
          </cell>
          <cell r="Q1584">
            <v>0</v>
          </cell>
          <cell r="R1584">
            <v>0</v>
          </cell>
          <cell r="S1584">
            <v>0</v>
          </cell>
        </row>
        <row r="1585">
          <cell r="A1585" t="str">
            <v>5F79A6N2W5</v>
          </cell>
          <cell r="B1585" t="str">
            <v>S8-50 Main FPC&amp;*1127135000 CS</v>
          </cell>
          <cell r="C1585" t="str">
            <v>S8_50 S8_50NEC</v>
          </cell>
          <cell r="D1585" t="str">
            <v>B</v>
          </cell>
          <cell r="E1585" t="str">
            <v>TAB</v>
          </cell>
          <cell r="F1585" t="str">
            <v>EOL</v>
          </cell>
          <cell r="G1585" t="str">
            <v>F7-FPC</v>
          </cell>
          <cell r="H1585" t="str">
            <v>616E</v>
          </cell>
          <cell r="I1585">
            <v>797</v>
          </cell>
          <cell r="J1585">
            <v>3.4209999999999998</v>
          </cell>
          <cell r="K1585">
            <v>2726.5369999999998</v>
          </cell>
          <cell r="L1585">
            <v>400</v>
          </cell>
          <cell r="M1585">
            <v>0</v>
          </cell>
          <cell r="N1585">
            <v>397</v>
          </cell>
          <cell r="O1585">
            <v>0</v>
          </cell>
          <cell r="P1585">
            <v>0</v>
          </cell>
          <cell r="Q1585">
            <v>0</v>
          </cell>
          <cell r="R1585">
            <v>0</v>
          </cell>
          <cell r="S1585">
            <v>0</v>
          </cell>
        </row>
        <row r="1586">
          <cell r="A1586" t="str">
            <v>5F79A6N2W6</v>
          </cell>
          <cell r="B1586" t="str">
            <v>S8-50 LCD FPC&amp;*1127788300 CS</v>
          </cell>
          <cell r="C1586" t="str">
            <v>S8_50 S8_50NEC</v>
          </cell>
          <cell r="D1586" t="str">
            <v>B</v>
          </cell>
          <cell r="E1586" t="str">
            <v>TAB</v>
          </cell>
          <cell r="F1586" t="str">
            <v>EOL</v>
          </cell>
          <cell r="G1586" t="str">
            <v>F7-FPC</v>
          </cell>
          <cell r="H1586" t="str">
            <v>616E</v>
          </cell>
          <cell r="I1586">
            <v>1066</v>
          </cell>
          <cell r="J1586">
            <v>3.91</v>
          </cell>
          <cell r="K1586">
            <v>4168.0600000000004</v>
          </cell>
          <cell r="L1586">
            <v>800</v>
          </cell>
          <cell r="M1586">
            <v>0</v>
          </cell>
          <cell r="N1586">
            <v>0</v>
          </cell>
          <cell r="O1586">
            <v>266</v>
          </cell>
          <cell r="P1586">
            <v>0</v>
          </cell>
          <cell r="Q1586">
            <v>0</v>
          </cell>
          <cell r="R1586">
            <v>0</v>
          </cell>
          <cell r="S1586">
            <v>0</v>
          </cell>
        </row>
        <row r="1587">
          <cell r="A1587" t="str">
            <v>5F79A6N2W7</v>
          </cell>
          <cell r="B1587" t="str">
            <v>S8-50 Sidekey FPC&amp;*1125190400 CS</v>
          </cell>
          <cell r="C1587" t="str">
            <v>S8_50 S8_50NEC</v>
          </cell>
          <cell r="D1587" t="str">
            <v>B</v>
          </cell>
          <cell r="E1587" t="str">
            <v>TAB</v>
          </cell>
          <cell r="F1587" t="str">
            <v>EOL</v>
          </cell>
          <cell r="G1587" t="str">
            <v>F7-FPC</v>
          </cell>
          <cell r="H1587" t="str">
            <v>616E</v>
          </cell>
          <cell r="I1587">
            <v>943</v>
          </cell>
          <cell r="J1587">
            <v>4.18</v>
          </cell>
          <cell r="K1587">
            <v>3941.74</v>
          </cell>
          <cell r="L1587">
            <v>400</v>
          </cell>
          <cell r="M1587">
            <v>497</v>
          </cell>
          <cell r="N1587">
            <v>0</v>
          </cell>
          <cell r="O1587">
            <v>46</v>
          </cell>
          <cell r="P1587">
            <v>0</v>
          </cell>
          <cell r="Q1587">
            <v>0</v>
          </cell>
          <cell r="R1587">
            <v>0</v>
          </cell>
          <cell r="S1587">
            <v>0</v>
          </cell>
        </row>
        <row r="1588">
          <cell r="A1588" t="str">
            <v>5F79A6N3UJ</v>
          </cell>
          <cell r="B1588" t="str">
            <v>Blade2-13A DLP Key FPC Ass'y CS</v>
          </cell>
          <cell r="C1588" t="str">
            <v>Blade2_1380</v>
          </cell>
          <cell r="D1588" t="str">
            <v>B</v>
          </cell>
          <cell r="E1588" t="str">
            <v>TAB</v>
          </cell>
          <cell r="F1588" t="str">
            <v>EOL</v>
          </cell>
          <cell r="G1588" t="str">
            <v>F7-FPC</v>
          </cell>
          <cell r="H1588" t="str">
            <v>616E</v>
          </cell>
          <cell r="I1588">
            <v>296</v>
          </cell>
          <cell r="J1588">
            <v>24.31</v>
          </cell>
          <cell r="K1588">
            <v>7195.76</v>
          </cell>
          <cell r="L1588">
            <v>296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>
            <v>0</v>
          </cell>
          <cell r="R1588">
            <v>0</v>
          </cell>
          <cell r="S1588">
            <v>0</v>
          </cell>
        </row>
        <row r="1589">
          <cell r="A1589" t="str">
            <v>5F79A6N3UK</v>
          </cell>
          <cell r="B1589" t="str">
            <v>Blade2-13A Volume FPC&amp;USB Ass'y CS</v>
          </cell>
          <cell r="C1589" t="str">
            <v>Blade2_1380</v>
          </cell>
          <cell r="D1589" t="str">
            <v>B</v>
          </cell>
          <cell r="E1589" t="str">
            <v>TAB</v>
          </cell>
          <cell r="F1589" t="str">
            <v>EOL</v>
          </cell>
          <cell r="G1589" t="str">
            <v>F7-FPC</v>
          </cell>
          <cell r="H1589" t="str">
            <v>616E</v>
          </cell>
          <cell r="I1589">
            <v>1496</v>
          </cell>
          <cell r="J1589">
            <v>15.84</v>
          </cell>
          <cell r="K1589">
            <v>23696.639999999999</v>
          </cell>
          <cell r="L1589">
            <v>0</v>
          </cell>
          <cell r="M1589">
            <v>0</v>
          </cell>
          <cell r="N1589">
            <v>1000</v>
          </cell>
          <cell r="O1589">
            <v>496</v>
          </cell>
          <cell r="P1589">
            <v>0</v>
          </cell>
          <cell r="Q1589">
            <v>0</v>
          </cell>
          <cell r="R1589">
            <v>0</v>
          </cell>
          <cell r="S1589">
            <v>0</v>
          </cell>
        </row>
        <row r="1590">
          <cell r="A1590" t="str">
            <v>5F79A6N4YL</v>
          </cell>
          <cell r="B1590" t="str">
            <v>Blade2-13W Volume FPC Ass'y CS</v>
          </cell>
          <cell r="C1590" t="str">
            <v>Blade2_1371</v>
          </cell>
          <cell r="D1590" t="str">
            <v>B</v>
          </cell>
          <cell r="E1590" t="str">
            <v>TAB</v>
          </cell>
          <cell r="F1590" t="str">
            <v>EOL</v>
          </cell>
          <cell r="G1590" t="str">
            <v>F7-FPC</v>
          </cell>
          <cell r="H1590" t="str">
            <v>616E</v>
          </cell>
          <cell r="I1590">
            <v>40</v>
          </cell>
          <cell r="J1590">
            <v>2.73</v>
          </cell>
          <cell r="K1590">
            <v>109.2</v>
          </cell>
          <cell r="L1590">
            <v>0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>
            <v>0</v>
          </cell>
          <cell r="R1590">
            <v>40</v>
          </cell>
          <cell r="S1590">
            <v>40</v>
          </cell>
        </row>
        <row r="1591">
          <cell r="A1591" t="str">
            <v>5G39A465IO</v>
          </cell>
          <cell r="B1591" t="str">
            <v>BLADE10 BT Keyboard BKC600-SL-HB-DE</v>
          </cell>
          <cell r="C1591" t="str">
            <v>B8000 B8000_3G</v>
          </cell>
          <cell r="D1591" t="str">
            <v>B</v>
          </cell>
          <cell r="E1591" t="str">
            <v>TAB</v>
          </cell>
          <cell r="F1591" t="str">
            <v>EOL</v>
          </cell>
          <cell r="G1591" t="str">
            <v>EC-Elec_Accessary</v>
          </cell>
          <cell r="H1591" t="str">
            <v>616E</v>
          </cell>
          <cell r="I1591">
            <v>10</v>
          </cell>
          <cell r="J1591">
            <v>137.79</v>
          </cell>
          <cell r="K1591">
            <v>1377.9</v>
          </cell>
          <cell r="L1591">
            <v>0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>
            <v>0</v>
          </cell>
          <cell r="R1591">
            <v>10</v>
          </cell>
          <cell r="S1591">
            <v>10</v>
          </cell>
        </row>
        <row r="1592">
          <cell r="A1592" t="str">
            <v>5H38C00469</v>
          </cell>
          <cell r="B1592" t="str">
            <v>P70-A Earphone&amp;*HQ60300437000 CS</v>
          </cell>
          <cell r="C1592" t="str">
            <v>P70_A A319 A319 Lite A2010_a A2010_l A2010_l36 S1La40</v>
          </cell>
          <cell r="D1592" t="str">
            <v>B</v>
          </cell>
          <cell r="E1592" t="str">
            <v>SMP</v>
          </cell>
          <cell r="F1592" t="str">
            <v>REG</v>
          </cell>
          <cell r="G1592" t="str">
            <v>H3-Earphone</v>
          </cell>
          <cell r="H1592" t="str">
            <v>616E</v>
          </cell>
          <cell r="I1592">
            <v>820</v>
          </cell>
          <cell r="J1592">
            <v>6.2</v>
          </cell>
          <cell r="K1592">
            <v>5084</v>
          </cell>
          <cell r="L1592">
            <v>0</v>
          </cell>
          <cell r="M1592">
            <v>0</v>
          </cell>
          <cell r="N1592">
            <v>820</v>
          </cell>
          <cell r="O1592">
            <v>0</v>
          </cell>
          <cell r="P1592">
            <v>0</v>
          </cell>
          <cell r="Q1592">
            <v>0</v>
          </cell>
          <cell r="R1592">
            <v>0</v>
          </cell>
          <cell r="S1592">
            <v>0</v>
          </cell>
        </row>
        <row r="1593">
          <cell r="A1593" t="str">
            <v>5H38C01455</v>
          </cell>
          <cell r="B1593" t="str">
            <v>P90 ROW Earphone&amp;*1132945400 CS</v>
          </cell>
          <cell r="C1593" t="str">
            <v>P90</v>
          </cell>
          <cell r="D1593" t="str">
            <v>B</v>
          </cell>
          <cell r="E1593" t="str">
            <v>SMP</v>
          </cell>
          <cell r="F1593" t="str">
            <v>EOL</v>
          </cell>
          <cell r="G1593" t="str">
            <v>H3-Earphone</v>
          </cell>
          <cell r="H1593" t="str">
            <v>616E</v>
          </cell>
          <cell r="I1593">
            <v>231</v>
          </cell>
          <cell r="J1593">
            <v>13.55</v>
          </cell>
          <cell r="K1593">
            <v>3130.05</v>
          </cell>
          <cell r="L1593">
            <v>0</v>
          </cell>
          <cell r="M1593">
            <v>0</v>
          </cell>
          <cell r="N1593">
            <v>0</v>
          </cell>
          <cell r="O1593">
            <v>200</v>
          </cell>
          <cell r="P1593">
            <v>0</v>
          </cell>
          <cell r="Q1593">
            <v>31</v>
          </cell>
          <cell r="R1593">
            <v>0</v>
          </cell>
          <cell r="S1593">
            <v>15.5</v>
          </cell>
        </row>
        <row r="1594">
          <cell r="A1594" t="str">
            <v>5H38C02973</v>
          </cell>
          <cell r="B1594" t="str">
            <v>A2010-a Earphone&amp;*HQ60300547000 BL CS</v>
          </cell>
          <cell r="C1594" t="str">
            <v>S1La40</v>
          </cell>
          <cell r="D1594" t="str">
            <v>B</v>
          </cell>
          <cell r="E1594" t="str">
            <v>SMP</v>
          </cell>
          <cell r="F1594" t="str">
            <v>REG</v>
          </cell>
          <cell r="G1594" t="str">
            <v>H3-Earphone</v>
          </cell>
          <cell r="H1594" t="str">
            <v>616E</v>
          </cell>
          <cell r="I1594">
            <v>16</v>
          </cell>
          <cell r="J1594">
            <v>6.42</v>
          </cell>
          <cell r="K1594">
            <v>102.72</v>
          </cell>
          <cell r="L1594">
            <v>0</v>
          </cell>
          <cell r="M1594">
            <v>0</v>
          </cell>
          <cell r="N1594">
            <v>0</v>
          </cell>
          <cell r="O1594">
            <v>16</v>
          </cell>
          <cell r="P1594">
            <v>0</v>
          </cell>
          <cell r="Q1594">
            <v>0</v>
          </cell>
          <cell r="R1594">
            <v>0</v>
          </cell>
          <cell r="S1594">
            <v>0</v>
          </cell>
        </row>
        <row r="1595">
          <cell r="A1595" t="str">
            <v>5H38C03130</v>
          </cell>
          <cell r="B1595" t="str">
            <v>P1ma40 Earphone WH&amp;*711410000171 CS</v>
          </cell>
          <cell r="C1595" t="str">
            <v>P1ma40 A6010</v>
          </cell>
          <cell r="D1595" t="str">
            <v>B</v>
          </cell>
          <cell r="E1595" t="str">
            <v>SMP</v>
          </cell>
          <cell r="F1595" t="str">
            <v>REG</v>
          </cell>
          <cell r="G1595" t="str">
            <v>H3-Earphone</v>
          </cell>
          <cell r="H1595" t="str">
            <v>616E</v>
          </cell>
          <cell r="I1595">
            <v>996</v>
          </cell>
          <cell r="J1595">
            <v>4.62</v>
          </cell>
          <cell r="K1595">
            <v>4601.5200000000004</v>
          </cell>
          <cell r="L1595">
            <v>996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Q1595">
            <v>0</v>
          </cell>
          <cell r="R1595">
            <v>0</v>
          </cell>
          <cell r="S1595">
            <v>0</v>
          </cell>
        </row>
        <row r="1596">
          <cell r="A1596" t="str">
            <v>5H38C03243</v>
          </cell>
          <cell r="B1596" t="str">
            <v>A1000a00 Earphone WH&amp;*R40131000023 CS</v>
          </cell>
          <cell r="C1596" t="str">
            <v>A1000a00</v>
          </cell>
          <cell r="D1596" t="str">
            <v>B</v>
          </cell>
          <cell r="E1596" t="str">
            <v>SMP</v>
          </cell>
          <cell r="F1596" t="str">
            <v>REG</v>
          </cell>
          <cell r="G1596" t="str">
            <v>H3-Earphone</v>
          </cell>
          <cell r="H1596" t="str">
            <v>616E</v>
          </cell>
          <cell r="I1596">
            <v>6</v>
          </cell>
          <cell r="J1596">
            <v>4.22</v>
          </cell>
          <cell r="K1596">
            <v>25.32</v>
          </cell>
          <cell r="L1596">
            <v>0</v>
          </cell>
          <cell r="M1596">
            <v>0</v>
          </cell>
          <cell r="N1596">
            <v>6</v>
          </cell>
          <cell r="O1596">
            <v>0</v>
          </cell>
          <cell r="P1596">
            <v>0</v>
          </cell>
          <cell r="Q1596">
            <v>0</v>
          </cell>
          <cell r="R1596">
            <v>0</v>
          </cell>
          <cell r="S1596">
            <v>0</v>
          </cell>
        </row>
        <row r="1597">
          <cell r="A1597" t="str">
            <v>5H38C03839</v>
          </cell>
          <cell r="B1597" t="str">
            <v>A1000a00 Earphone BL&amp;*R40131000022 CS</v>
          </cell>
          <cell r="C1597" t="str">
            <v>A1000a00</v>
          </cell>
          <cell r="D1597" t="str">
            <v>B</v>
          </cell>
          <cell r="E1597" t="str">
            <v>SMP</v>
          </cell>
          <cell r="F1597" t="str">
            <v>REG</v>
          </cell>
          <cell r="G1597" t="str">
            <v>H3-Earphone</v>
          </cell>
          <cell r="H1597" t="str">
            <v>616E</v>
          </cell>
          <cell r="I1597">
            <v>190</v>
          </cell>
          <cell r="J1597">
            <v>4.22</v>
          </cell>
          <cell r="K1597">
            <v>801.8</v>
          </cell>
          <cell r="L1597">
            <v>0</v>
          </cell>
          <cell r="M1597">
            <v>0</v>
          </cell>
          <cell r="N1597">
            <v>0</v>
          </cell>
          <cell r="O1597">
            <v>100</v>
          </cell>
          <cell r="P1597">
            <v>90</v>
          </cell>
          <cell r="Q1597">
            <v>0</v>
          </cell>
          <cell r="R1597">
            <v>0</v>
          </cell>
          <cell r="S1597">
            <v>22.5</v>
          </cell>
        </row>
        <row r="1598">
          <cell r="A1598" t="str">
            <v>5H38C05071</v>
          </cell>
          <cell r="B1598" t="str">
            <v>A6020a46 Earphone WH&amp;*711410000231 CS</v>
          </cell>
          <cell r="C1598" t="str">
            <v>A6020a46 A6020a40 A6020a41</v>
          </cell>
          <cell r="D1598" t="str">
            <v>B</v>
          </cell>
          <cell r="E1598" t="str">
            <v>SMP</v>
          </cell>
          <cell r="F1598" t="str">
            <v>REG</v>
          </cell>
          <cell r="G1598" t="str">
            <v>H3-Earphone</v>
          </cell>
          <cell r="H1598" t="str">
            <v>616E</v>
          </cell>
          <cell r="I1598">
            <v>121</v>
          </cell>
          <cell r="J1598">
            <v>4.7</v>
          </cell>
          <cell r="K1598">
            <v>568.70000000000005</v>
          </cell>
          <cell r="L1598">
            <v>0</v>
          </cell>
          <cell r="M1598">
            <v>0</v>
          </cell>
          <cell r="N1598">
            <v>121</v>
          </cell>
          <cell r="O1598">
            <v>0</v>
          </cell>
          <cell r="P1598">
            <v>0</v>
          </cell>
          <cell r="Q1598">
            <v>0</v>
          </cell>
          <cell r="R1598">
            <v>0</v>
          </cell>
          <cell r="S1598">
            <v>0</v>
          </cell>
        </row>
        <row r="1599">
          <cell r="A1599" t="str">
            <v>5H38C05169</v>
          </cell>
          <cell r="B1599" t="str">
            <v>S1La40 Earphone&amp;*HQ60300552000 CS</v>
          </cell>
          <cell r="C1599" t="str">
            <v>S1La40</v>
          </cell>
          <cell r="D1599" t="str">
            <v>B</v>
          </cell>
          <cell r="E1599" t="str">
            <v>SMP</v>
          </cell>
          <cell r="F1599" t="str">
            <v>REG</v>
          </cell>
          <cell r="G1599" t="str">
            <v>H3-Earphone</v>
          </cell>
          <cell r="H1599" t="str">
            <v>616E</v>
          </cell>
          <cell r="I1599">
            <v>400</v>
          </cell>
          <cell r="J1599">
            <v>5.8</v>
          </cell>
          <cell r="K1599">
            <v>2320</v>
          </cell>
          <cell r="L1599">
            <v>0</v>
          </cell>
          <cell r="M1599">
            <v>0</v>
          </cell>
          <cell r="N1599">
            <v>400</v>
          </cell>
          <cell r="O1599">
            <v>0</v>
          </cell>
          <cell r="P1599">
            <v>0</v>
          </cell>
          <cell r="Q1599">
            <v>0</v>
          </cell>
          <cell r="R1599">
            <v>0</v>
          </cell>
          <cell r="S1599">
            <v>0</v>
          </cell>
        </row>
        <row r="1600">
          <cell r="A1600" t="str">
            <v>5H38C05756</v>
          </cell>
          <cell r="B1600" t="str">
            <v>K10a40 Earphone&amp;*53250694 CS</v>
          </cell>
          <cell r="C1600" t="str">
            <v>K10a40 A6600</v>
          </cell>
          <cell r="D1600" t="str">
            <v>B</v>
          </cell>
          <cell r="E1600" t="str">
            <v>SMP</v>
          </cell>
          <cell r="F1600" t="str">
            <v>REG</v>
          </cell>
          <cell r="G1600" t="str">
            <v>H3-Earphone</v>
          </cell>
          <cell r="H1600" t="str">
            <v>616E</v>
          </cell>
          <cell r="I1600">
            <v>109</v>
          </cell>
          <cell r="J1600">
            <v>5.72</v>
          </cell>
          <cell r="K1600">
            <v>623.48</v>
          </cell>
          <cell r="L1600">
            <v>0</v>
          </cell>
          <cell r="M1600">
            <v>0</v>
          </cell>
          <cell r="N1600">
            <v>109</v>
          </cell>
          <cell r="O1600">
            <v>0</v>
          </cell>
          <cell r="P1600">
            <v>0</v>
          </cell>
          <cell r="Q1600">
            <v>0</v>
          </cell>
          <cell r="R1600">
            <v>0</v>
          </cell>
          <cell r="S1600">
            <v>0</v>
          </cell>
        </row>
        <row r="1601">
          <cell r="A1601" t="str">
            <v>5H38C06169</v>
          </cell>
          <cell r="B1601" t="str">
            <v>XT1706 Earphone&amp;*53250692 CS</v>
          </cell>
          <cell r="C1601" t="str">
            <v>XT1706 T1700</v>
          </cell>
          <cell r="D1601" t="str">
            <v>B</v>
          </cell>
          <cell r="E1601" t="str">
            <v>SMP</v>
          </cell>
          <cell r="F1601" t="str">
            <v>REG</v>
          </cell>
          <cell r="G1601" t="str">
            <v>H3-Earphone</v>
          </cell>
          <cell r="H1601" t="str">
            <v>616E</v>
          </cell>
          <cell r="I1601">
            <v>160</v>
          </cell>
          <cell r="J1601">
            <v>5.88</v>
          </cell>
          <cell r="K1601">
            <v>940.8</v>
          </cell>
          <cell r="L1601">
            <v>0</v>
          </cell>
          <cell r="M1601">
            <v>160</v>
          </cell>
          <cell r="N1601">
            <v>0</v>
          </cell>
          <cell r="O1601">
            <v>0</v>
          </cell>
          <cell r="P1601">
            <v>0</v>
          </cell>
          <cell r="Q1601">
            <v>0</v>
          </cell>
          <cell r="R1601">
            <v>0</v>
          </cell>
          <cell r="S1601">
            <v>0</v>
          </cell>
        </row>
        <row r="1602">
          <cell r="A1602" t="str">
            <v>5H38C06295</v>
          </cell>
          <cell r="B1602" t="str">
            <v>K33a48 Earphone WH&amp;*711412000041 CS</v>
          </cell>
          <cell r="C1602" t="str">
            <v>K33 K53</v>
          </cell>
          <cell r="D1602" t="str">
            <v>B</v>
          </cell>
          <cell r="E1602" t="str">
            <v>SMP</v>
          </cell>
          <cell r="F1602" t="str">
            <v>REG</v>
          </cell>
          <cell r="G1602" t="str">
            <v>H3-Earphone</v>
          </cell>
          <cell r="H1602" t="str">
            <v>616E</v>
          </cell>
          <cell r="I1602">
            <v>66</v>
          </cell>
          <cell r="J1602">
            <v>4.41</v>
          </cell>
          <cell r="K1602">
            <v>291.06</v>
          </cell>
          <cell r="L1602">
            <v>66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>
            <v>0</v>
          </cell>
          <cell r="R1602">
            <v>0</v>
          </cell>
          <cell r="S1602">
            <v>0</v>
          </cell>
        </row>
        <row r="1603">
          <cell r="A1603" t="str">
            <v>5H38C06700</v>
          </cell>
          <cell r="B1603" t="str">
            <v>XT1706 Earphone&amp;*53253050 CS</v>
          </cell>
          <cell r="C1603" t="str">
            <v>XT1706 T1700</v>
          </cell>
          <cell r="D1603" t="str">
            <v>B</v>
          </cell>
          <cell r="E1603" t="str">
            <v>SMP</v>
          </cell>
          <cell r="F1603" t="str">
            <v>REG</v>
          </cell>
          <cell r="G1603" t="str">
            <v>H3-Earphone</v>
          </cell>
          <cell r="H1603" t="str">
            <v>616E</v>
          </cell>
          <cell r="I1603">
            <v>660</v>
          </cell>
          <cell r="J1603">
            <v>5.88</v>
          </cell>
          <cell r="K1603">
            <v>3880.8</v>
          </cell>
          <cell r="L1603">
            <v>660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>
            <v>0</v>
          </cell>
          <cell r="R1603">
            <v>0</v>
          </cell>
          <cell r="S1603">
            <v>0</v>
          </cell>
        </row>
        <row r="1604">
          <cell r="A1604" t="str">
            <v>5H38C07129</v>
          </cell>
          <cell r="B1604" t="str">
            <v xml:space="preserve">XT1663 Earphone&amp;*54250702 CS </v>
          </cell>
          <cell r="C1604" t="str">
            <v>XT1663</v>
          </cell>
          <cell r="D1604" t="str">
            <v>B</v>
          </cell>
          <cell r="E1604" t="str">
            <v>SMP</v>
          </cell>
          <cell r="F1604" t="str">
            <v>NPI</v>
          </cell>
          <cell r="G1604" t="str">
            <v>H3-Earphone</v>
          </cell>
          <cell r="H1604" t="str">
            <v>616E</v>
          </cell>
          <cell r="I1604">
            <v>280</v>
          </cell>
          <cell r="J1604">
            <v>6.62</v>
          </cell>
          <cell r="K1604">
            <v>1853.6</v>
          </cell>
          <cell r="L1604">
            <v>280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>
            <v>0</v>
          </cell>
          <cell r="R1604">
            <v>0</v>
          </cell>
          <cell r="S1604">
            <v>0</v>
          </cell>
        </row>
        <row r="1605">
          <cell r="A1605" t="str">
            <v>5H38C07206</v>
          </cell>
          <cell r="B1605" t="str">
            <v>K33a48 earphone&amp;*711411000581 CS</v>
          </cell>
          <cell r="C1605" t="str">
            <v>K53</v>
          </cell>
          <cell r="D1605" t="str">
            <v>B</v>
          </cell>
          <cell r="E1605" t="str">
            <v>SMP</v>
          </cell>
          <cell r="F1605" t="str">
            <v>REG</v>
          </cell>
          <cell r="G1605" t="str">
            <v>H3-Earphone</v>
          </cell>
          <cell r="H1605" t="str">
            <v>616E</v>
          </cell>
          <cell r="I1605">
            <v>293</v>
          </cell>
          <cell r="J1605">
            <v>4.41</v>
          </cell>
          <cell r="K1605">
            <v>1292.1300000000001</v>
          </cell>
          <cell r="L1605">
            <v>293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>
            <v>0</v>
          </cell>
          <cell r="R1605">
            <v>0</v>
          </cell>
          <cell r="S1605">
            <v>0</v>
          </cell>
        </row>
        <row r="1606">
          <cell r="A1606" t="str">
            <v>5H39A462WR</v>
          </cell>
          <cell r="B1606" t="str">
            <v>A356Earphone&amp;*3.5MM&amp;*HQ60300104000CS</v>
          </cell>
          <cell r="C1606" t="str">
            <v>A60+</v>
          </cell>
          <cell r="D1606" t="str">
            <v>B</v>
          </cell>
          <cell r="E1606" t="str">
            <v>SMP</v>
          </cell>
          <cell r="F1606" t="str">
            <v>EOL</v>
          </cell>
          <cell r="G1606" t="str">
            <v>H3-Earphone</v>
          </cell>
          <cell r="H1606" t="str">
            <v>616E</v>
          </cell>
          <cell r="I1606">
            <v>51</v>
          </cell>
          <cell r="J1606">
            <v>4.0999999999999996</v>
          </cell>
          <cell r="K1606">
            <v>209.1</v>
          </cell>
          <cell r="L1606">
            <v>0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>
            <v>0</v>
          </cell>
          <cell r="R1606">
            <v>51</v>
          </cell>
          <cell r="S1606">
            <v>51</v>
          </cell>
        </row>
        <row r="1607">
          <cell r="A1607" t="str">
            <v>5H39A464ZD</v>
          </cell>
          <cell r="B1607" t="str">
            <v xml:space="preserve">A369I_ROW Earphone&amp;*53250637 CS </v>
          </cell>
          <cell r="C1607" t="str">
            <v>A369I A606</v>
          </cell>
          <cell r="D1607" t="str">
            <v>B</v>
          </cell>
          <cell r="E1607" t="str">
            <v>SMP</v>
          </cell>
          <cell r="F1607" t="str">
            <v>EOL</v>
          </cell>
          <cell r="G1607" t="str">
            <v>H3-Earphone</v>
          </cell>
          <cell r="H1607" t="str">
            <v>616E</v>
          </cell>
          <cell r="I1607">
            <v>1323</v>
          </cell>
          <cell r="J1607">
            <v>6.02</v>
          </cell>
          <cell r="K1607">
            <v>7964.46</v>
          </cell>
          <cell r="L1607">
            <v>0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>
            <v>0</v>
          </cell>
          <cell r="R1607">
            <v>1323</v>
          </cell>
          <cell r="S1607">
            <v>1323</v>
          </cell>
        </row>
        <row r="1608">
          <cell r="A1608" t="str">
            <v>5H39A465HP</v>
          </cell>
          <cell r="B1608" t="str">
            <v>Earphone &amp;*TS300-01MS22-8S;CE black 8S</v>
          </cell>
          <cell r="C1608" t="str">
            <v>P1a42 P1a41</v>
          </cell>
          <cell r="D1608" t="str">
            <v>B</v>
          </cell>
          <cell r="E1608" t="str">
            <v>SMP</v>
          </cell>
          <cell r="F1608" t="str">
            <v>REG</v>
          </cell>
          <cell r="G1608" t="str">
            <v>H3-Earphone</v>
          </cell>
          <cell r="H1608" t="str">
            <v>616E</v>
          </cell>
          <cell r="I1608">
            <v>179</v>
          </cell>
          <cell r="J1608">
            <v>6.55</v>
          </cell>
          <cell r="K1608">
            <v>1172.45</v>
          </cell>
          <cell r="L1608">
            <v>0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Q1608">
            <v>0</v>
          </cell>
          <cell r="R1608">
            <v>179</v>
          </cell>
          <cell r="S1608">
            <v>179</v>
          </cell>
        </row>
        <row r="1609">
          <cell r="A1609" t="str">
            <v>5H39A465HQ</v>
          </cell>
          <cell r="B1609" t="str">
            <v>Earphone&amp;*TS300-01MS22R-8S;white</v>
          </cell>
          <cell r="C1609" t="str">
            <v>A859 A7000_a A7010a48</v>
          </cell>
          <cell r="D1609" t="str">
            <v>B</v>
          </cell>
          <cell r="E1609" t="str">
            <v>SMP</v>
          </cell>
          <cell r="F1609" t="str">
            <v>REG</v>
          </cell>
          <cell r="G1609" t="str">
            <v>H3-Earphone</v>
          </cell>
          <cell r="H1609" t="str">
            <v>616E</v>
          </cell>
          <cell r="I1609">
            <v>754</v>
          </cell>
          <cell r="J1609">
            <v>5.6</v>
          </cell>
          <cell r="K1609">
            <v>4222.3999999999996</v>
          </cell>
          <cell r="L1609">
            <v>0</v>
          </cell>
          <cell r="M1609">
            <v>0</v>
          </cell>
          <cell r="N1609">
            <v>754</v>
          </cell>
          <cell r="O1609">
            <v>0</v>
          </cell>
          <cell r="P1609">
            <v>0</v>
          </cell>
          <cell r="Q1609">
            <v>0</v>
          </cell>
          <cell r="R1609">
            <v>0</v>
          </cell>
          <cell r="S1609">
            <v>0</v>
          </cell>
        </row>
        <row r="1610">
          <cell r="A1610" t="str">
            <v>5H39A465KW</v>
          </cell>
          <cell r="B1610" t="str">
            <v>A269I_ROWEarphone&amp;*7642000066W</v>
          </cell>
          <cell r="C1610" t="str">
            <v>A269I A316i S660 A526</v>
          </cell>
          <cell r="D1610" t="str">
            <v>B</v>
          </cell>
          <cell r="E1610" t="str">
            <v>SMP</v>
          </cell>
          <cell r="F1610" t="str">
            <v>EOL</v>
          </cell>
          <cell r="G1610" t="str">
            <v>H3-Earphone</v>
          </cell>
          <cell r="H1610" t="str">
            <v>616E</v>
          </cell>
          <cell r="I1610">
            <v>284</v>
          </cell>
          <cell r="J1610">
            <v>6.12</v>
          </cell>
          <cell r="K1610">
            <v>1738.08</v>
          </cell>
          <cell r="L1610">
            <v>0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>
            <v>284</v>
          </cell>
          <cell r="R1610">
            <v>0</v>
          </cell>
          <cell r="S1610">
            <v>142</v>
          </cell>
        </row>
        <row r="1611">
          <cell r="A1611" t="str">
            <v>5H39A467LG</v>
          </cell>
          <cell r="B1611" t="str">
            <v>A680 Row Earphone&amp;*HQ60300242000_3.5</v>
          </cell>
          <cell r="C1611" t="str">
            <v>A680</v>
          </cell>
          <cell r="D1611" t="str">
            <v>B</v>
          </cell>
          <cell r="E1611" t="str">
            <v>SMP</v>
          </cell>
          <cell r="F1611" t="str">
            <v>EOL</v>
          </cell>
          <cell r="G1611" t="str">
            <v>H3-Earphone</v>
          </cell>
          <cell r="H1611" t="str">
            <v>616E</v>
          </cell>
          <cell r="I1611">
            <v>364</v>
          </cell>
          <cell r="J1611">
            <v>7.44</v>
          </cell>
          <cell r="K1611">
            <v>2708.16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  <cell r="R1611">
            <v>364</v>
          </cell>
          <cell r="S1611">
            <v>364</v>
          </cell>
        </row>
        <row r="1612">
          <cell r="A1612" t="str">
            <v>5H39A6MXH2</v>
          </cell>
          <cell r="B1612" t="str">
            <v>LS-118M-07_white_cellophane</v>
          </cell>
          <cell r="C1612" t="str">
            <v>TB3_730</v>
          </cell>
          <cell r="D1612" t="str">
            <v>B</v>
          </cell>
          <cell r="E1612" t="str">
            <v>TAB</v>
          </cell>
          <cell r="F1612" t="str">
            <v>REG</v>
          </cell>
          <cell r="G1612" t="str">
            <v>H3-Earphone</v>
          </cell>
          <cell r="H1612" t="str">
            <v>616E</v>
          </cell>
          <cell r="I1612">
            <v>100</v>
          </cell>
          <cell r="J1612">
            <v>8.36</v>
          </cell>
          <cell r="K1612">
            <v>836</v>
          </cell>
          <cell r="L1612">
            <v>100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>
            <v>0</v>
          </cell>
          <cell r="R1612">
            <v>0</v>
          </cell>
          <cell r="S1612">
            <v>0</v>
          </cell>
        </row>
        <row r="1613">
          <cell r="A1613" t="str">
            <v>5H39A6MXH3</v>
          </cell>
          <cell r="B1613" t="str">
            <v>LS-118M-08_black_cellophane_Reach</v>
          </cell>
          <cell r="C1613" t="str">
            <v>K920 Z2 S1a40</v>
          </cell>
          <cell r="D1613" t="str">
            <v>B</v>
          </cell>
          <cell r="E1613" t="str">
            <v>SMP</v>
          </cell>
          <cell r="F1613" t="str">
            <v>REG</v>
          </cell>
          <cell r="G1613" t="str">
            <v>H3-Earphone</v>
          </cell>
          <cell r="H1613" t="str">
            <v>616E</v>
          </cell>
          <cell r="I1613">
            <v>1123</v>
          </cell>
          <cell r="J1613">
            <v>11.13</v>
          </cell>
          <cell r="K1613">
            <v>12498.99</v>
          </cell>
          <cell r="L1613">
            <v>0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Q1613">
            <v>0</v>
          </cell>
          <cell r="R1613">
            <v>1123</v>
          </cell>
          <cell r="S1613">
            <v>1123</v>
          </cell>
        </row>
        <row r="1614">
          <cell r="A1614" t="str">
            <v>5H39A6MYB4</v>
          </cell>
          <cell r="B1614" t="str">
            <v>LS-118M-09_white_cellophane_Reach</v>
          </cell>
          <cell r="C1614" t="str">
            <v>Z2 X2 S90_A S60_A Z90a40 PB1_770M PB1_750 S1a40 X3a40</v>
          </cell>
          <cell r="D1614" t="str">
            <v>B</v>
          </cell>
          <cell r="E1614" t="str">
            <v>SMP</v>
          </cell>
          <cell r="F1614" t="str">
            <v>REG</v>
          </cell>
          <cell r="G1614" t="str">
            <v>H3-Earphone</v>
          </cell>
          <cell r="H1614" t="str">
            <v>616E</v>
          </cell>
          <cell r="I1614">
            <v>3415</v>
          </cell>
          <cell r="J1614">
            <v>8.98</v>
          </cell>
          <cell r="K1614">
            <v>30666.7</v>
          </cell>
          <cell r="L1614">
            <v>0</v>
          </cell>
          <cell r="M1614">
            <v>1000</v>
          </cell>
          <cell r="N1614">
            <v>2000</v>
          </cell>
          <cell r="O1614">
            <v>415</v>
          </cell>
          <cell r="P1614">
            <v>0</v>
          </cell>
          <cell r="Q1614">
            <v>0</v>
          </cell>
          <cell r="R1614">
            <v>0</v>
          </cell>
          <cell r="S1614">
            <v>0</v>
          </cell>
        </row>
        <row r="1615">
          <cell r="A1615" t="str">
            <v>5H39A6N0L0</v>
          </cell>
          <cell r="B1615" t="str">
            <v>A536 ROW Earphone&amp;*1122564100 CS WH</v>
          </cell>
          <cell r="C1615" t="str">
            <v>A536</v>
          </cell>
          <cell r="D1615" t="str">
            <v>B</v>
          </cell>
          <cell r="E1615" t="str">
            <v>SMP</v>
          </cell>
          <cell r="F1615" t="str">
            <v>EOL</v>
          </cell>
          <cell r="G1615" t="str">
            <v>H3-Earphone</v>
          </cell>
          <cell r="H1615" t="str">
            <v>616E</v>
          </cell>
          <cell r="I1615">
            <v>12</v>
          </cell>
          <cell r="J1615">
            <v>6.93</v>
          </cell>
          <cell r="K1615">
            <v>83.16</v>
          </cell>
          <cell r="L1615">
            <v>0</v>
          </cell>
          <cell r="M1615">
            <v>0</v>
          </cell>
          <cell r="N1615">
            <v>0</v>
          </cell>
          <cell r="O1615">
            <v>0</v>
          </cell>
          <cell r="P1615">
            <v>12</v>
          </cell>
          <cell r="Q1615">
            <v>0</v>
          </cell>
          <cell r="R1615">
            <v>0</v>
          </cell>
          <cell r="S1615">
            <v>3</v>
          </cell>
        </row>
        <row r="1616">
          <cell r="A1616" t="str">
            <v>5H39A6N0L1</v>
          </cell>
          <cell r="B1616" t="str">
            <v>A536 ROW Earphone&amp;*1122564200 CS BL</v>
          </cell>
          <cell r="C1616" t="str">
            <v>A536</v>
          </cell>
          <cell r="D1616" t="str">
            <v>B</v>
          </cell>
          <cell r="E1616" t="str">
            <v>SMP</v>
          </cell>
          <cell r="F1616" t="str">
            <v>EOL</v>
          </cell>
          <cell r="G1616" t="str">
            <v>H3-Earphone</v>
          </cell>
          <cell r="H1616" t="str">
            <v>616E</v>
          </cell>
          <cell r="I1616">
            <v>117</v>
          </cell>
          <cell r="J1616">
            <v>6.93</v>
          </cell>
          <cell r="K1616">
            <v>810.81</v>
          </cell>
          <cell r="L1616">
            <v>0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Q1616">
            <v>0</v>
          </cell>
          <cell r="R1616">
            <v>117</v>
          </cell>
          <cell r="S1616">
            <v>117</v>
          </cell>
        </row>
        <row r="1617">
          <cell r="A1617" t="str">
            <v>5H39A6N2YE</v>
          </cell>
          <cell r="B1617" t="str">
            <v>S580 Earphone&amp;*HQ60300382000 BL CS</v>
          </cell>
          <cell r="C1617" t="str">
            <v>S580</v>
          </cell>
          <cell r="D1617" t="str">
            <v>B</v>
          </cell>
          <cell r="E1617" t="str">
            <v>SMP</v>
          </cell>
          <cell r="F1617" t="str">
            <v>EOL</v>
          </cell>
          <cell r="G1617" t="str">
            <v>H3-Earphone</v>
          </cell>
          <cell r="H1617" t="str">
            <v>616E</v>
          </cell>
          <cell r="I1617">
            <v>816</v>
          </cell>
          <cell r="J1617">
            <v>6.58</v>
          </cell>
          <cell r="K1617">
            <v>5369.28</v>
          </cell>
          <cell r="L1617">
            <v>0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Q1617">
            <v>0</v>
          </cell>
          <cell r="R1617">
            <v>816</v>
          </cell>
          <cell r="S1617">
            <v>816</v>
          </cell>
        </row>
        <row r="1618">
          <cell r="A1618" t="str">
            <v>5H39A6N3LM</v>
          </cell>
          <cell r="B1618" t="str">
            <v>A328 ROW Earphone&amp;*HQ60300341000 CS BL</v>
          </cell>
          <cell r="C1618" t="str">
            <v>A328 A680</v>
          </cell>
          <cell r="D1618" t="str">
            <v>B</v>
          </cell>
          <cell r="E1618" t="str">
            <v>SMP</v>
          </cell>
          <cell r="F1618" t="str">
            <v>REG</v>
          </cell>
          <cell r="G1618" t="str">
            <v>H3-Earphone</v>
          </cell>
          <cell r="H1618" t="str">
            <v>616E</v>
          </cell>
          <cell r="I1618">
            <v>629</v>
          </cell>
          <cell r="J1618">
            <v>6.75</v>
          </cell>
          <cell r="K1618">
            <v>4245.75</v>
          </cell>
          <cell r="L1618">
            <v>0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>
            <v>0</v>
          </cell>
          <cell r="R1618">
            <v>629</v>
          </cell>
          <cell r="S1618">
            <v>629</v>
          </cell>
        </row>
        <row r="1619">
          <cell r="A1619" t="str">
            <v>5H39A6N43E</v>
          </cell>
          <cell r="B1619" t="str">
            <v>A319 ROW Earphone&amp;*HQ60300402000 WH CS</v>
          </cell>
          <cell r="C1619" t="str">
            <v>A319</v>
          </cell>
          <cell r="D1619" t="str">
            <v>B</v>
          </cell>
          <cell r="E1619" t="str">
            <v>SMP</v>
          </cell>
          <cell r="F1619" t="str">
            <v>EOL</v>
          </cell>
          <cell r="G1619" t="str">
            <v>H3-Earphone</v>
          </cell>
          <cell r="H1619" t="str">
            <v>616E</v>
          </cell>
          <cell r="I1619">
            <v>347</v>
          </cell>
          <cell r="J1619">
            <v>8.4600000000000009</v>
          </cell>
          <cell r="K1619">
            <v>2935.62</v>
          </cell>
          <cell r="L1619">
            <v>0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>
            <v>0</v>
          </cell>
          <cell r="R1619">
            <v>347</v>
          </cell>
          <cell r="S1619">
            <v>347</v>
          </cell>
        </row>
        <row r="1620">
          <cell r="A1620" t="str">
            <v>5H48C03608</v>
          </cell>
          <cell r="B1620" t="str">
            <v>P0510 Fun&amp;*7901MC2505003-01 CS</v>
          </cell>
          <cell r="C1620" t="str">
            <v>P0510</v>
          </cell>
          <cell r="D1620" t="str">
            <v>C</v>
          </cell>
          <cell r="E1620" t="str">
            <v>TAB</v>
          </cell>
          <cell r="F1620" t="str">
            <v>REG</v>
          </cell>
          <cell r="G1620" t="str">
            <v>O2-Other Parts</v>
          </cell>
          <cell r="H1620" t="str">
            <v>616E</v>
          </cell>
          <cell r="I1620">
            <v>95</v>
          </cell>
          <cell r="J1620">
            <v>25.64</v>
          </cell>
          <cell r="K1620">
            <v>2435.8000000000002</v>
          </cell>
          <cell r="L1620">
            <v>0</v>
          </cell>
          <cell r="M1620">
            <v>0</v>
          </cell>
          <cell r="N1620">
            <v>50</v>
          </cell>
          <cell r="O1620">
            <v>0</v>
          </cell>
          <cell r="P1620">
            <v>45</v>
          </cell>
          <cell r="Q1620">
            <v>0</v>
          </cell>
          <cell r="R1620">
            <v>0</v>
          </cell>
          <cell r="S1620">
            <v>11.25</v>
          </cell>
        </row>
        <row r="1621">
          <cell r="A1621" t="str">
            <v>5H49A464X6</v>
          </cell>
          <cell r="B1621" t="str">
            <v>K6_PMU_SHIELDING_GRAPHITE</v>
          </cell>
          <cell r="C1621" t="str">
            <v>K910L</v>
          </cell>
          <cell r="D1621" t="str">
            <v>C1</v>
          </cell>
          <cell r="E1621" t="str">
            <v>SMP</v>
          </cell>
          <cell r="F1621" t="str">
            <v>EOL</v>
          </cell>
          <cell r="G1621" t="str">
            <v>OA-Consumable</v>
          </cell>
          <cell r="H1621" t="str">
            <v>616E</v>
          </cell>
          <cell r="I1621">
            <v>42</v>
          </cell>
          <cell r="J1621">
            <v>5.18</v>
          </cell>
          <cell r="K1621">
            <v>217.56</v>
          </cell>
          <cell r="L1621">
            <v>0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>
            <v>0</v>
          </cell>
          <cell r="R1621">
            <v>42</v>
          </cell>
          <cell r="S1621">
            <v>42</v>
          </cell>
        </row>
        <row r="1622">
          <cell r="A1622" t="str">
            <v>5H49A467BS</v>
          </cell>
          <cell r="H1622" t="str">
            <v>616E</v>
          </cell>
          <cell r="I1622">
            <v>700</v>
          </cell>
          <cell r="J1622">
            <v>0.30599999999999999</v>
          </cell>
          <cell r="K1622">
            <v>214.2</v>
          </cell>
          <cell r="L1622">
            <v>0</v>
          </cell>
          <cell r="M1622">
            <v>0</v>
          </cell>
          <cell r="N1622">
            <v>0</v>
          </cell>
          <cell r="O1622">
            <v>0</v>
          </cell>
          <cell r="P1622">
            <v>700</v>
          </cell>
          <cell r="Q1622">
            <v>0</v>
          </cell>
          <cell r="R1622">
            <v>0</v>
          </cell>
          <cell r="S1622">
            <v>175</v>
          </cell>
        </row>
        <row r="1623">
          <cell r="A1623" t="str">
            <v>5H49A467BT</v>
          </cell>
          <cell r="H1623" t="str">
            <v>616E</v>
          </cell>
          <cell r="I1623">
            <v>700</v>
          </cell>
          <cell r="J1623">
            <v>9.4700000000000006E-2</v>
          </cell>
          <cell r="K1623">
            <v>66.290000000000006</v>
          </cell>
          <cell r="L1623">
            <v>0</v>
          </cell>
          <cell r="M1623">
            <v>0</v>
          </cell>
          <cell r="N1623">
            <v>0</v>
          </cell>
          <cell r="O1623">
            <v>0</v>
          </cell>
          <cell r="P1623">
            <v>700</v>
          </cell>
          <cell r="Q1623">
            <v>0</v>
          </cell>
          <cell r="R1623">
            <v>0</v>
          </cell>
          <cell r="S1623">
            <v>175</v>
          </cell>
        </row>
        <row r="1624">
          <cell r="A1624" t="str">
            <v>5H49A467BU</v>
          </cell>
          <cell r="H1624" t="str">
            <v>616E</v>
          </cell>
          <cell r="I1624">
            <v>700</v>
          </cell>
          <cell r="J1624">
            <v>0.1022</v>
          </cell>
          <cell r="K1624">
            <v>71.540000000000006</v>
          </cell>
          <cell r="L1624">
            <v>0</v>
          </cell>
          <cell r="M1624">
            <v>0</v>
          </cell>
          <cell r="N1624">
            <v>0</v>
          </cell>
          <cell r="O1624">
            <v>0</v>
          </cell>
          <cell r="P1624">
            <v>700</v>
          </cell>
          <cell r="Q1624">
            <v>0</v>
          </cell>
          <cell r="R1624">
            <v>0</v>
          </cell>
          <cell r="S1624">
            <v>175</v>
          </cell>
        </row>
        <row r="1625">
          <cell r="A1625" t="str">
            <v>5H49A467MQ</v>
          </cell>
          <cell r="B1625" t="str">
            <v>K7_Back shield cover graphic 84*59*0.081</v>
          </cell>
          <cell r="C1625" t="str">
            <v>K920</v>
          </cell>
          <cell r="D1625" t="str">
            <v>C</v>
          </cell>
          <cell r="E1625" t="str">
            <v>SMP</v>
          </cell>
          <cell r="F1625" t="str">
            <v>EOL</v>
          </cell>
          <cell r="G1625" t="str">
            <v>OB-Consumable_1</v>
          </cell>
          <cell r="H1625" t="str">
            <v>616E</v>
          </cell>
          <cell r="I1625">
            <v>730</v>
          </cell>
          <cell r="J1625">
            <v>8.57</v>
          </cell>
          <cell r="K1625">
            <v>6256.1</v>
          </cell>
          <cell r="L1625">
            <v>0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>
            <v>0</v>
          </cell>
          <cell r="R1625">
            <v>730</v>
          </cell>
          <cell r="S1625">
            <v>730</v>
          </cell>
        </row>
        <row r="1626">
          <cell r="A1626" t="str">
            <v>5H49A6MWSY</v>
          </cell>
          <cell r="H1626" t="str">
            <v>616E</v>
          </cell>
          <cell r="I1626">
            <v>500</v>
          </cell>
          <cell r="J1626">
            <v>7.3899999999999993E-2</v>
          </cell>
          <cell r="K1626">
            <v>36.950000000000003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  <cell r="R1626">
            <v>500</v>
          </cell>
          <cell r="S1626">
            <v>500</v>
          </cell>
        </row>
        <row r="1627">
          <cell r="A1627" t="str">
            <v>5H49A6MWT1</v>
          </cell>
          <cell r="H1627" t="str">
            <v>616E</v>
          </cell>
          <cell r="I1627">
            <v>500</v>
          </cell>
          <cell r="J1627">
            <v>0.1</v>
          </cell>
          <cell r="K1627">
            <v>50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  <cell r="R1627">
            <v>500</v>
          </cell>
          <cell r="S1627">
            <v>500</v>
          </cell>
        </row>
        <row r="1628">
          <cell r="A1628" t="str">
            <v>5H49A6MYGU</v>
          </cell>
          <cell r="B1628" t="str">
            <v>K7_MINI_GRAPHITE_FOR_SHIELDING</v>
          </cell>
          <cell r="C1628" t="str">
            <v>Z2</v>
          </cell>
          <cell r="D1628" t="str">
            <v>C</v>
          </cell>
          <cell r="E1628" t="str">
            <v>SMP</v>
          </cell>
          <cell r="F1628" t="str">
            <v>EOL</v>
          </cell>
          <cell r="G1628" t="str">
            <v>OB-Consumable_1</v>
          </cell>
          <cell r="H1628" t="str">
            <v>616E</v>
          </cell>
          <cell r="I1628">
            <v>410</v>
          </cell>
          <cell r="J1628">
            <v>7.94</v>
          </cell>
          <cell r="K1628">
            <v>3255.4</v>
          </cell>
          <cell r="L1628">
            <v>0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>
            <v>0</v>
          </cell>
          <cell r="R1628">
            <v>410</v>
          </cell>
          <cell r="S1628">
            <v>410</v>
          </cell>
        </row>
        <row r="1629">
          <cell r="A1629" t="str">
            <v>5H49A6N08A</v>
          </cell>
          <cell r="H1629" t="str">
            <v>616E</v>
          </cell>
          <cell r="I1629">
            <v>400</v>
          </cell>
          <cell r="J1629">
            <v>1.0609999999999999</v>
          </cell>
          <cell r="K1629">
            <v>424.4</v>
          </cell>
          <cell r="L1629">
            <v>0</v>
          </cell>
          <cell r="M1629">
            <v>0</v>
          </cell>
          <cell r="N1629">
            <v>0</v>
          </cell>
          <cell r="O1629">
            <v>400</v>
          </cell>
          <cell r="P1629">
            <v>0</v>
          </cell>
          <cell r="Q1629">
            <v>0</v>
          </cell>
          <cell r="R1629">
            <v>0</v>
          </cell>
          <cell r="S1629">
            <v>0</v>
          </cell>
        </row>
        <row r="1630">
          <cell r="A1630" t="str">
            <v>5H49A6N08B</v>
          </cell>
          <cell r="H1630" t="str">
            <v>616E</v>
          </cell>
          <cell r="I1630">
            <v>400</v>
          </cell>
          <cell r="J1630">
            <v>0.315</v>
          </cell>
          <cell r="K1630">
            <v>126</v>
          </cell>
          <cell r="L1630">
            <v>0</v>
          </cell>
          <cell r="M1630">
            <v>0</v>
          </cell>
          <cell r="N1630">
            <v>0</v>
          </cell>
          <cell r="O1630">
            <v>400</v>
          </cell>
          <cell r="P1630">
            <v>0</v>
          </cell>
          <cell r="Q1630">
            <v>0</v>
          </cell>
          <cell r="R1630">
            <v>0</v>
          </cell>
          <cell r="S1630">
            <v>0</v>
          </cell>
        </row>
        <row r="1631">
          <cell r="A1631" t="str">
            <v>5H49A6N08C</v>
          </cell>
          <cell r="H1631" t="str">
            <v>616E</v>
          </cell>
          <cell r="I1631">
            <v>400</v>
          </cell>
          <cell r="J1631">
            <v>0.19900000000000001</v>
          </cell>
          <cell r="K1631">
            <v>79.599999999999994</v>
          </cell>
          <cell r="L1631">
            <v>0</v>
          </cell>
          <cell r="M1631">
            <v>0</v>
          </cell>
          <cell r="N1631">
            <v>0</v>
          </cell>
          <cell r="O1631">
            <v>400</v>
          </cell>
          <cell r="P1631">
            <v>0</v>
          </cell>
          <cell r="Q1631">
            <v>0</v>
          </cell>
          <cell r="R1631">
            <v>0</v>
          </cell>
          <cell r="S1631">
            <v>0</v>
          </cell>
        </row>
        <row r="1632">
          <cell r="A1632" t="str">
            <v>5H49A6N2W9</v>
          </cell>
          <cell r="B1632" t="str">
            <v>S8-50 PCB Condutive Mud&amp;*1124492800 CS</v>
          </cell>
          <cell r="C1632" t="str">
            <v>S8_50 S8_50NEC</v>
          </cell>
          <cell r="D1632" t="str">
            <v>C1</v>
          </cell>
          <cell r="E1632" t="str">
            <v>TAB</v>
          </cell>
          <cell r="F1632" t="str">
            <v>EOL</v>
          </cell>
          <cell r="G1632" t="str">
            <v>OA-Consumable</v>
          </cell>
          <cell r="H1632" t="str">
            <v>616E</v>
          </cell>
          <cell r="I1632">
            <v>5</v>
          </cell>
          <cell r="J1632">
            <v>1.36</v>
          </cell>
          <cell r="K1632">
            <v>6.8</v>
          </cell>
          <cell r="L1632">
            <v>0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>
            <v>0</v>
          </cell>
          <cell r="R1632">
            <v>5</v>
          </cell>
          <cell r="S1632">
            <v>5</v>
          </cell>
        </row>
        <row r="1633">
          <cell r="A1633" t="str">
            <v>5I29A30798</v>
          </cell>
          <cell r="B1633" t="str">
            <v>A600eVolumeKey&amp;*50400337(Tarnish)CS</v>
          </cell>
          <cell r="C1633" t="str">
            <v>A600e</v>
          </cell>
          <cell r="D1633" t="str">
            <v>C</v>
          </cell>
          <cell r="E1633" t="str">
            <v>SMP</v>
          </cell>
          <cell r="F1633" t="str">
            <v>EOL</v>
          </cell>
          <cell r="G1633" t="str">
            <v>B6-Key</v>
          </cell>
          <cell r="H1633" t="str">
            <v>616E</v>
          </cell>
          <cell r="I1633">
            <v>190</v>
          </cell>
          <cell r="J1633">
            <v>0.74360000000000004</v>
          </cell>
          <cell r="K1633">
            <v>141.28399999999999</v>
          </cell>
          <cell r="L1633">
            <v>0</v>
          </cell>
          <cell r="M1633">
            <v>0</v>
          </cell>
          <cell r="N1633">
            <v>0</v>
          </cell>
          <cell r="O1633">
            <v>0</v>
          </cell>
          <cell r="P1633">
            <v>0</v>
          </cell>
          <cell r="Q1633">
            <v>0</v>
          </cell>
          <cell r="R1633">
            <v>190</v>
          </cell>
          <cell r="S1633">
            <v>190</v>
          </cell>
        </row>
        <row r="1634">
          <cell r="A1634" t="str">
            <v>5I29A30799</v>
          </cell>
          <cell r="B1634" t="str">
            <v>A600ePowerKey&amp;*50400336(Tarnish)CS</v>
          </cell>
          <cell r="C1634" t="str">
            <v>A600e</v>
          </cell>
          <cell r="D1634" t="str">
            <v>C</v>
          </cell>
          <cell r="E1634" t="str">
            <v>SMP</v>
          </cell>
          <cell r="F1634" t="str">
            <v>EOL</v>
          </cell>
          <cell r="G1634" t="str">
            <v>B6-Key</v>
          </cell>
          <cell r="H1634" t="str">
            <v>616E</v>
          </cell>
          <cell r="I1634">
            <v>173</v>
          </cell>
          <cell r="J1634">
            <v>0.72650000000000003</v>
          </cell>
          <cell r="K1634">
            <v>125.6845</v>
          </cell>
          <cell r="L1634">
            <v>0</v>
          </cell>
          <cell r="M1634">
            <v>0</v>
          </cell>
          <cell r="N1634">
            <v>0</v>
          </cell>
          <cell r="O1634">
            <v>0</v>
          </cell>
          <cell r="P1634">
            <v>0</v>
          </cell>
          <cell r="Q1634">
            <v>0</v>
          </cell>
          <cell r="R1634">
            <v>173</v>
          </cell>
          <cell r="S1634">
            <v>173</v>
          </cell>
        </row>
        <row r="1635">
          <cell r="A1635" t="str">
            <v>5L18C00465</v>
          </cell>
          <cell r="B1635" t="str">
            <v>P70-A BatterySealLabel&amp;*HQ23100022000 CS</v>
          </cell>
          <cell r="C1635" t="str">
            <v>P70_A</v>
          </cell>
          <cell r="D1635" t="str">
            <v>C</v>
          </cell>
          <cell r="E1635" t="str">
            <v>SMP</v>
          </cell>
          <cell r="F1635" t="str">
            <v>EOL</v>
          </cell>
          <cell r="G1635" t="str">
            <v>OB-Consumable_1</v>
          </cell>
          <cell r="H1635" t="str">
            <v>616E</v>
          </cell>
          <cell r="I1635">
            <v>992</v>
          </cell>
          <cell r="J1635">
            <v>0.08</v>
          </cell>
          <cell r="K1635">
            <v>79.36</v>
          </cell>
          <cell r="L1635">
            <v>992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  <cell r="R1635">
            <v>0</v>
          </cell>
          <cell r="S1635">
            <v>0</v>
          </cell>
        </row>
        <row r="1636">
          <cell r="A1636" t="str">
            <v>5L18C00520</v>
          </cell>
          <cell r="B1636" t="str">
            <v>A7-10Sealing machine card &amp;*130101689</v>
          </cell>
          <cell r="C1636" t="str">
            <v>A7_10</v>
          </cell>
          <cell r="D1636" t="str">
            <v>C</v>
          </cell>
          <cell r="E1636" t="str">
            <v>TAB</v>
          </cell>
          <cell r="F1636" t="str">
            <v>EOL</v>
          </cell>
          <cell r="G1636" t="str">
            <v>OB-Consumable_1</v>
          </cell>
          <cell r="H1636" t="str">
            <v>616E</v>
          </cell>
          <cell r="I1636">
            <v>130</v>
          </cell>
          <cell r="J1636">
            <v>0.05</v>
          </cell>
          <cell r="K1636">
            <v>6.5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130</v>
          </cell>
          <cell r="Q1636">
            <v>0</v>
          </cell>
          <cell r="R1636">
            <v>0</v>
          </cell>
          <cell r="S1636">
            <v>32.5</v>
          </cell>
        </row>
        <row r="1637">
          <cell r="A1637" t="str">
            <v>5L18C00605</v>
          </cell>
          <cell r="B1637" t="str">
            <v>A7-30handset LBL&amp;*HQ60401676000 CO_IN CS</v>
          </cell>
          <cell r="C1637" t="str">
            <v>A7_30</v>
          </cell>
          <cell r="D1637" t="str">
            <v>C1</v>
          </cell>
          <cell r="E1637" t="str">
            <v>TAB</v>
          </cell>
          <cell r="F1637" t="str">
            <v>EOL</v>
          </cell>
          <cell r="G1637" t="str">
            <v>L1-Label</v>
          </cell>
          <cell r="H1637" t="str">
            <v>616E</v>
          </cell>
          <cell r="I1637">
            <v>70</v>
          </cell>
          <cell r="J1637">
            <v>0.6</v>
          </cell>
          <cell r="K1637">
            <v>42</v>
          </cell>
          <cell r="L1637">
            <v>0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>
            <v>70</v>
          </cell>
          <cell r="R1637">
            <v>0</v>
          </cell>
          <cell r="S1637">
            <v>35</v>
          </cell>
        </row>
        <row r="1638">
          <cell r="A1638" t="str">
            <v>5L18C00737</v>
          </cell>
          <cell r="B1638" t="str">
            <v>A5000 Rating Label&amp;*70152551 CS</v>
          </cell>
          <cell r="C1638" t="str">
            <v>A5000</v>
          </cell>
          <cell r="D1638" t="str">
            <v>C1</v>
          </cell>
          <cell r="E1638" t="str">
            <v>SMP</v>
          </cell>
          <cell r="F1638" t="str">
            <v>EOL</v>
          </cell>
          <cell r="G1638" t="str">
            <v>L1-Label</v>
          </cell>
          <cell r="H1638" t="str">
            <v>616E</v>
          </cell>
          <cell r="I1638">
            <v>352</v>
          </cell>
          <cell r="J1638">
            <v>0.13539999999999999</v>
          </cell>
          <cell r="K1638">
            <v>47.660800000000002</v>
          </cell>
          <cell r="L1638">
            <v>0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>
            <v>352</v>
          </cell>
          <cell r="R1638">
            <v>0</v>
          </cell>
          <cell r="S1638">
            <v>176</v>
          </cell>
        </row>
        <row r="1639">
          <cell r="A1639" t="str">
            <v>5L18C00961</v>
          </cell>
          <cell r="B1639" t="str">
            <v>A7-30HC rating label&amp;*HQ60401663000 CS</v>
          </cell>
          <cell r="C1639" t="str">
            <v>A7_30</v>
          </cell>
          <cell r="D1639" t="str">
            <v>C1</v>
          </cell>
          <cell r="E1639" t="str">
            <v>TAB</v>
          </cell>
          <cell r="F1639" t="str">
            <v>EOL</v>
          </cell>
          <cell r="G1639" t="str">
            <v>L1-Label</v>
          </cell>
          <cell r="H1639" t="str">
            <v>616E</v>
          </cell>
          <cell r="I1639">
            <v>118</v>
          </cell>
          <cell r="J1639">
            <v>0.3</v>
          </cell>
          <cell r="K1639">
            <v>35.4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118</v>
          </cell>
          <cell r="R1639">
            <v>0</v>
          </cell>
          <cell r="S1639">
            <v>59</v>
          </cell>
        </row>
        <row r="1640">
          <cell r="A1640" t="str">
            <v>5L18C00962</v>
          </cell>
          <cell r="B1640" t="str">
            <v>A7-30HC rating label&amp;*HQ60401664000 CS</v>
          </cell>
          <cell r="C1640" t="str">
            <v>A7_30</v>
          </cell>
          <cell r="D1640" t="str">
            <v>C1</v>
          </cell>
          <cell r="E1640" t="str">
            <v>TAB</v>
          </cell>
          <cell r="F1640" t="str">
            <v>EOL</v>
          </cell>
          <cell r="G1640" t="str">
            <v>L1-Label</v>
          </cell>
          <cell r="H1640" t="str">
            <v>616E</v>
          </cell>
          <cell r="I1640">
            <v>50</v>
          </cell>
          <cell r="J1640">
            <v>0.35</v>
          </cell>
          <cell r="K1640">
            <v>17.5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50</v>
          </cell>
          <cell r="R1640">
            <v>0</v>
          </cell>
          <cell r="S1640">
            <v>25</v>
          </cell>
        </row>
        <row r="1641">
          <cell r="A1641" t="str">
            <v>5L18C00964</v>
          </cell>
          <cell r="B1641" t="str">
            <v>A7-30GC rating label&amp;*HQ60401742000 CS</v>
          </cell>
          <cell r="C1641" t="str">
            <v>A7_30</v>
          </cell>
          <cell r="D1641" t="str">
            <v>C1</v>
          </cell>
          <cell r="E1641" t="str">
            <v>TAB</v>
          </cell>
          <cell r="F1641" t="str">
            <v>EOL</v>
          </cell>
          <cell r="G1641" t="str">
            <v>L1-Label</v>
          </cell>
          <cell r="H1641" t="str">
            <v>616E</v>
          </cell>
          <cell r="I1641">
            <v>100</v>
          </cell>
          <cell r="J1641">
            <v>0.3</v>
          </cell>
          <cell r="K1641">
            <v>30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100</v>
          </cell>
          <cell r="R1641">
            <v>0</v>
          </cell>
          <cell r="S1641">
            <v>50</v>
          </cell>
        </row>
        <row r="1642">
          <cell r="A1642" t="str">
            <v>5L18C00965</v>
          </cell>
          <cell r="B1642" t="str">
            <v>A7-30HC rating label&amp;*HQ60401668000 CS</v>
          </cell>
          <cell r="C1642" t="str">
            <v>A7_30</v>
          </cell>
          <cell r="D1642" t="str">
            <v>C1</v>
          </cell>
          <cell r="E1642" t="str">
            <v>TAB</v>
          </cell>
          <cell r="F1642" t="str">
            <v>EOL</v>
          </cell>
          <cell r="G1642" t="str">
            <v>L1-Label</v>
          </cell>
          <cell r="H1642" t="str">
            <v>616E</v>
          </cell>
          <cell r="I1642">
            <v>80</v>
          </cell>
          <cell r="J1642">
            <v>0.3</v>
          </cell>
          <cell r="K1642">
            <v>24</v>
          </cell>
          <cell r="L1642">
            <v>0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>
            <v>80</v>
          </cell>
          <cell r="R1642">
            <v>0</v>
          </cell>
          <cell r="S1642">
            <v>40</v>
          </cell>
        </row>
        <row r="1643">
          <cell r="A1643" t="str">
            <v>5L18C00966</v>
          </cell>
          <cell r="B1643" t="str">
            <v>A7-30H rating label&amp;*HQ60401671000 CS</v>
          </cell>
          <cell r="C1643" t="str">
            <v>A7_30</v>
          </cell>
          <cell r="D1643" t="str">
            <v>C1</v>
          </cell>
          <cell r="E1643" t="str">
            <v>TAB</v>
          </cell>
          <cell r="F1643" t="str">
            <v>EOL</v>
          </cell>
          <cell r="G1643" t="str">
            <v>L1-Label</v>
          </cell>
          <cell r="H1643" t="str">
            <v>616E</v>
          </cell>
          <cell r="I1643">
            <v>70</v>
          </cell>
          <cell r="J1643">
            <v>0.21</v>
          </cell>
          <cell r="K1643">
            <v>14.7</v>
          </cell>
          <cell r="L1643">
            <v>0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>
            <v>70</v>
          </cell>
          <cell r="R1643">
            <v>0</v>
          </cell>
          <cell r="S1643">
            <v>35</v>
          </cell>
        </row>
        <row r="1644">
          <cell r="A1644" t="str">
            <v>5L18C00971</v>
          </cell>
          <cell r="B1644" t="str">
            <v>P70-A BatterySealLabel&amp;*HQ23100024000 CS</v>
          </cell>
          <cell r="C1644" t="str">
            <v>P70_A</v>
          </cell>
          <cell r="D1644" t="str">
            <v>C</v>
          </cell>
          <cell r="E1644" t="str">
            <v>SMP</v>
          </cell>
          <cell r="F1644" t="str">
            <v>EOL</v>
          </cell>
          <cell r="G1644" t="str">
            <v>OB-Consumable_1</v>
          </cell>
          <cell r="H1644" t="str">
            <v>616E</v>
          </cell>
          <cell r="I1644">
            <v>150</v>
          </cell>
          <cell r="J1644">
            <v>6.7000000000000004E-2</v>
          </cell>
          <cell r="K1644">
            <v>10.050000000000001</v>
          </cell>
          <cell r="L1644">
            <v>0</v>
          </cell>
          <cell r="M1644">
            <v>0</v>
          </cell>
          <cell r="N1644">
            <v>0</v>
          </cell>
          <cell r="O1644">
            <v>0</v>
          </cell>
          <cell r="P1644">
            <v>100</v>
          </cell>
          <cell r="Q1644">
            <v>50</v>
          </cell>
          <cell r="R1644">
            <v>0</v>
          </cell>
          <cell r="S1644">
            <v>50</v>
          </cell>
        </row>
        <row r="1645">
          <cell r="A1645" t="str">
            <v>5L18C00972</v>
          </cell>
          <cell r="B1645" t="str">
            <v>P70-A Rating Label&amp;*HQ60401616000 CS</v>
          </cell>
          <cell r="C1645" t="str">
            <v>P70_A</v>
          </cell>
          <cell r="D1645" t="str">
            <v>C1</v>
          </cell>
          <cell r="E1645" t="str">
            <v>SMP</v>
          </cell>
          <cell r="F1645" t="str">
            <v>EOL</v>
          </cell>
          <cell r="G1645" t="str">
            <v>L1-Label</v>
          </cell>
          <cell r="H1645" t="str">
            <v>616E</v>
          </cell>
          <cell r="I1645">
            <v>914</v>
          </cell>
          <cell r="J1645">
            <v>0.252</v>
          </cell>
          <cell r="K1645">
            <v>230.328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914</v>
          </cell>
          <cell r="R1645">
            <v>0</v>
          </cell>
          <cell r="S1645">
            <v>457</v>
          </cell>
        </row>
        <row r="1646">
          <cell r="A1646" t="str">
            <v>5L18C00973</v>
          </cell>
          <cell r="B1646" t="str">
            <v>P70-A Rating Label&amp;*HQ60401602000 CS_ID</v>
          </cell>
          <cell r="C1646" t="str">
            <v>P70_A</v>
          </cell>
          <cell r="D1646" t="str">
            <v>C1</v>
          </cell>
          <cell r="E1646" t="str">
            <v>SMP</v>
          </cell>
          <cell r="F1646" t="str">
            <v>EOL</v>
          </cell>
          <cell r="G1646" t="str">
            <v>L1-Label</v>
          </cell>
          <cell r="H1646" t="str">
            <v>616E</v>
          </cell>
          <cell r="I1646">
            <v>65</v>
          </cell>
          <cell r="J1646">
            <v>0</v>
          </cell>
          <cell r="K1646">
            <v>0</v>
          </cell>
          <cell r="L1646">
            <v>0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>
            <v>65</v>
          </cell>
          <cell r="R1646">
            <v>0</v>
          </cell>
          <cell r="S1646">
            <v>32.5</v>
          </cell>
        </row>
        <row r="1647">
          <cell r="A1647" t="str">
            <v>5L18C01125</v>
          </cell>
          <cell r="B1647" t="str">
            <v>K80M brittle_label&amp;11369145-00</v>
          </cell>
          <cell r="C1647" t="str">
            <v>PB1_770M</v>
          </cell>
          <cell r="D1647" t="str">
            <v>C</v>
          </cell>
          <cell r="E1647" t="str">
            <v>TAB</v>
          </cell>
          <cell r="F1647" t="str">
            <v>EOL</v>
          </cell>
          <cell r="G1647" t="str">
            <v>OB-Consumable_1</v>
          </cell>
          <cell r="H1647" t="str">
            <v>616E</v>
          </cell>
          <cell r="I1647">
            <v>246</v>
          </cell>
          <cell r="J1647">
            <v>0.03</v>
          </cell>
          <cell r="K1647">
            <v>7.38</v>
          </cell>
          <cell r="L1647">
            <v>0</v>
          </cell>
          <cell r="M1647">
            <v>0</v>
          </cell>
          <cell r="N1647">
            <v>150</v>
          </cell>
          <cell r="O1647">
            <v>0</v>
          </cell>
          <cell r="P1647">
            <v>96</v>
          </cell>
          <cell r="Q1647">
            <v>0</v>
          </cell>
          <cell r="R1647">
            <v>0</v>
          </cell>
          <cell r="S1647">
            <v>24</v>
          </cell>
        </row>
        <row r="1648">
          <cell r="A1648" t="str">
            <v>5L18C01142</v>
          </cell>
          <cell r="B1648" t="str">
            <v>K80M waterproof LB&amp;11270852-00</v>
          </cell>
          <cell r="C1648" t="str">
            <v>PB1_770M</v>
          </cell>
          <cell r="D1648" t="str">
            <v>C</v>
          </cell>
          <cell r="E1648" t="str">
            <v>TAB</v>
          </cell>
          <cell r="F1648" t="str">
            <v>EOL</v>
          </cell>
          <cell r="G1648" t="str">
            <v>OB-Consumable_1</v>
          </cell>
          <cell r="H1648" t="str">
            <v>616E</v>
          </cell>
          <cell r="I1648">
            <v>285</v>
          </cell>
          <cell r="J1648">
            <v>0.06</v>
          </cell>
          <cell r="K1648">
            <v>17.100000000000001</v>
          </cell>
          <cell r="L1648">
            <v>0</v>
          </cell>
          <cell r="M1648">
            <v>0</v>
          </cell>
          <cell r="N1648">
            <v>200</v>
          </cell>
          <cell r="O1648">
            <v>0</v>
          </cell>
          <cell r="P1648">
            <v>85</v>
          </cell>
          <cell r="Q1648">
            <v>0</v>
          </cell>
          <cell r="R1648">
            <v>0</v>
          </cell>
          <cell r="S1648">
            <v>21.25</v>
          </cell>
        </row>
        <row r="1649">
          <cell r="A1649" t="str">
            <v>5L18C01154</v>
          </cell>
          <cell r="B1649" t="str">
            <v>A7-30HC MY SIRIM label&amp;*HQ60410010000 CS</v>
          </cell>
          <cell r="C1649" t="str">
            <v>A7_30</v>
          </cell>
          <cell r="D1649" t="str">
            <v>C1</v>
          </cell>
          <cell r="E1649" t="str">
            <v>TAB</v>
          </cell>
          <cell r="F1649" t="str">
            <v>EOL</v>
          </cell>
          <cell r="G1649" t="str">
            <v>L1-Label</v>
          </cell>
          <cell r="H1649" t="str">
            <v>616E</v>
          </cell>
          <cell r="I1649">
            <v>98</v>
          </cell>
          <cell r="J1649">
            <v>0.2</v>
          </cell>
          <cell r="K1649">
            <v>19.600000000000001</v>
          </cell>
          <cell r="L1649">
            <v>0</v>
          </cell>
          <cell r="M1649">
            <v>0</v>
          </cell>
          <cell r="N1649">
            <v>0</v>
          </cell>
          <cell r="O1649">
            <v>98</v>
          </cell>
          <cell r="P1649">
            <v>0</v>
          </cell>
          <cell r="Q1649">
            <v>0</v>
          </cell>
          <cell r="R1649">
            <v>0</v>
          </cell>
          <cell r="S1649">
            <v>0</v>
          </cell>
        </row>
        <row r="1650">
          <cell r="A1650" t="str">
            <v>5L18C01169</v>
          </cell>
          <cell r="B1650" t="str">
            <v>A5000 PH Rating Label&amp;*70152555 CS</v>
          </cell>
          <cell r="C1650" t="str">
            <v>A5000</v>
          </cell>
          <cell r="D1650" t="str">
            <v>C1</v>
          </cell>
          <cell r="E1650" t="str">
            <v>SMP</v>
          </cell>
          <cell r="F1650" t="str">
            <v>EOL</v>
          </cell>
          <cell r="G1650" t="str">
            <v>L1-Label</v>
          </cell>
          <cell r="H1650" t="str">
            <v>616E</v>
          </cell>
          <cell r="I1650">
            <v>50</v>
          </cell>
          <cell r="J1650">
            <v>0.22</v>
          </cell>
          <cell r="K1650">
            <v>11</v>
          </cell>
          <cell r="L1650">
            <v>0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Q1650">
            <v>50</v>
          </cell>
          <cell r="R1650">
            <v>0</v>
          </cell>
          <cell r="S1650">
            <v>25</v>
          </cell>
        </row>
        <row r="1651">
          <cell r="A1651" t="str">
            <v>5L18C01250</v>
          </cell>
          <cell r="B1651" t="str">
            <v>A3300 Label_H(AMX)&amp;* HQ60401554000 CS</v>
          </cell>
          <cell r="C1651" t="str">
            <v>A3300</v>
          </cell>
          <cell r="D1651" t="str">
            <v>C1</v>
          </cell>
          <cell r="E1651" t="str">
            <v>TAB</v>
          </cell>
          <cell r="F1651" t="str">
            <v>EOL</v>
          </cell>
          <cell r="G1651" t="str">
            <v>L1-Label</v>
          </cell>
          <cell r="H1651" t="str">
            <v>616E</v>
          </cell>
          <cell r="I1651">
            <v>50</v>
          </cell>
          <cell r="J1651">
            <v>0.3</v>
          </cell>
          <cell r="K1651">
            <v>15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50</v>
          </cell>
          <cell r="R1651">
            <v>0</v>
          </cell>
          <cell r="S1651">
            <v>25</v>
          </cell>
        </row>
        <row r="1652">
          <cell r="A1652" t="str">
            <v>5L18C01381</v>
          </cell>
          <cell r="B1652" t="str">
            <v>A5000 TH Rating Label&amp;*70152556 CS</v>
          </cell>
          <cell r="C1652" t="str">
            <v>A5000</v>
          </cell>
          <cell r="D1652" t="str">
            <v>C1</v>
          </cell>
          <cell r="E1652" t="str">
            <v>SMP</v>
          </cell>
          <cell r="F1652" t="str">
            <v>EOL</v>
          </cell>
          <cell r="G1652" t="str">
            <v>L1-Label</v>
          </cell>
          <cell r="H1652" t="str">
            <v>616E</v>
          </cell>
          <cell r="I1652">
            <v>30</v>
          </cell>
          <cell r="J1652">
            <v>0.22</v>
          </cell>
          <cell r="K1652">
            <v>6.6</v>
          </cell>
          <cell r="L1652">
            <v>0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Q1652">
            <v>30</v>
          </cell>
          <cell r="R1652">
            <v>0</v>
          </cell>
          <cell r="S1652">
            <v>15</v>
          </cell>
        </row>
        <row r="1653">
          <cell r="A1653" t="str">
            <v>5L18C01402</v>
          </cell>
          <cell r="B1653" t="str">
            <v>A7-30F rating label&amp;*HQ60401813000 CS</v>
          </cell>
          <cell r="C1653" t="str">
            <v>A7_30</v>
          </cell>
          <cell r="D1653" t="str">
            <v>C1</v>
          </cell>
          <cell r="E1653" t="str">
            <v>TAB</v>
          </cell>
          <cell r="F1653" t="str">
            <v>EOL</v>
          </cell>
          <cell r="G1653" t="str">
            <v>L1-Label</v>
          </cell>
          <cell r="H1653" t="str">
            <v>616E</v>
          </cell>
          <cell r="I1653">
            <v>50</v>
          </cell>
          <cell r="J1653">
            <v>0.3</v>
          </cell>
          <cell r="K1653">
            <v>15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50</v>
          </cell>
          <cell r="R1653">
            <v>0</v>
          </cell>
          <cell r="S1653">
            <v>25</v>
          </cell>
        </row>
        <row r="1654">
          <cell r="A1654" t="str">
            <v>5L18C01420</v>
          </cell>
          <cell r="B1654" t="str">
            <v>A6000 ID Rating Label&amp;*712700010071CS</v>
          </cell>
          <cell r="C1654" t="str">
            <v>A6000 A6000_16G</v>
          </cell>
          <cell r="D1654" t="str">
            <v>C1</v>
          </cell>
          <cell r="E1654" t="str">
            <v>SMP</v>
          </cell>
          <cell r="F1654" t="str">
            <v>EOL</v>
          </cell>
          <cell r="G1654" t="str">
            <v>L1-Label</v>
          </cell>
          <cell r="H1654" t="str">
            <v>616E</v>
          </cell>
          <cell r="I1654">
            <v>2345</v>
          </cell>
          <cell r="J1654">
            <v>0.38</v>
          </cell>
          <cell r="K1654">
            <v>891.1</v>
          </cell>
          <cell r="L1654">
            <v>0</v>
          </cell>
          <cell r="M1654">
            <v>0</v>
          </cell>
          <cell r="N1654">
            <v>2000</v>
          </cell>
          <cell r="O1654">
            <v>0</v>
          </cell>
          <cell r="P1654">
            <v>345</v>
          </cell>
          <cell r="Q1654">
            <v>0</v>
          </cell>
          <cell r="R1654">
            <v>0</v>
          </cell>
          <cell r="S1654">
            <v>86.25</v>
          </cell>
        </row>
        <row r="1655">
          <cell r="A1655" t="str">
            <v>5L18C01422</v>
          </cell>
          <cell r="B1655" t="str">
            <v>A6000 S_SIM Rating Label&amp;*712700010271CS</v>
          </cell>
          <cell r="C1655" t="str">
            <v>A6000</v>
          </cell>
          <cell r="D1655" t="str">
            <v>C1</v>
          </cell>
          <cell r="E1655" t="str">
            <v>SMP</v>
          </cell>
          <cell r="F1655" t="str">
            <v>EOL</v>
          </cell>
          <cell r="G1655" t="str">
            <v>L1-Label</v>
          </cell>
          <cell r="H1655" t="str">
            <v>616E</v>
          </cell>
          <cell r="I1655">
            <v>1613</v>
          </cell>
          <cell r="J1655">
            <v>0.38</v>
          </cell>
          <cell r="K1655">
            <v>612.94000000000005</v>
          </cell>
          <cell r="L1655">
            <v>0</v>
          </cell>
          <cell r="M1655">
            <v>0</v>
          </cell>
          <cell r="N1655">
            <v>1613</v>
          </cell>
          <cell r="O1655">
            <v>0</v>
          </cell>
          <cell r="P1655">
            <v>0</v>
          </cell>
          <cell r="Q1655">
            <v>0</v>
          </cell>
          <cell r="R1655">
            <v>0</v>
          </cell>
          <cell r="S1655">
            <v>0</v>
          </cell>
        </row>
        <row r="1656">
          <cell r="A1656" t="str">
            <v>5L18C01480</v>
          </cell>
          <cell r="B1656" t="str">
            <v>A10-70 ROW RatingLabel&amp;*HQ60401814000 CS</v>
          </cell>
          <cell r="C1656" t="str">
            <v>A10_70</v>
          </cell>
          <cell r="D1656" t="str">
            <v>C1</v>
          </cell>
          <cell r="E1656" t="str">
            <v>TAB</v>
          </cell>
          <cell r="F1656" t="str">
            <v>REG</v>
          </cell>
          <cell r="G1656" t="str">
            <v>L1-Label</v>
          </cell>
          <cell r="H1656" t="str">
            <v>616E</v>
          </cell>
          <cell r="I1656">
            <v>99</v>
          </cell>
          <cell r="J1656">
            <v>0.3</v>
          </cell>
          <cell r="K1656">
            <v>29.7</v>
          </cell>
          <cell r="L1656">
            <v>0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>
            <v>99</v>
          </cell>
          <cell r="R1656">
            <v>0</v>
          </cell>
          <cell r="S1656">
            <v>49.5</v>
          </cell>
        </row>
        <row r="1657">
          <cell r="A1657" t="str">
            <v>5L18C01481</v>
          </cell>
          <cell r="B1657" t="str">
            <v>A10-70 ROW RatingLabel&amp;*HQ60401819000 CS</v>
          </cell>
          <cell r="C1657" t="str">
            <v>A10_70</v>
          </cell>
          <cell r="D1657" t="str">
            <v>C1</v>
          </cell>
          <cell r="E1657" t="str">
            <v>TAB</v>
          </cell>
          <cell r="F1657" t="str">
            <v>REG</v>
          </cell>
          <cell r="G1657" t="str">
            <v>L1-Label</v>
          </cell>
          <cell r="H1657" t="str">
            <v>616E</v>
          </cell>
          <cell r="I1657">
            <v>10</v>
          </cell>
          <cell r="J1657">
            <v>0.3</v>
          </cell>
          <cell r="K1657">
            <v>3</v>
          </cell>
          <cell r="L1657">
            <v>0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>
            <v>10</v>
          </cell>
          <cell r="R1657">
            <v>0</v>
          </cell>
          <cell r="S1657">
            <v>5</v>
          </cell>
        </row>
        <row r="1658">
          <cell r="A1658" t="str">
            <v>5L18C01482</v>
          </cell>
          <cell r="B1658" t="str">
            <v>A10-70 ROW RatingLabel&amp;*HQ60401818000 CS</v>
          </cell>
          <cell r="C1658" t="str">
            <v>A10_70</v>
          </cell>
          <cell r="D1658" t="str">
            <v>C1</v>
          </cell>
          <cell r="E1658" t="str">
            <v>TAB</v>
          </cell>
          <cell r="F1658" t="str">
            <v>REG</v>
          </cell>
          <cell r="G1658" t="str">
            <v>L1-Label</v>
          </cell>
          <cell r="H1658" t="str">
            <v>616E</v>
          </cell>
          <cell r="I1658">
            <v>20</v>
          </cell>
          <cell r="J1658">
            <v>0.25</v>
          </cell>
          <cell r="K1658">
            <v>5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20</v>
          </cell>
          <cell r="R1658">
            <v>0</v>
          </cell>
          <cell r="S1658">
            <v>10</v>
          </cell>
        </row>
        <row r="1659">
          <cell r="A1659" t="str">
            <v>5L18C01725</v>
          </cell>
          <cell r="B1659" t="str">
            <v>A6000-L Rating Label&amp;*712700010471 CS_PH</v>
          </cell>
          <cell r="C1659" t="str">
            <v>A6000_L</v>
          </cell>
          <cell r="D1659" t="str">
            <v>C1</v>
          </cell>
          <cell r="E1659" t="str">
            <v>SMP</v>
          </cell>
          <cell r="F1659" t="str">
            <v>REG</v>
          </cell>
          <cell r="G1659" t="str">
            <v>L1-Label</v>
          </cell>
          <cell r="H1659" t="str">
            <v>616E</v>
          </cell>
          <cell r="I1659">
            <v>10</v>
          </cell>
          <cell r="J1659">
            <v>0.37</v>
          </cell>
          <cell r="K1659">
            <v>3.7</v>
          </cell>
          <cell r="L1659">
            <v>0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Q1659">
            <v>10</v>
          </cell>
          <cell r="R1659">
            <v>0</v>
          </cell>
          <cell r="S1659">
            <v>5</v>
          </cell>
        </row>
        <row r="1660">
          <cell r="A1660" t="str">
            <v>5L18C02034</v>
          </cell>
          <cell r="B1660" t="str">
            <v>A10-70L ROW RatingLabel&amp;*HQ60401843000CS</v>
          </cell>
          <cell r="C1660" t="str">
            <v>A10_70</v>
          </cell>
          <cell r="D1660" t="str">
            <v>C1</v>
          </cell>
          <cell r="E1660" t="str">
            <v>TAB</v>
          </cell>
          <cell r="F1660" t="str">
            <v>REG</v>
          </cell>
          <cell r="G1660" t="str">
            <v>L1-Label</v>
          </cell>
          <cell r="H1660" t="str">
            <v>616E</v>
          </cell>
          <cell r="I1660">
            <v>40</v>
          </cell>
          <cell r="J1660">
            <v>0.12</v>
          </cell>
          <cell r="K1660">
            <v>4.8</v>
          </cell>
          <cell r="L1660">
            <v>0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Q1660">
            <v>40</v>
          </cell>
          <cell r="R1660">
            <v>0</v>
          </cell>
          <cell r="S1660">
            <v>20</v>
          </cell>
        </row>
        <row r="1661">
          <cell r="A1661" t="str">
            <v>5L18C02079</v>
          </cell>
          <cell r="B1661" t="str">
            <v>A8-50F Rating label &amp;*70152675 CS</v>
          </cell>
          <cell r="C1661" t="str">
            <v>A8_50</v>
          </cell>
          <cell r="D1661" t="str">
            <v>C1</v>
          </cell>
          <cell r="E1661" t="str">
            <v>TAB</v>
          </cell>
          <cell r="F1661" t="str">
            <v>EOL</v>
          </cell>
          <cell r="G1661" t="str">
            <v>L1-Label</v>
          </cell>
          <cell r="H1661" t="str">
            <v>616E</v>
          </cell>
          <cell r="I1661">
            <v>240</v>
          </cell>
          <cell r="J1661">
            <v>0.11</v>
          </cell>
          <cell r="K1661">
            <v>26.4</v>
          </cell>
          <cell r="L1661">
            <v>0</v>
          </cell>
          <cell r="M1661">
            <v>0</v>
          </cell>
          <cell r="N1661">
            <v>0</v>
          </cell>
          <cell r="O1661">
            <v>200</v>
          </cell>
          <cell r="P1661">
            <v>0</v>
          </cell>
          <cell r="Q1661">
            <v>40</v>
          </cell>
          <cell r="R1661">
            <v>0</v>
          </cell>
          <cell r="S1661">
            <v>20</v>
          </cell>
        </row>
        <row r="1662">
          <cell r="A1662" t="str">
            <v>5L18C02095</v>
          </cell>
          <cell r="B1662" t="str">
            <v>A6000 Rating Label&amp;*712700010501 CS</v>
          </cell>
          <cell r="C1662" t="str">
            <v>A6000 A6000_16G</v>
          </cell>
          <cell r="D1662" t="str">
            <v>C1</v>
          </cell>
          <cell r="E1662" t="str">
            <v>SMP</v>
          </cell>
          <cell r="F1662" t="str">
            <v>EOL</v>
          </cell>
          <cell r="G1662" t="str">
            <v>L1-Label</v>
          </cell>
          <cell r="H1662" t="str">
            <v>616E</v>
          </cell>
          <cell r="I1662">
            <v>4070</v>
          </cell>
          <cell r="J1662">
            <v>0.37</v>
          </cell>
          <cell r="K1662">
            <v>1505.9</v>
          </cell>
          <cell r="L1662">
            <v>0</v>
          </cell>
          <cell r="M1662">
            <v>0</v>
          </cell>
          <cell r="N1662">
            <v>4070</v>
          </cell>
          <cell r="O1662">
            <v>0</v>
          </cell>
          <cell r="P1662">
            <v>0</v>
          </cell>
          <cell r="Q1662">
            <v>0</v>
          </cell>
          <cell r="R1662">
            <v>0</v>
          </cell>
          <cell r="S1662">
            <v>0</v>
          </cell>
        </row>
        <row r="1663">
          <cell r="A1663" t="str">
            <v>5L18C02096</v>
          </cell>
          <cell r="B1663" t="str">
            <v>A8-50F Rating label UA/RU/MX&amp;*70152673CS</v>
          </cell>
          <cell r="C1663" t="str">
            <v>A8_50</v>
          </cell>
          <cell r="D1663" t="str">
            <v>C1</v>
          </cell>
          <cell r="E1663" t="str">
            <v>TAB</v>
          </cell>
          <cell r="F1663" t="str">
            <v>EOL</v>
          </cell>
          <cell r="G1663" t="str">
            <v>L1-Label</v>
          </cell>
          <cell r="H1663" t="str">
            <v>616E</v>
          </cell>
          <cell r="I1663">
            <v>50</v>
          </cell>
          <cell r="J1663">
            <v>0.05</v>
          </cell>
          <cell r="K1663">
            <v>2.5</v>
          </cell>
          <cell r="L1663">
            <v>0</v>
          </cell>
          <cell r="M1663">
            <v>0</v>
          </cell>
          <cell r="N1663">
            <v>0</v>
          </cell>
          <cell r="O1663">
            <v>50</v>
          </cell>
          <cell r="P1663">
            <v>0</v>
          </cell>
          <cell r="Q1663">
            <v>0</v>
          </cell>
          <cell r="R1663">
            <v>0</v>
          </cell>
          <cell r="S1663">
            <v>0</v>
          </cell>
        </row>
        <row r="1664">
          <cell r="A1664" t="str">
            <v>5L18C02097</v>
          </cell>
          <cell r="B1664" t="str">
            <v>A8-50F Rating label (KR) &amp;*70152672 CS</v>
          </cell>
          <cell r="C1664" t="str">
            <v>A8_50</v>
          </cell>
          <cell r="D1664" t="str">
            <v>C1</v>
          </cell>
          <cell r="E1664" t="str">
            <v>TAB</v>
          </cell>
          <cell r="F1664" t="str">
            <v>EOL</v>
          </cell>
          <cell r="G1664" t="str">
            <v>L1-Label</v>
          </cell>
          <cell r="H1664" t="str">
            <v>616E</v>
          </cell>
          <cell r="I1664">
            <v>50</v>
          </cell>
          <cell r="J1664">
            <v>0.04</v>
          </cell>
          <cell r="K1664">
            <v>2</v>
          </cell>
          <cell r="L1664">
            <v>0</v>
          </cell>
          <cell r="M1664">
            <v>0</v>
          </cell>
          <cell r="N1664">
            <v>0</v>
          </cell>
          <cell r="O1664">
            <v>50</v>
          </cell>
          <cell r="P1664">
            <v>0</v>
          </cell>
          <cell r="Q1664">
            <v>0</v>
          </cell>
          <cell r="R1664">
            <v>0</v>
          </cell>
          <cell r="S1664">
            <v>0</v>
          </cell>
        </row>
        <row r="1665">
          <cell r="A1665" t="str">
            <v>5L18C02103</v>
          </cell>
          <cell r="B1665" t="str">
            <v>A319 Rating label&amp;*HQ22230683000 CS</v>
          </cell>
          <cell r="C1665" t="str">
            <v>A319 A319 Lite</v>
          </cell>
          <cell r="D1665" t="str">
            <v>C1</v>
          </cell>
          <cell r="E1665" t="str">
            <v>SMP</v>
          </cell>
          <cell r="F1665" t="str">
            <v>EOL</v>
          </cell>
          <cell r="G1665" t="str">
            <v>L1-Label</v>
          </cell>
          <cell r="H1665" t="str">
            <v>616E</v>
          </cell>
          <cell r="I1665">
            <v>387</v>
          </cell>
          <cell r="J1665">
            <v>7.0000000000000001E-3</v>
          </cell>
          <cell r="K1665">
            <v>2.7090000000000001</v>
          </cell>
          <cell r="L1665">
            <v>0</v>
          </cell>
          <cell r="M1665">
            <v>0</v>
          </cell>
          <cell r="N1665">
            <v>0</v>
          </cell>
          <cell r="O1665">
            <v>0</v>
          </cell>
          <cell r="P1665">
            <v>387</v>
          </cell>
          <cell r="Q1665">
            <v>0</v>
          </cell>
          <cell r="R1665">
            <v>0</v>
          </cell>
          <cell r="S1665">
            <v>96.75</v>
          </cell>
        </row>
        <row r="1666">
          <cell r="A1666" t="str">
            <v>5L18C02145</v>
          </cell>
          <cell r="B1666" t="str">
            <v>A319 S_Sim RatingLabel&amp;*HQ22230685000 CS</v>
          </cell>
          <cell r="C1666" t="str">
            <v>A319 A319 Lite</v>
          </cell>
          <cell r="D1666" t="str">
            <v>C1</v>
          </cell>
          <cell r="E1666" t="str">
            <v>SMP</v>
          </cell>
          <cell r="F1666" t="str">
            <v>EOL</v>
          </cell>
          <cell r="G1666" t="str">
            <v>L1-Label</v>
          </cell>
          <cell r="H1666" t="str">
            <v>616E</v>
          </cell>
          <cell r="I1666">
            <v>95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95</v>
          </cell>
          <cell r="Q1666">
            <v>0</v>
          </cell>
          <cell r="R1666">
            <v>0</v>
          </cell>
          <cell r="S1666">
            <v>23.75</v>
          </cell>
        </row>
        <row r="1667">
          <cell r="A1667" t="str">
            <v>5L18C02176</v>
          </cell>
          <cell r="B1667" t="str">
            <v>A536 Type label&amp;*1139357000 PH_CS WH</v>
          </cell>
          <cell r="C1667" t="str">
            <v>A536</v>
          </cell>
          <cell r="D1667" t="str">
            <v>C1</v>
          </cell>
          <cell r="E1667" t="str">
            <v>SMP</v>
          </cell>
          <cell r="F1667" t="str">
            <v>EOL</v>
          </cell>
          <cell r="G1667" t="str">
            <v>L1-Label</v>
          </cell>
          <cell r="H1667" t="str">
            <v>616E</v>
          </cell>
          <cell r="I1667">
            <v>197</v>
          </cell>
          <cell r="J1667">
            <v>0.16</v>
          </cell>
          <cell r="K1667">
            <v>31.52</v>
          </cell>
          <cell r="L1667">
            <v>0</v>
          </cell>
          <cell r="M1667">
            <v>197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</row>
        <row r="1668">
          <cell r="A1668" t="str">
            <v>5L18C02177</v>
          </cell>
          <cell r="B1668" t="str">
            <v>A536 Type label&amp;*1139230000CS WH</v>
          </cell>
          <cell r="C1668" t="str">
            <v>A536</v>
          </cell>
          <cell r="D1668" t="str">
            <v>C1</v>
          </cell>
          <cell r="E1668" t="str">
            <v>SMP</v>
          </cell>
          <cell r="F1668" t="str">
            <v>EOL</v>
          </cell>
          <cell r="G1668" t="str">
            <v>L1-Label</v>
          </cell>
          <cell r="H1668" t="str">
            <v>616E</v>
          </cell>
          <cell r="I1668">
            <v>405</v>
          </cell>
          <cell r="J1668">
            <v>0.16</v>
          </cell>
          <cell r="K1668">
            <v>64.8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405</v>
          </cell>
          <cell r="Q1668">
            <v>0</v>
          </cell>
          <cell r="R1668">
            <v>0</v>
          </cell>
          <cell r="S1668">
            <v>101.25</v>
          </cell>
        </row>
        <row r="1669">
          <cell r="A1669" t="str">
            <v>5L18C02179</v>
          </cell>
          <cell r="B1669" t="str">
            <v>A536 Type label&amp;*1139229900 CS BL</v>
          </cell>
          <cell r="C1669" t="str">
            <v>A536</v>
          </cell>
          <cell r="D1669" t="str">
            <v>C1</v>
          </cell>
          <cell r="E1669" t="str">
            <v>SMP</v>
          </cell>
          <cell r="F1669" t="str">
            <v>EOL</v>
          </cell>
          <cell r="G1669" t="str">
            <v>L1-Label</v>
          </cell>
          <cell r="H1669" t="str">
            <v>616E</v>
          </cell>
          <cell r="I1669">
            <v>1157</v>
          </cell>
          <cell r="J1669">
            <v>0.16</v>
          </cell>
          <cell r="K1669">
            <v>185.12</v>
          </cell>
          <cell r="L1669">
            <v>0</v>
          </cell>
          <cell r="M1669">
            <v>0</v>
          </cell>
          <cell r="N1669">
            <v>0</v>
          </cell>
          <cell r="O1669">
            <v>1157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</row>
        <row r="1670">
          <cell r="A1670" t="str">
            <v>5L18C02180</v>
          </cell>
          <cell r="B1670" t="str">
            <v>A536 Type label&amp;*1139357100 S_Sim WH</v>
          </cell>
          <cell r="C1670" t="str">
            <v>A536</v>
          </cell>
          <cell r="D1670" t="str">
            <v>C1</v>
          </cell>
          <cell r="E1670" t="str">
            <v>SMP</v>
          </cell>
          <cell r="F1670" t="str">
            <v>EOL</v>
          </cell>
          <cell r="G1670" t="str">
            <v>L1-Label</v>
          </cell>
          <cell r="H1670" t="str">
            <v>616E</v>
          </cell>
          <cell r="I1670">
            <v>575</v>
          </cell>
          <cell r="J1670">
            <v>0.16</v>
          </cell>
          <cell r="K1670">
            <v>92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575</v>
          </cell>
          <cell r="Q1670">
            <v>0</v>
          </cell>
          <cell r="R1670">
            <v>0</v>
          </cell>
          <cell r="S1670">
            <v>143.75</v>
          </cell>
        </row>
        <row r="1671">
          <cell r="A1671" t="str">
            <v>5L18C02181</v>
          </cell>
          <cell r="B1671" t="str">
            <v>A536 Type label&amp;*1139357200 S_Sim BL</v>
          </cell>
          <cell r="C1671" t="str">
            <v>A536</v>
          </cell>
          <cell r="D1671" t="str">
            <v>C1</v>
          </cell>
          <cell r="E1671" t="str">
            <v>SMP</v>
          </cell>
          <cell r="F1671" t="str">
            <v>EOL</v>
          </cell>
          <cell r="G1671" t="str">
            <v>L1-Label</v>
          </cell>
          <cell r="H1671" t="str">
            <v>616E</v>
          </cell>
          <cell r="I1671">
            <v>862</v>
          </cell>
          <cell r="J1671">
            <v>0.16</v>
          </cell>
          <cell r="K1671">
            <v>137.91999999999999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862</v>
          </cell>
          <cell r="Q1671">
            <v>0</v>
          </cell>
          <cell r="R1671">
            <v>0</v>
          </cell>
          <cell r="S1671">
            <v>215.5</v>
          </cell>
        </row>
        <row r="1672">
          <cell r="A1672" t="str">
            <v>5L18C02626</v>
          </cell>
          <cell r="B1672" t="str">
            <v>A8-50L Rating label &amp;*70152676 CS</v>
          </cell>
          <cell r="C1672" t="str">
            <v>A8_50</v>
          </cell>
          <cell r="D1672" t="str">
            <v>C1</v>
          </cell>
          <cell r="E1672" t="str">
            <v>TAB</v>
          </cell>
          <cell r="F1672" t="str">
            <v>EOL</v>
          </cell>
          <cell r="G1672" t="str">
            <v>L1-Label</v>
          </cell>
          <cell r="H1672" t="str">
            <v>616E</v>
          </cell>
          <cell r="I1672">
            <v>50</v>
          </cell>
          <cell r="J1672">
            <v>0.08</v>
          </cell>
          <cell r="K1672">
            <v>4</v>
          </cell>
          <cell r="L1672">
            <v>0</v>
          </cell>
          <cell r="M1672">
            <v>0</v>
          </cell>
          <cell r="N1672">
            <v>50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</row>
        <row r="1673">
          <cell r="A1673" t="str">
            <v>5L18C02780</v>
          </cell>
          <cell r="B1673" t="str">
            <v>A8-50LC Rating label &amp;*70152677 CS</v>
          </cell>
          <cell r="C1673" t="str">
            <v>A8_50</v>
          </cell>
          <cell r="D1673" t="str">
            <v>C1</v>
          </cell>
          <cell r="E1673" t="str">
            <v>TAB</v>
          </cell>
          <cell r="F1673" t="str">
            <v>EOL</v>
          </cell>
          <cell r="G1673" t="str">
            <v>L1-Label</v>
          </cell>
          <cell r="H1673" t="str">
            <v>616E</v>
          </cell>
          <cell r="I1673">
            <v>50</v>
          </cell>
          <cell r="J1673">
            <v>7.0000000000000007E-2</v>
          </cell>
          <cell r="K1673">
            <v>3.5</v>
          </cell>
          <cell r="L1673">
            <v>0</v>
          </cell>
          <cell r="M1673">
            <v>0</v>
          </cell>
          <cell r="N1673">
            <v>0</v>
          </cell>
          <cell r="O1673">
            <v>50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</row>
        <row r="1674">
          <cell r="A1674" t="str">
            <v>5L18C02781</v>
          </cell>
          <cell r="B1674" t="str">
            <v>A8-50LC RU/UA Rating label &amp;*70152674 CS</v>
          </cell>
          <cell r="C1674" t="str">
            <v>A8_50</v>
          </cell>
          <cell r="D1674" t="str">
            <v>C1</v>
          </cell>
          <cell r="E1674" t="str">
            <v>TAB</v>
          </cell>
          <cell r="F1674" t="str">
            <v>EOL</v>
          </cell>
          <cell r="G1674" t="str">
            <v>L1-Label</v>
          </cell>
          <cell r="H1674" t="str">
            <v>616E</v>
          </cell>
          <cell r="I1674">
            <v>50</v>
          </cell>
          <cell r="J1674">
            <v>0.04</v>
          </cell>
          <cell r="K1674">
            <v>2</v>
          </cell>
          <cell r="L1674">
            <v>0</v>
          </cell>
          <cell r="M1674">
            <v>0</v>
          </cell>
          <cell r="N1674">
            <v>0</v>
          </cell>
          <cell r="O1674">
            <v>50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</row>
        <row r="1675">
          <cell r="A1675" t="str">
            <v>5L18C02782</v>
          </cell>
          <cell r="B1675" t="str">
            <v>A8-50LC TW Rating label &amp;*70152678 CS</v>
          </cell>
          <cell r="C1675" t="str">
            <v>A8_50</v>
          </cell>
          <cell r="D1675" t="str">
            <v>C1</v>
          </cell>
          <cell r="E1675" t="str">
            <v>TAB</v>
          </cell>
          <cell r="F1675" t="str">
            <v>EOL</v>
          </cell>
          <cell r="G1675" t="str">
            <v>L1-Label</v>
          </cell>
          <cell r="H1675" t="str">
            <v>616E</v>
          </cell>
          <cell r="I1675">
            <v>200</v>
          </cell>
          <cell r="J1675">
            <v>0.05</v>
          </cell>
          <cell r="K1675">
            <v>10</v>
          </cell>
          <cell r="L1675">
            <v>0</v>
          </cell>
          <cell r="M1675">
            <v>0</v>
          </cell>
          <cell r="N1675">
            <v>0</v>
          </cell>
          <cell r="O1675">
            <v>200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</row>
        <row r="1676">
          <cell r="A1676" t="str">
            <v>5L18C02783</v>
          </cell>
          <cell r="B1676" t="str">
            <v>A8-50LC ID Rating label &amp;*70152679 CS</v>
          </cell>
          <cell r="C1676" t="str">
            <v>A8_50</v>
          </cell>
          <cell r="D1676" t="str">
            <v>C1</v>
          </cell>
          <cell r="E1676" t="str">
            <v>TAB</v>
          </cell>
          <cell r="F1676" t="str">
            <v>EOL</v>
          </cell>
          <cell r="G1676" t="str">
            <v>L1-Label</v>
          </cell>
          <cell r="H1676" t="str">
            <v>616E</v>
          </cell>
          <cell r="I1676">
            <v>50</v>
          </cell>
          <cell r="J1676">
            <v>0.05</v>
          </cell>
          <cell r="K1676">
            <v>2.5</v>
          </cell>
          <cell r="L1676">
            <v>0</v>
          </cell>
          <cell r="M1676">
            <v>0</v>
          </cell>
          <cell r="N1676">
            <v>0</v>
          </cell>
          <cell r="O1676">
            <v>50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</row>
        <row r="1677">
          <cell r="A1677" t="str">
            <v>5L18C02848</v>
          </cell>
          <cell r="B1677" t="str">
            <v>YT3-850 Rating label&amp;*70152399 CS</v>
          </cell>
          <cell r="C1677" t="str">
            <v>YT3_850</v>
          </cell>
          <cell r="D1677" t="str">
            <v>C1</v>
          </cell>
          <cell r="E1677" t="str">
            <v>TAB</v>
          </cell>
          <cell r="F1677" t="str">
            <v>REG</v>
          </cell>
          <cell r="G1677" t="str">
            <v>L1-Label</v>
          </cell>
          <cell r="H1677" t="str">
            <v>616E</v>
          </cell>
          <cell r="I1677">
            <v>92</v>
          </cell>
          <cell r="J1677">
            <v>0.1</v>
          </cell>
          <cell r="K1677">
            <v>9.1999999999999993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92</v>
          </cell>
          <cell r="Q1677">
            <v>0</v>
          </cell>
          <cell r="R1677">
            <v>0</v>
          </cell>
          <cell r="S1677">
            <v>23</v>
          </cell>
        </row>
        <row r="1678">
          <cell r="A1678" t="str">
            <v>5L18C02924</v>
          </cell>
          <cell r="B1678" t="str">
            <v>A2010-a Rating Label&amp;*HQ22230726000 CS</v>
          </cell>
          <cell r="C1678" t="str">
            <v>A2010_a</v>
          </cell>
          <cell r="D1678" t="str">
            <v>C1</v>
          </cell>
          <cell r="E1678" t="str">
            <v>SMP</v>
          </cell>
          <cell r="F1678" t="str">
            <v>REG</v>
          </cell>
          <cell r="G1678" t="str">
            <v>L1-Label</v>
          </cell>
          <cell r="H1678" t="str">
            <v>616E</v>
          </cell>
          <cell r="I1678">
            <v>384</v>
          </cell>
          <cell r="J1678">
            <v>0.37</v>
          </cell>
          <cell r="K1678">
            <v>142.08000000000001</v>
          </cell>
          <cell r="L1678">
            <v>0</v>
          </cell>
          <cell r="M1678">
            <v>384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</row>
        <row r="1679">
          <cell r="A1679" t="str">
            <v>5L18C02931</v>
          </cell>
          <cell r="B1679" t="str">
            <v>A2010-a Rating Label&amp;*HQ22230724000 CS</v>
          </cell>
          <cell r="C1679" t="str">
            <v>A2010_a</v>
          </cell>
          <cell r="D1679" t="str">
            <v>C1</v>
          </cell>
          <cell r="E1679" t="str">
            <v>SMP</v>
          </cell>
          <cell r="F1679" t="str">
            <v>REG</v>
          </cell>
          <cell r="G1679" t="str">
            <v>L1-Label</v>
          </cell>
          <cell r="H1679" t="str">
            <v>616E</v>
          </cell>
          <cell r="I1679">
            <v>70</v>
          </cell>
          <cell r="J1679">
            <v>0.37</v>
          </cell>
          <cell r="K1679">
            <v>25.9</v>
          </cell>
          <cell r="L1679">
            <v>0</v>
          </cell>
          <cell r="M1679">
            <v>0</v>
          </cell>
          <cell r="N1679">
            <v>0</v>
          </cell>
          <cell r="O1679">
            <v>70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</row>
        <row r="1680">
          <cell r="A1680" t="str">
            <v>5L18C02945</v>
          </cell>
          <cell r="B1680" t="str">
            <v>A2010-a Rating label&amp;*HQ22230860000 CS</v>
          </cell>
          <cell r="C1680" t="str">
            <v>A2010_a</v>
          </cell>
          <cell r="D1680" t="str">
            <v>C1</v>
          </cell>
          <cell r="E1680" t="str">
            <v>SMP</v>
          </cell>
          <cell r="F1680" t="str">
            <v>REG</v>
          </cell>
          <cell r="G1680" t="str">
            <v>L1-Label</v>
          </cell>
          <cell r="H1680" t="str">
            <v>616E</v>
          </cell>
          <cell r="I1680">
            <v>2464</v>
          </cell>
          <cell r="J1680">
            <v>0.35</v>
          </cell>
          <cell r="K1680">
            <v>862.4</v>
          </cell>
          <cell r="L1680">
            <v>2464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</row>
        <row r="1681">
          <cell r="A1681" t="str">
            <v>5L18C02947</v>
          </cell>
          <cell r="B1681" t="str">
            <v>A2010-a Rating label&amp;*HQ22230862000 CS</v>
          </cell>
          <cell r="C1681" t="str">
            <v>A2010_a</v>
          </cell>
          <cell r="D1681" t="str">
            <v>C1</v>
          </cell>
          <cell r="E1681" t="str">
            <v>SMP</v>
          </cell>
          <cell r="F1681" t="str">
            <v>REG</v>
          </cell>
          <cell r="G1681" t="str">
            <v>L1-Label</v>
          </cell>
          <cell r="H1681" t="str">
            <v>616E</v>
          </cell>
          <cell r="I1681">
            <v>180</v>
          </cell>
          <cell r="J1681">
            <v>0.35</v>
          </cell>
          <cell r="K1681">
            <v>63</v>
          </cell>
          <cell r="L1681">
            <v>0</v>
          </cell>
          <cell r="M1681">
            <v>180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</row>
        <row r="1682">
          <cell r="A1682" t="str">
            <v>5L18C02949</v>
          </cell>
          <cell r="B1682" t="str">
            <v>A2010-a Rating label&amp;*HQ22230868000 CS</v>
          </cell>
          <cell r="C1682" t="str">
            <v>A2010_a</v>
          </cell>
          <cell r="D1682" t="str">
            <v>C1</v>
          </cell>
          <cell r="E1682" t="str">
            <v>SMP</v>
          </cell>
          <cell r="F1682" t="str">
            <v>REG</v>
          </cell>
          <cell r="G1682" t="str">
            <v>L1-Label</v>
          </cell>
          <cell r="H1682" t="str">
            <v>616E</v>
          </cell>
          <cell r="I1682">
            <v>231</v>
          </cell>
          <cell r="J1682">
            <v>0.35</v>
          </cell>
          <cell r="K1682">
            <v>80.849999999999994</v>
          </cell>
          <cell r="L1682">
            <v>0</v>
          </cell>
          <cell r="M1682">
            <v>0</v>
          </cell>
          <cell r="N1682">
            <v>231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</row>
        <row r="1683">
          <cell r="A1683" t="str">
            <v>5L18C02951</v>
          </cell>
          <cell r="B1683" t="str">
            <v>A2010-a Rating label&amp;*HQ22230870000 CS</v>
          </cell>
          <cell r="C1683" t="str">
            <v>A2010_a</v>
          </cell>
          <cell r="D1683" t="str">
            <v>C1</v>
          </cell>
          <cell r="E1683" t="str">
            <v>SMP</v>
          </cell>
          <cell r="F1683" t="str">
            <v>REG</v>
          </cell>
          <cell r="G1683" t="str">
            <v>L1-Label</v>
          </cell>
          <cell r="H1683" t="str">
            <v>616E</v>
          </cell>
          <cell r="I1683">
            <v>300</v>
          </cell>
          <cell r="J1683">
            <v>0.35</v>
          </cell>
          <cell r="K1683">
            <v>105</v>
          </cell>
          <cell r="L1683">
            <v>0</v>
          </cell>
          <cell r="M1683">
            <v>0</v>
          </cell>
          <cell r="N1683">
            <v>300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</row>
        <row r="1684">
          <cell r="A1684" t="str">
            <v>5L18C02952</v>
          </cell>
          <cell r="B1684" t="str">
            <v>A2010-a Rating label&amp;*HQ22230875000 CS</v>
          </cell>
          <cell r="C1684" t="str">
            <v>A2010-a</v>
          </cell>
          <cell r="D1684" t="str">
            <v>C1</v>
          </cell>
          <cell r="E1684" t="str">
            <v>SMP</v>
          </cell>
          <cell r="F1684" t="str">
            <v>REG</v>
          </cell>
          <cell r="G1684" t="str">
            <v>L1-Label</v>
          </cell>
          <cell r="H1684" t="str">
            <v>616E</v>
          </cell>
          <cell r="I1684">
            <v>25</v>
          </cell>
          <cell r="J1684">
            <v>0.35</v>
          </cell>
          <cell r="K1684">
            <v>8.75</v>
          </cell>
          <cell r="L1684">
            <v>0</v>
          </cell>
          <cell r="M1684">
            <v>0</v>
          </cell>
          <cell r="N1684">
            <v>25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</row>
        <row r="1685">
          <cell r="A1685" t="str">
            <v>5L18C03002</v>
          </cell>
          <cell r="B1685" t="str">
            <v>YT3-850 Sealing Label&amp;*70157057 CS</v>
          </cell>
          <cell r="C1685" t="str">
            <v>YT3_850 PB2_670</v>
          </cell>
          <cell r="D1685" t="str">
            <v>C1</v>
          </cell>
          <cell r="E1685" t="str">
            <v>TAB</v>
          </cell>
          <cell r="F1685" t="str">
            <v>REG</v>
          </cell>
          <cell r="G1685" t="str">
            <v>OA-Consumable</v>
          </cell>
          <cell r="H1685" t="str">
            <v>616E</v>
          </cell>
          <cell r="I1685">
            <v>128</v>
          </cell>
          <cell r="J1685">
            <v>1.7500000000000002E-2</v>
          </cell>
          <cell r="K1685">
            <v>2.2400000000000002</v>
          </cell>
          <cell r="L1685">
            <v>0</v>
          </cell>
          <cell r="M1685">
            <v>128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</row>
        <row r="1686">
          <cell r="A1686" t="str">
            <v>5L18C03100</v>
          </cell>
          <cell r="B1686" t="str">
            <v>PB1-770M Rating Label_Row&amp;*11396397-00CS</v>
          </cell>
          <cell r="C1686" t="str">
            <v>PB1_770M</v>
          </cell>
          <cell r="D1686" t="str">
            <v>C1</v>
          </cell>
          <cell r="E1686" t="str">
            <v>TAB</v>
          </cell>
          <cell r="F1686" t="str">
            <v>EOL</v>
          </cell>
          <cell r="G1686" t="str">
            <v>L1-Label</v>
          </cell>
          <cell r="H1686" t="str">
            <v>616E</v>
          </cell>
          <cell r="I1686">
            <v>91</v>
          </cell>
          <cell r="J1686">
            <v>0.2</v>
          </cell>
          <cell r="K1686">
            <v>18.2</v>
          </cell>
          <cell r="L1686">
            <v>0</v>
          </cell>
          <cell r="M1686">
            <v>0</v>
          </cell>
          <cell r="N1686">
            <v>0</v>
          </cell>
          <cell r="O1686">
            <v>91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</row>
        <row r="1687">
          <cell r="A1687" t="str">
            <v>5L18C03112</v>
          </cell>
          <cell r="B1687" t="str">
            <v>A6010 Rating Label_D_Sim&amp;*712700067181CS</v>
          </cell>
          <cell r="C1687" t="str">
            <v>A6010</v>
          </cell>
          <cell r="D1687" t="str">
            <v>C1</v>
          </cell>
          <cell r="E1687" t="str">
            <v>SMP</v>
          </cell>
          <cell r="F1687" t="str">
            <v>REG</v>
          </cell>
          <cell r="G1687" t="str">
            <v>L1-Label</v>
          </cell>
          <cell r="H1687" t="str">
            <v>616E</v>
          </cell>
          <cell r="I1687">
            <v>450</v>
          </cell>
          <cell r="J1687">
            <v>0.37</v>
          </cell>
          <cell r="K1687">
            <v>166.5</v>
          </cell>
          <cell r="L1687">
            <v>0</v>
          </cell>
          <cell r="M1687">
            <v>450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</row>
        <row r="1688">
          <cell r="A1688" t="str">
            <v>5L18C03113</v>
          </cell>
          <cell r="B1688" t="str">
            <v>A6010 Rating Label_S_Sim&amp;*712700067191CS</v>
          </cell>
          <cell r="C1688" t="str">
            <v>A6010</v>
          </cell>
          <cell r="D1688" t="str">
            <v>C1</v>
          </cell>
          <cell r="E1688" t="str">
            <v>SMP</v>
          </cell>
          <cell r="F1688" t="str">
            <v>REG</v>
          </cell>
          <cell r="G1688" t="str">
            <v>L1-Label</v>
          </cell>
          <cell r="H1688" t="str">
            <v>616E</v>
          </cell>
          <cell r="I1688">
            <v>164</v>
          </cell>
          <cell r="J1688">
            <v>0.37</v>
          </cell>
          <cell r="K1688">
            <v>60.68</v>
          </cell>
          <cell r="L1688">
            <v>0</v>
          </cell>
          <cell r="M1688">
            <v>0</v>
          </cell>
          <cell r="N1688">
            <v>164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</row>
        <row r="1689">
          <cell r="A1689" t="str">
            <v>5L18C03139</v>
          </cell>
          <cell r="B1689" t="str">
            <v>P1ma40 Rating Label&amp;*712700073281 BL CS</v>
          </cell>
          <cell r="C1689" t="str">
            <v>P1ma40</v>
          </cell>
          <cell r="D1689" t="str">
            <v>C1</v>
          </cell>
          <cell r="E1689" t="str">
            <v>SMP</v>
          </cell>
          <cell r="F1689" t="str">
            <v>REG</v>
          </cell>
          <cell r="G1689" t="str">
            <v>L1-Label</v>
          </cell>
          <cell r="H1689" t="str">
            <v>616E</v>
          </cell>
          <cell r="I1689">
            <v>970</v>
          </cell>
          <cell r="J1689">
            <v>0.02</v>
          </cell>
          <cell r="K1689">
            <v>19.399999999999999</v>
          </cell>
          <cell r="L1689">
            <v>970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</row>
        <row r="1690">
          <cell r="A1690" t="str">
            <v>5L18C03140</v>
          </cell>
          <cell r="B1690" t="str">
            <v>P1ma40 ID Rating LBL&amp;*712700073161 BL CS</v>
          </cell>
          <cell r="C1690" t="str">
            <v>P1ma40</v>
          </cell>
          <cell r="D1690" t="str">
            <v>C1</v>
          </cell>
          <cell r="E1690" t="str">
            <v>SMP</v>
          </cell>
          <cell r="F1690" t="str">
            <v>REG</v>
          </cell>
          <cell r="G1690" t="str">
            <v>L1-Label</v>
          </cell>
          <cell r="H1690" t="str">
            <v>616E</v>
          </cell>
          <cell r="I1690">
            <v>95</v>
          </cell>
          <cell r="J1690">
            <v>0.08</v>
          </cell>
          <cell r="K1690">
            <v>7.6</v>
          </cell>
          <cell r="L1690">
            <v>0</v>
          </cell>
          <cell r="M1690">
            <v>0</v>
          </cell>
          <cell r="N1690">
            <v>95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</row>
        <row r="1691">
          <cell r="A1691" t="str">
            <v>5L18C03168</v>
          </cell>
          <cell r="B1691" t="str">
            <v>A7-30DC rating label&amp;*HQ60402342000_CS</v>
          </cell>
          <cell r="C1691" t="str">
            <v>A7_30</v>
          </cell>
          <cell r="D1691" t="str">
            <v>C1</v>
          </cell>
          <cell r="E1691" t="str">
            <v>TAB</v>
          </cell>
          <cell r="F1691" t="str">
            <v>EOL</v>
          </cell>
          <cell r="G1691" t="str">
            <v>L1-Label</v>
          </cell>
          <cell r="H1691" t="str">
            <v>616E</v>
          </cell>
          <cell r="I1691">
            <v>98</v>
          </cell>
          <cell r="J1691">
            <v>0.25</v>
          </cell>
          <cell r="K1691">
            <v>24.5</v>
          </cell>
          <cell r="L1691">
            <v>0</v>
          </cell>
          <cell r="M1691">
            <v>98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</row>
        <row r="1692">
          <cell r="A1692" t="str">
            <v>5L18C03176</v>
          </cell>
          <cell r="B1692" t="str">
            <v>A8-50LC Slovakia SIM label&amp;*70152019 CS</v>
          </cell>
          <cell r="C1692" t="str">
            <v>A8_50</v>
          </cell>
          <cell r="D1692" t="str">
            <v>C1</v>
          </cell>
          <cell r="E1692" t="str">
            <v>TAB</v>
          </cell>
          <cell r="F1692" t="str">
            <v>EOL</v>
          </cell>
          <cell r="G1692" t="str">
            <v>L1-Label</v>
          </cell>
          <cell r="H1692" t="str">
            <v>616E</v>
          </cell>
          <cell r="I1692">
            <v>50</v>
          </cell>
          <cell r="J1692">
            <v>0.05</v>
          </cell>
          <cell r="K1692">
            <v>2.5</v>
          </cell>
          <cell r="L1692">
            <v>0</v>
          </cell>
          <cell r="M1692">
            <v>0</v>
          </cell>
          <cell r="N1692">
            <v>0</v>
          </cell>
          <cell r="O1692">
            <v>50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</row>
        <row r="1693">
          <cell r="A1693" t="str">
            <v>5L18C03177</v>
          </cell>
          <cell r="B1693" t="str">
            <v>P90 Type Label(small)&amp;*1134424000 CS</v>
          </cell>
          <cell r="C1693" t="str">
            <v>P90</v>
          </cell>
          <cell r="D1693" t="str">
            <v>C1</v>
          </cell>
          <cell r="E1693" t="str">
            <v>SMP</v>
          </cell>
          <cell r="F1693" t="str">
            <v>REG</v>
          </cell>
          <cell r="G1693" t="str">
            <v>L1-Label</v>
          </cell>
          <cell r="H1693" t="str">
            <v>616E</v>
          </cell>
          <cell r="I1693">
            <v>300</v>
          </cell>
          <cell r="J1693">
            <v>0.06</v>
          </cell>
          <cell r="K1693">
            <v>18</v>
          </cell>
          <cell r="L1693">
            <v>0</v>
          </cell>
          <cell r="M1693">
            <v>0</v>
          </cell>
          <cell r="N1693">
            <v>0</v>
          </cell>
          <cell r="O1693">
            <v>300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</row>
        <row r="1694">
          <cell r="A1694" t="str">
            <v>5L18C03178</v>
          </cell>
          <cell r="B1694" t="str">
            <v>P90 Type Label(big)&amp;*1128671700 CS</v>
          </cell>
          <cell r="C1694" t="str">
            <v>P90</v>
          </cell>
          <cell r="D1694" t="str">
            <v>C1</v>
          </cell>
          <cell r="E1694" t="str">
            <v>SMP</v>
          </cell>
          <cell r="F1694" t="str">
            <v>REG</v>
          </cell>
          <cell r="G1694" t="str">
            <v>L1-Label</v>
          </cell>
          <cell r="H1694" t="str">
            <v>616E</v>
          </cell>
          <cell r="I1694">
            <v>300</v>
          </cell>
          <cell r="J1694">
            <v>0.3</v>
          </cell>
          <cell r="K1694">
            <v>90</v>
          </cell>
          <cell r="L1694">
            <v>0</v>
          </cell>
          <cell r="M1694">
            <v>0</v>
          </cell>
          <cell r="N1694">
            <v>0</v>
          </cell>
          <cell r="O1694">
            <v>300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</row>
        <row r="1695">
          <cell r="A1695" t="str">
            <v>5L18C03179</v>
          </cell>
          <cell r="B1695" t="str">
            <v>P90 Type Label(small)_ID&amp;*1134424100 CS</v>
          </cell>
          <cell r="C1695" t="str">
            <v>P90</v>
          </cell>
          <cell r="D1695" t="str">
            <v>C1</v>
          </cell>
          <cell r="E1695" t="str">
            <v>SMP</v>
          </cell>
          <cell r="F1695" t="str">
            <v>EOL</v>
          </cell>
          <cell r="G1695" t="str">
            <v>L1-Label</v>
          </cell>
          <cell r="H1695" t="str">
            <v>616E</v>
          </cell>
          <cell r="I1695">
            <v>95</v>
          </cell>
          <cell r="J1695">
            <v>0.06</v>
          </cell>
          <cell r="K1695">
            <v>5.7</v>
          </cell>
          <cell r="L1695">
            <v>0</v>
          </cell>
          <cell r="M1695">
            <v>0</v>
          </cell>
          <cell r="N1695">
            <v>95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</row>
        <row r="1696">
          <cell r="A1696" t="str">
            <v>5L18C03235</v>
          </cell>
          <cell r="B1696" t="str">
            <v>A1000a00 BC Label BL&amp;*R9ANGUS05051 CS</v>
          </cell>
          <cell r="C1696" t="str">
            <v>A1000a00</v>
          </cell>
          <cell r="D1696" t="str">
            <v>C1</v>
          </cell>
          <cell r="E1696" t="str">
            <v>SMP</v>
          </cell>
          <cell r="F1696" t="str">
            <v>REG</v>
          </cell>
          <cell r="G1696" t="str">
            <v>L1-Label</v>
          </cell>
          <cell r="H1696" t="str">
            <v>616E</v>
          </cell>
          <cell r="I1696">
            <v>1288</v>
          </cell>
          <cell r="J1696">
            <v>0.46</v>
          </cell>
          <cell r="K1696">
            <v>592.48</v>
          </cell>
          <cell r="L1696">
            <v>1288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</row>
        <row r="1697">
          <cell r="A1697" t="str">
            <v>5L18C03236</v>
          </cell>
          <cell r="B1697" t="str">
            <v>A1000a00 TH BC Label WH&amp;*R9ANGUS05061 CS</v>
          </cell>
          <cell r="C1697" t="str">
            <v>A1000a00</v>
          </cell>
          <cell r="D1697" t="str">
            <v>C1</v>
          </cell>
          <cell r="E1697" t="str">
            <v>SMP</v>
          </cell>
          <cell r="F1697" t="str">
            <v>REG</v>
          </cell>
          <cell r="G1697" t="str">
            <v>L1-Label</v>
          </cell>
          <cell r="H1697" t="str">
            <v>616E</v>
          </cell>
          <cell r="I1697">
            <v>264</v>
          </cell>
          <cell r="J1697">
            <v>0.46</v>
          </cell>
          <cell r="K1697">
            <v>121.44</v>
          </cell>
          <cell r="L1697">
            <v>0</v>
          </cell>
          <cell r="M1697">
            <v>0</v>
          </cell>
          <cell r="N1697">
            <v>264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</row>
        <row r="1698">
          <cell r="A1698" t="str">
            <v>5L18C03237</v>
          </cell>
          <cell r="B1698" t="str">
            <v>A1000a00 TH BC Label BL&amp;*'R9ANGUS05251 CS</v>
          </cell>
          <cell r="C1698" t="str">
            <v>A1000a00</v>
          </cell>
          <cell r="D1698" t="str">
            <v>C1</v>
          </cell>
          <cell r="E1698" t="str">
            <v>SMP</v>
          </cell>
          <cell r="F1698" t="str">
            <v>REG</v>
          </cell>
          <cell r="G1698" t="str">
            <v>L1-Label</v>
          </cell>
          <cell r="H1698" t="str">
            <v>616E</v>
          </cell>
          <cell r="I1698">
            <v>100</v>
          </cell>
          <cell r="J1698">
            <v>0.49</v>
          </cell>
          <cell r="K1698">
            <v>49</v>
          </cell>
          <cell r="L1698">
            <v>0</v>
          </cell>
          <cell r="M1698">
            <v>0</v>
          </cell>
          <cell r="N1698">
            <v>100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</row>
        <row r="1699">
          <cell r="A1699" t="str">
            <v>5L18C03239</v>
          </cell>
          <cell r="B1699" t="str">
            <v>A1000a00 BC Label&amp;*'R9ANGUS05231 CS</v>
          </cell>
          <cell r="C1699" t="str">
            <v>A1000a00</v>
          </cell>
          <cell r="D1699" t="str">
            <v>C1</v>
          </cell>
          <cell r="E1699" t="str">
            <v>SMP</v>
          </cell>
          <cell r="F1699" t="str">
            <v>REG</v>
          </cell>
          <cell r="G1699" t="str">
            <v>L1-Label</v>
          </cell>
          <cell r="H1699" t="str">
            <v>616E</v>
          </cell>
          <cell r="I1699">
            <v>75</v>
          </cell>
          <cell r="J1699">
            <v>0.49</v>
          </cell>
          <cell r="K1699">
            <v>36.75</v>
          </cell>
          <cell r="L1699">
            <v>0</v>
          </cell>
          <cell r="M1699">
            <v>0</v>
          </cell>
          <cell r="N1699">
            <v>75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</row>
        <row r="1700">
          <cell r="A1700" t="str">
            <v>5L18C03240</v>
          </cell>
          <cell r="B1700" t="str">
            <v>A1000a00 Sealing Label&amp;*R9LM65605021CS</v>
          </cell>
          <cell r="C1700" t="str">
            <v>A1000a00</v>
          </cell>
          <cell r="D1700" t="str">
            <v>C</v>
          </cell>
          <cell r="E1700" t="str">
            <v>SMP</v>
          </cell>
          <cell r="F1700" t="str">
            <v>REG</v>
          </cell>
          <cell r="G1700" t="str">
            <v>OB-Consumable_1</v>
          </cell>
          <cell r="H1700" t="str">
            <v>616E</v>
          </cell>
          <cell r="I1700">
            <v>11694</v>
          </cell>
          <cell r="J1700">
            <v>2E-3</v>
          </cell>
          <cell r="K1700">
            <v>23.388000000000002</v>
          </cell>
          <cell r="L1700">
            <v>0</v>
          </cell>
          <cell r="M1700">
            <v>0</v>
          </cell>
          <cell r="N1700">
            <v>10000</v>
          </cell>
          <cell r="O1700">
            <v>1694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</row>
        <row r="1701">
          <cell r="A1701" t="str">
            <v>5L18C03348</v>
          </cell>
          <cell r="B1701" t="str">
            <v>Z1 screw-label&amp;11445551-00</v>
          </cell>
          <cell r="C1701" t="str">
            <v>ZUK_Z1</v>
          </cell>
          <cell r="D1701" t="str">
            <v>C</v>
          </cell>
          <cell r="E1701" t="str">
            <v>SMP</v>
          </cell>
          <cell r="F1701" t="str">
            <v>EOL</v>
          </cell>
          <cell r="G1701" t="str">
            <v>OB-Consumable_1</v>
          </cell>
          <cell r="H1701" t="str">
            <v>616E</v>
          </cell>
          <cell r="I1701">
            <v>2304</v>
          </cell>
          <cell r="J1701">
            <v>0.13</v>
          </cell>
          <cell r="K1701">
            <v>299.52</v>
          </cell>
          <cell r="L1701">
            <v>0</v>
          </cell>
          <cell r="M1701">
            <v>1960</v>
          </cell>
          <cell r="N1701">
            <v>344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</row>
        <row r="1702">
          <cell r="A1702" t="str">
            <v>5L18C03458</v>
          </cell>
          <cell r="B1702" t="str">
            <v>YT3-850L Rating label&amp;*70152401 CS</v>
          </cell>
          <cell r="C1702" t="str">
            <v>YT3_850</v>
          </cell>
          <cell r="D1702" t="str">
            <v>C1</v>
          </cell>
          <cell r="E1702" t="str">
            <v>TAB</v>
          </cell>
          <cell r="F1702" t="str">
            <v>REG</v>
          </cell>
          <cell r="G1702" t="str">
            <v>L1-Label</v>
          </cell>
          <cell r="H1702" t="str">
            <v>616E</v>
          </cell>
          <cell r="I1702">
            <v>98</v>
          </cell>
          <cell r="J1702">
            <v>7.0000000000000007E-2</v>
          </cell>
          <cell r="K1702">
            <v>6.86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98</v>
          </cell>
          <cell r="Q1702">
            <v>0</v>
          </cell>
          <cell r="R1702">
            <v>0</v>
          </cell>
          <cell r="S1702">
            <v>24.5</v>
          </cell>
        </row>
        <row r="1703">
          <cell r="A1703" t="str">
            <v>5L18C03501</v>
          </cell>
          <cell r="B1703" t="str">
            <v>K31-t3 Security Label&amp;712700067171</v>
          </cell>
          <cell r="C1703" t="str">
            <v>A6010 A6020a46 A6020a40 A6020a41 TB3_730 A6020l37 A6020l36 K33 K53</v>
          </cell>
          <cell r="D1703" t="str">
            <v>C</v>
          </cell>
          <cell r="E1703" t="str">
            <v>SMP</v>
          </cell>
          <cell r="F1703" t="str">
            <v>REG</v>
          </cell>
          <cell r="G1703" t="str">
            <v>OB-Consumable_1</v>
          </cell>
          <cell r="H1703" t="str">
            <v>616E</v>
          </cell>
          <cell r="I1703">
            <v>2124</v>
          </cell>
          <cell r="J1703">
            <v>0.01</v>
          </cell>
          <cell r="K1703">
            <v>21.24</v>
          </cell>
          <cell r="L1703">
            <v>2124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</row>
        <row r="1704">
          <cell r="A1704" t="str">
            <v>5L18C03504</v>
          </cell>
          <cell r="B1704" t="str">
            <v>K31-t3 IMEI Label&amp;712700067081</v>
          </cell>
          <cell r="C1704" t="str">
            <v>A6020l36</v>
          </cell>
          <cell r="D1704" t="str">
            <v>C1</v>
          </cell>
          <cell r="E1704" t="str">
            <v>SMP</v>
          </cell>
          <cell r="F1704" t="str">
            <v>REG</v>
          </cell>
          <cell r="G1704" t="str">
            <v>L1-Label</v>
          </cell>
          <cell r="H1704" t="str">
            <v>616E</v>
          </cell>
          <cell r="I1704">
            <v>44</v>
          </cell>
          <cell r="J1704">
            <v>0.03</v>
          </cell>
          <cell r="K1704">
            <v>1.32</v>
          </cell>
          <cell r="L1704">
            <v>0</v>
          </cell>
          <cell r="M1704">
            <v>44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</row>
        <row r="1705">
          <cell r="A1705" t="str">
            <v>5L18C03622</v>
          </cell>
          <cell r="B1705" t="str">
            <v>P0510 Sealing Label&amp;*520011020180-01 CS</v>
          </cell>
          <cell r="C1705" t="str">
            <v>P0510</v>
          </cell>
          <cell r="D1705" t="str">
            <v>C1</v>
          </cell>
          <cell r="E1705" t="str">
            <v>TAB</v>
          </cell>
          <cell r="F1705" t="str">
            <v>REG</v>
          </cell>
          <cell r="G1705" t="str">
            <v>L1-Label</v>
          </cell>
          <cell r="H1705" t="str">
            <v>616E</v>
          </cell>
          <cell r="I1705">
            <v>80</v>
          </cell>
          <cell r="J1705">
            <v>0.09</v>
          </cell>
          <cell r="K1705">
            <v>7.2</v>
          </cell>
          <cell r="L1705">
            <v>0</v>
          </cell>
          <cell r="M1705">
            <v>0</v>
          </cell>
          <cell r="N1705">
            <v>50</v>
          </cell>
          <cell r="O1705">
            <v>0</v>
          </cell>
          <cell r="P1705">
            <v>30</v>
          </cell>
          <cell r="Q1705">
            <v>0</v>
          </cell>
          <cell r="R1705">
            <v>0</v>
          </cell>
          <cell r="S1705">
            <v>7.5</v>
          </cell>
        </row>
        <row r="1706">
          <cell r="A1706" t="str">
            <v>5L18C03750</v>
          </cell>
          <cell r="B1706" t="str">
            <v>PB1-750M Sealing Label&amp;*11859563-00 CS</v>
          </cell>
          <cell r="C1706" t="str">
            <v>PB1_750 TB_7703 YT_X703</v>
          </cell>
          <cell r="D1706" t="str">
            <v>C</v>
          </cell>
          <cell r="E1706" t="str">
            <v>TAB</v>
          </cell>
          <cell r="F1706" t="str">
            <v>REG</v>
          </cell>
          <cell r="G1706" t="str">
            <v>OB-Consumable_1</v>
          </cell>
          <cell r="H1706" t="str">
            <v>616E</v>
          </cell>
          <cell r="I1706">
            <v>221</v>
          </cell>
          <cell r="J1706">
            <v>0.02</v>
          </cell>
          <cell r="K1706">
            <v>4.42</v>
          </cell>
          <cell r="L1706">
            <v>0</v>
          </cell>
          <cell r="M1706">
            <v>0</v>
          </cell>
          <cell r="N1706">
            <v>221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</row>
        <row r="1707">
          <cell r="A1707" t="str">
            <v>5L18C03756</v>
          </cell>
          <cell r="B1707" t="str">
            <v>P1ma40 ID Rating LBL&amp;*712700073361 WH CS</v>
          </cell>
          <cell r="C1707" t="str">
            <v>P1ma40</v>
          </cell>
          <cell r="D1707" t="str">
            <v>C1</v>
          </cell>
          <cell r="E1707" t="str">
            <v>SMP</v>
          </cell>
          <cell r="F1707" t="str">
            <v>REG</v>
          </cell>
          <cell r="G1707" t="str">
            <v>L1-Label</v>
          </cell>
          <cell r="H1707" t="str">
            <v>616E</v>
          </cell>
          <cell r="I1707">
            <v>75</v>
          </cell>
          <cell r="J1707">
            <v>0.08</v>
          </cell>
          <cell r="K1707">
            <v>6</v>
          </cell>
          <cell r="L1707">
            <v>0</v>
          </cell>
          <cell r="M1707">
            <v>0</v>
          </cell>
          <cell r="N1707">
            <v>0</v>
          </cell>
          <cell r="O1707">
            <v>75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</row>
        <row r="1708">
          <cell r="A1708" t="str">
            <v>5L18C03757</v>
          </cell>
          <cell r="B1708" t="str">
            <v>P1ma40 Sealing Label&amp;*712700073371_CS</v>
          </cell>
          <cell r="C1708" t="str">
            <v>P1ma40 PB2_650</v>
          </cell>
          <cell r="D1708" t="str">
            <v>C</v>
          </cell>
          <cell r="E1708" t="str">
            <v>SMP</v>
          </cell>
          <cell r="F1708" t="str">
            <v>REG</v>
          </cell>
          <cell r="G1708" t="str">
            <v>OB-Consumable_1</v>
          </cell>
          <cell r="H1708" t="str">
            <v>616E</v>
          </cell>
          <cell r="I1708">
            <v>5730</v>
          </cell>
          <cell r="J1708">
            <v>0.02</v>
          </cell>
          <cell r="K1708">
            <v>114.6</v>
          </cell>
          <cell r="L1708">
            <v>5000</v>
          </cell>
          <cell r="M1708">
            <v>0</v>
          </cell>
          <cell r="N1708">
            <v>730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</row>
        <row r="1709">
          <cell r="A1709" t="str">
            <v>5L18C03758</v>
          </cell>
          <cell r="B1709" t="str">
            <v>P1ma40 Battery Label&amp;*712700073421_CS</v>
          </cell>
          <cell r="C1709" t="str">
            <v>P1ma40</v>
          </cell>
          <cell r="D1709" t="str">
            <v>C</v>
          </cell>
          <cell r="E1709" t="str">
            <v>SMP</v>
          </cell>
          <cell r="F1709" t="str">
            <v>REG</v>
          </cell>
          <cell r="G1709" t="str">
            <v>OB-Consumable_1</v>
          </cell>
          <cell r="H1709" t="str">
            <v>616E</v>
          </cell>
          <cell r="I1709">
            <v>9207</v>
          </cell>
          <cell r="J1709">
            <v>0.03</v>
          </cell>
          <cell r="K1709">
            <v>276.20999999999998</v>
          </cell>
          <cell r="L1709">
            <v>9207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</row>
        <row r="1710">
          <cell r="A1710" t="str">
            <v>5L18C03795</v>
          </cell>
          <cell r="B1710" t="str">
            <v>A6010 Rating Label_ID_8G&amp;*712700067221CS</v>
          </cell>
          <cell r="C1710" t="str">
            <v>A6010</v>
          </cell>
          <cell r="D1710" t="str">
            <v>C1</v>
          </cell>
          <cell r="E1710" t="str">
            <v>SMP</v>
          </cell>
          <cell r="F1710" t="str">
            <v>REG</v>
          </cell>
          <cell r="G1710" t="str">
            <v>L1-Label</v>
          </cell>
          <cell r="H1710" t="str">
            <v>616E</v>
          </cell>
          <cell r="I1710">
            <v>50</v>
          </cell>
          <cell r="J1710">
            <v>0.37</v>
          </cell>
          <cell r="K1710">
            <v>18.5</v>
          </cell>
          <cell r="L1710">
            <v>0</v>
          </cell>
          <cell r="M1710">
            <v>0</v>
          </cell>
          <cell r="N1710">
            <v>50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</row>
        <row r="1711">
          <cell r="A1711" t="str">
            <v>5L18C03797</v>
          </cell>
          <cell r="B1711" t="str">
            <v>A6010 Rating Label_TH_D&amp;*712700067231CS</v>
          </cell>
          <cell r="C1711" t="str">
            <v>A6010</v>
          </cell>
          <cell r="D1711" t="str">
            <v>C1</v>
          </cell>
          <cell r="E1711" t="str">
            <v>SMP</v>
          </cell>
          <cell r="F1711" t="str">
            <v>REG</v>
          </cell>
          <cell r="G1711" t="str">
            <v>L1-Label</v>
          </cell>
          <cell r="H1711" t="str">
            <v>616E</v>
          </cell>
          <cell r="I1711">
            <v>100</v>
          </cell>
          <cell r="J1711">
            <v>0.37</v>
          </cell>
          <cell r="K1711">
            <v>37</v>
          </cell>
          <cell r="L1711">
            <v>0</v>
          </cell>
          <cell r="M1711">
            <v>0</v>
          </cell>
          <cell r="N1711">
            <v>100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</row>
        <row r="1712">
          <cell r="A1712" t="str">
            <v>5L18C03802</v>
          </cell>
          <cell r="B1712" t="str">
            <v>A6010 Rating Label_ID&amp;*712700067241CS</v>
          </cell>
          <cell r="C1712" t="str">
            <v>A6010</v>
          </cell>
          <cell r="D1712" t="str">
            <v>C1</v>
          </cell>
          <cell r="E1712" t="str">
            <v>SMP</v>
          </cell>
          <cell r="F1712" t="str">
            <v>REG</v>
          </cell>
          <cell r="G1712" t="str">
            <v>L1-Label</v>
          </cell>
          <cell r="H1712" t="str">
            <v>616E</v>
          </cell>
          <cell r="I1712">
            <v>155</v>
          </cell>
          <cell r="J1712">
            <v>0.37</v>
          </cell>
          <cell r="K1712">
            <v>57.35</v>
          </cell>
          <cell r="L1712">
            <v>0</v>
          </cell>
          <cell r="M1712">
            <v>0</v>
          </cell>
          <cell r="N1712">
            <v>0</v>
          </cell>
          <cell r="O1712">
            <v>155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</row>
        <row r="1713">
          <cell r="A1713" t="str">
            <v>5L18C03824</v>
          </cell>
          <cell r="B1713" t="str">
            <v>A8-50L Softbank SIM label&amp;*70150263 CS</v>
          </cell>
          <cell r="C1713" t="str">
            <v>A8_50</v>
          </cell>
          <cell r="D1713" t="str">
            <v>C1</v>
          </cell>
          <cell r="E1713" t="str">
            <v>TAB</v>
          </cell>
          <cell r="F1713" t="str">
            <v>EOL</v>
          </cell>
          <cell r="G1713" t="str">
            <v>L1-Label</v>
          </cell>
          <cell r="H1713" t="str">
            <v>616E</v>
          </cell>
          <cell r="I1713">
            <v>195</v>
          </cell>
          <cell r="J1713">
            <v>0.02</v>
          </cell>
          <cell r="K1713">
            <v>3.9</v>
          </cell>
          <cell r="L1713">
            <v>0</v>
          </cell>
          <cell r="M1713">
            <v>0</v>
          </cell>
          <cell r="N1713">
            <v>0</v>
          </cell>
          <cell r="O1713">
            <v>195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</row>
        <row r="1714">
          <cell r="A1714" t="str">
            <v>5L18C03836</v>
          </cell>
          <cell r="B1714" t="str">
            <v>A1000a00 S_BC Label BL&amp;*R9ANGUS05181 CS</v>
          </cell>
          <cell r="C1714" t="str">
            <v>A1000a00</v>
          </cell>
          <cell r="D1714" t="str">
            <v>C1</v>
          </cell>
          <cell r="E1714" t="str">
            <v>SMP</v>
          </cell>
          <cell r="F1714" t="str">
            <v>REG</v>
          </cell>
          <cell r="G1714" t="str">
            <v>L1-Label</v>
          </cell>
          <cell r="H1714" t="str">
            <v>616E</v>
          </cell>
          <cell r="I1714">
            <v>87</v>
          </cell>
          <cell r="J1714">
            <v>0.49</v>
          </cell>
          <cell r="K1714">
            <v>42.63</v>
          </cell>
          <cell r="L1714">
            <v>0</v>
          </cell>
          <cell r="M1714">
            <v>0</v>
          </cell>
          <cell r="N1714">
            <v>0</v>
          </cell>
          <cell r="O1714">
            <v>87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</row>
        <row r="1715">
          <cell r="A1715" t="str">
            <v>5L18C03876</v>
          </cell>
          <cell r="B1715" t="str">
            <v>YT3-X50F Rating label&amp;*70152695 CS</v>
          </cell>
          <cell r="C1715" t="str">
            <v>YT3_X50</v>
          </cell>
          <cell r="D1715" t="str">
            <v>C1</v>
          </cell>
          <cell r="E1715" t="str">
            <v>TAB</v>
          </cell>
          <cell r="F1715" t="str">
            <v>REG</v>
          </cell>
          <cell r="G1715" t="str">
            <v>L1-Label</v>
          </cell>
          <cell r="H1715" t="str">
            <v>616E</v>
          </cell>
          <cell r="I1715">
            <v>98</v>
          </cell>
          <cell r="J1715">
            <v>0.15</v>
          </cell>
          <cell r="K1715">
            <v>14.7</v>
          </cell>
          <cell r="L1715">
            <v>98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</row>
        <row r="1716">
          <cell r="A1716" t="str">
            <v>5L18C03881</v>
          </cell>
          <cell r="B1716" t="str">
            <v>YT3-X50F Rating label_JP&amp;*70152697 CS</v>
          </cell>
          <cell r="C1716" t="str">
            <v>YT3_X50</v>
          </cell>
          <cell r="D1716" t="str">
            <v>C1</v>
          </cell>
          <cell r="E1716" t="str">
            <v>TAB</v>
          </cell>
          <cell r="F1716" t="str">
            <v>REG</v>
          </cell>
          <cell r="G1716" t="str">
            <v>L1-Label</v>
          </cell>
          <cell r="H1716" t="str">
            <v>616E</v>
          </cell>
          <cell r="I1716">
            <v>98</v>
          </cell>
          <cell r="J1716">
            <v>0.15</v>
          </cell>
          <cell r="K1716">
            <v>14.7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98</v>
          </cell>
          <cell r="Q1716">
            <v>0</v>
          </cell>
          <cell r="R1716">
            <v>0</v>
          </cell>
          <cell r="S1716">
            <v>24.5</v>
          </cell>
        </row>
        <row r="1717">
          <cell r="A1717" t="str">
            <v>5L18C03882</v>
          </cell>
          <cell r="B1717" t="str">
            <v>YT3-X50L Rating label&amp;*70152698 CS</v>
          </cell>
          <cell r="C1717" t="str">
            <v>YT3_X50</v>
          </cell>
          <cell r="D1717" t="str">
            <v>C1</v>
          </cell>
          <cell r="E1717" t="str">
            <v>TAB</v>
          </cell>
          <cell r="F1717" t="str">
            <v>REG</v>
          </cell>
          <cell r="G1717" t="str">
            <v>L1-Label</v>
          </cell>
          <cell r="H1717" t="str">
            <v>616E</v>
          </cell>
          <cell r="I1717">
            <v>48</v>
          </cell>
          <cell r="J1717">
            <v>0.15</v>
          </cell>
          <cell r="K1717">
            <v>7.2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48</v>
          </cell>
          <cell r="Q1717">
            <v>0</v>
          </cell>
          <cell r="R1717">
            <v>0</v>
          </cell>
          <cell r="S1717">
            <v>12</v>
          </cell>
        </row>
        <row r="1718">
          <cell r="A1718" t="str">
            <v>5L18C03884</v>
          </cell>
          <cell r="B1718" t="str">
            <v>YT3-X50M Rating label_RU&amp;*70152699 CS</v>
          </cell>
          <cell r="C1718" t="str">
            <v>YT3_X50</v>
          </cell>
          <cell r="D1718" t="str">
            <v>C1</v>
          </cell>
          <cell r="E1718" t="str">
            <v>TAB</v>
          </cell>
          <cell r="F1718" t="str">
            <v>REG</v>
          </cell>
          <cell r="G1718" t="str">
            <v>L1-Label</v>
          </cell>
          <cell r="H1718" t="str">
            <v>616E</v>
          </cell>
          <cell r="I1718">
            <v>572</v>
          </cell>
          <cell r="J1718">
            <v>0.15</v>
          </cell>
          <cell r="K1718">
            <v>85.8</v>
          </cell>
          <cell r="L1718">
            <v>0</v>
          </cell>
          <cell r="M1718">
            <v>0</v>
          </cell>
          <cell r="N1718">
            <v>572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</row>
        <row r="1719">
          <cell r="A1719" t="str">
            <v>5L18C04003</v>
          </cell>
          <cell r="B1719" t="str">
            <v>P1ma40 Rating Label&amp;*712700073351 WH CS</v>
          </cell>
          <cell r="C1719" t="str">
            <v>P1ma40</v>
          </cell>
          <cell r="D1719" t="str">
            <v>C1</v>
          </cell>
          <cell r="E1719" t="str">
            <v>SMP</v>
          </cell>
          <cell r="F1719" t="str">
            <v>REG</v>
          </cell>
          <cell r="G1719" t="str">
            <v>L1-Label</v>
          </cell>
          <cell r="H1719" t="str">
            <v>616E</v>
          </cell>
          <cell r="I1719">
            <v>270</v>
          </cell>
          <cell r="J1719">
            <v>0.03</v>
          </cell>
          <cell r="K1719">
            <v>8.1</v>
          </cell>
          <cell r="L1719">
            <v>0</v>
          </cell>
          <cell r="M1719">
            <v>270</v>
          </cell>
          <cell r="N1719">
            <v>0</v>
          </cell>
          <cell r="O1719">
            <v>0</v>
          </cell>
          <cell r="P1719">
            <v>0</v>
          </cell>
          <cell r="Q1719">
            <v>0</v>
          </cell>
          <cell r="R1719">
            <v>0</v>
          </cell>
          <cell r="S1719">
            <v>0</v>
          </cell>
        </row>
        <row r="1720">
          <cell r="A1720" t="str">
            <v>5L18C04106</v>
          </cell>
          <cell r="B1720" t="str">
            <v>A2010-a Rating label&amp;*HQ22230868SKD CS</v>
          </cell>
          <cell r="C1720" t="str">
            <v>A2010_a</v>
          </cell>
          <cell r="D1720" t="str">
            <v>C1</v>
          </cell>
          <cell r="E1720" t="str">
            <v>SMP</v>
          </cell>
          <cell r="F1720" t="str">
            <v>REG</v>
          </cell>
          <cell r="G1720" t="str">
            <v>L1-Label</v>
          </cell>
          <cell r="H1720" t="str">
            <v>616E</v>
          </cell>
          <cell r="I1720">
            <v>50</v>
          </cell>
          <cell r="J1720">
            <v>0.38</v>
          </cell>
          <cell r="K1720">
            <v>19</v>
          </cell>
          <cell r="L1720">
            <v>0</v>
          </cell>
          <cell r="M1720">
            <v>50</v>
          </cell>
          <cell r="N1720">
            <v>0</v>
          </cell>
          <cell r="O1720">
            <v>0</v>
          </cell>
          <cell r="P1720">
            <v>0</v>
          </cell>
          <cell r="Q1720">
            <v>0</v>
          </cell>
          <cell r="R1720">
            <v>0</v>
          </cell>
          <cell r="S1720">
            <v>0</v>
          </cell>
        </row>
        <row r="1721">
          <cell r="A1721" t="str">
            <v>5L18C04854</v>
          </cell>
          <cell r="B1721" t="str">
            <v>A6000-L Rating Label&amp;*712700010511 CS_TH</v>
          </cell>
          <cell r="C1721" t="str">
            <v>A6000_L</v>
          </cell>
          <cell r="D1721" t="str">
            <v>C1</v>
          </cell>
          <cell r="E1721" t="str">
            <v>SMP</v>
          </cell>
          <cell r="F1721" t="str">
            <v>EOL</v>
          </cell>
          <cell r="G1721" t="str">
            <v>L1-Label</v>
          </cell>
          <cell r="H1721" t="str">
            <v>616E</v>
          </cell>
          <cell r="I1721">
            <v>1615</v>
          </cell>
          <cell r="J1721">
            <v>0.37</v>
          </cell>
          <cell r="K1721">
            <v>597.54999999999995</v>
          </cell>
          <cell r="L1721">
            <v>0</v>
          </cell>
          <cell r="M1721">
            <v>0</v>
          </cell>
          <cell r="N1721">
            <v>1500</v>
          </cell>
          <cell r="O1721">
            <v>0</v>
          </cell>
          <cell r="P1721">
            <v>115</v>
          </cell>
          <cell r="Q1721">
            <v>0</v>
          </cell>
          <cell r="R1721">
            <v>0</v>
          </cell>
          <cell r="S1721">
            <v>28.75</v>
          </cell>
        </row>
        <row r="1722">
          <cell r="A1722" t="str">
            <v>5L18C04927</v>
          </cell>
          <cell r="B1722" t="str">
            <v>TB3-710F RatingLabel&amp;*HQ60402684000 CS</v>
          </cell>
          <cell r="C1722" t="str">
            <v>TB3_710</v>
          </cell>
          <cell r="D1722" t="str">
            <v>C1</v>
          </cell>
          <cell r="E1722" t="str">
            <v>TAB</v>
          </cell>
          <cell r="F1722" t="str">
            <v>REG</v>
          </cell>
          <cell r="G1722" t="str">
            <v>L1-Label</v>
          </cell>
          <cell r="H1722" t="str">
            <v>616E</v>
          </cell>
          <cell r="I1722">
            <v>190</v>
          </cell>
          <cell r="J1722">
            <v>0.2</v>
          </cell>
          <cell r="K1722">
            <v>38</v>
          </cell>
          <cell r="L1722">
            <v>190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>
            <v>0</v>
          </cell>
          <cell r="R1722">
            <v>0</v>
          </cell>
          <cell r="S1722">
            <v>0</v>
          </cell>
        </row>
        <row r="1723">
          <cell r="A1723" t="str">
            <v>5L18C05079</v>
          </cell>
          <cell r="B1723" t="str">
            <v>A6020a46 Rating Label_&amp;*712700085351CS</v>
          </cell>
          <cell r="C1723" t="str">
            <v>A6020a46</v>
          </cell>
          <cell r="D1723" t="str">
            <v>C1</v>
          </cell>
          <cell r="E1723" t="str">
            <v>SMP</v>
          </cell>
          <cell r="F1723" t="str">
            <v>REG</v>
          </cell>
          <cell r="G1723" t="str">
            <v>L1-Label</v>
          </cell>
          <cell r="H1723" t="str">
            <v>616E</v>
          </cell>
          <cell r="I1723">
            <v>316</v>
          </cell>
          <cell r="J1723">
            <v>0.37</v>
          </cell>
          <cell r="K1723">
            <v>116.92</v>
          </cell>
          <cell r="L1723">
            <v>0</v>
          </cell>
          <cell r="M1723">
            <v>316</v>
          </cell>
          <cell r="N1723">
            <v>0</v>
          </cell>
          <cell r="O1723">
            <v>0</v>
          </cell>
          <cell r="P1723">
            <v>0</v>
          </cell>
          <cell r="Q1723">
            <v>0</v>
          </cell>
          <cell r="R1723">
            <v>0</v>
          </cell>
          <cell r="S1723">
            <v>0</v>
          </cell>
        </row>
        <row r="1724">
          <cell r="A1724" t="str">
            <v>5L18C05287</v>
          </cell>
          <cell r="B1724" t="str">
            <v>A3910t30 Security Label&amp;Y52220190018</v>
          </cell>
          <cell r="C1724" t="str">
            <v>A2020a40_8G A2020a40_16G</v>
          </cell>
          <cell r="D1724" t="str">
            <v>C</v>
          </cell>
          <cell r="E1724" t="str">
            <v>SMP</v>
          </cell>
          <cell r="F1724" t="str">
            <v>REG</v>
          </cell>
          <cell r="G1724" t="str">
            <v>OB-Consumable_1</v>
          </cell>
          <cell r="H1724" t="str">
            <v>616E</v>
          </cell>
          <cell r="I1724">
            <v>1990</v>
          </cell>
          <cell r="J1724">
            <v>0.01</v>
          </cell>
          <cell r="K1724">
            <v>19.899999999999999</v>
          </cell>
          <cell r="L1724">
            <v>1990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  <cell r="R1724">
            <v>0</v>
          </cell>
          <cell r="S1724">
            <v>0</v>
          </cell>
        </row>
        <row r="1725">
          <cell r="A1725" t="str">
            <v>5L18C05353</v>
          </cell>
          <cell r="B1725" t="str">
            <v>A2020a40 Rating Label&amp;*Y52350190518 CS</v>
          </cell>
          <cell r="C1725" t="str">
            <v>A2020a40_16G A2020a40_8G</v>
          </cell>
          <cell r="D1725" t="str">
            <v>C1</v>
          </cell>
          <cell r="E1725" t="str">
            <v>SMP</v>
          </cell>
          <cell r="F1725" t="str">
            <v>REG</v>
          </cell>
          <cell r="G1725" t="str">
            <v>L1-Label</v>
          </cell>
          <cell r="H1725" t="str">
            <v>616E</v>
          </cell>
          <cell r="I1725">
            <v>252</v>
          </cell>
          <cell r="J1725">
            <v>0.27</v>
          </cell>
          <cell r="K1725">
            <v>68.040000000000006</v>
          </cell>
          <cell r="L1725">
            <v>252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  <cell r="R1725">
            <v>0</v>
          </cell>
          <cell r="S1725">
            <v>0</v>
          </cell>
        </row>
        <row r="1726">
          <cell r="A1726" t="str">
            <v>5L18C05423</v>
          </cell>
          <cell r="B1726" t="str">
            <v>A6020a40 Rating Label&amp;*712700085371CS</v>
          </cell>
          <cell r="C1726" t="str">
            <v>A6020a40</v>
          </cell>
          <cell r="D1726" t="str">
            <v>C1</v>
          </cell>
          <cell r="E1726" t="str">
            <v>SMP</v>
          </cell>
          <cell r="F1726" t="str">
            <v>REG</v>
          </cell>
          <cell r="G1726" t="str">
            <v>L1-Label</v>
          </cell>
          <cell r="H1726" t="str">
            <v>616E</v>
          </cell>
          <cell r="I1726">
            <v>325</v>
          </cell>
          <cell r="J1726">
            <v>0.43</v>
          </cell>
          <cell r="K1726">
            <v>139.75</v>
          </cell>
          <cell r="L1726">
            <v>0</v>
          </cell>
          <cell r="M1726">
            <v>325</v>
          </cell>
          <cell r="N1726">
            <v>0</v>
          </cell>
          <cell r="O1726">
            <v>0</v>
          </cell>
          <cell r="P1726">
            <v>0</v>
          </cell>
          <cell r="Q1726">
            <v>0</v>
          </cell>
          <cell r="R1726">
            <v>0</v>
          </cell>
          <cell r="S1726">
            <v>0</v>
          </cell>
        </row>
        <row r="1727">
          <cell r="A1727" t="str">
            <v>5L18C05598</v>
          </cell>
          <cell r="B1727" t="str">
            <v>A6020L36 RatingLabel BL&amp;*712700085721CS</v>
          </cell>
          <cell r="C1727" t="str">
            <v>A6020l36</v>
          </cell>
          <cell r="D1727" t="str">
            <v>C1</v>
          </cell>
          <cell r="E1727" t="str">
            <v>SMP</v>
          </cell>
          <cell r="F1727" t="str">
            <v>REG</v>
          </cell>
          <cell r="G1727" t="str">
            <v>L1-Label</v>
          </cell>
          <cell r="H1727" t="str">
            <v>616E</v>
          </cell>
          <cell r="I1727">
            <v>200</v>
          </cell>
          <cell r="J1727">
            <v>0.37</v>
          </cell>
          <cell r="K1727">
            <v>74</v>
          </cell>
          <cell r="L1727">
            <v>200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  <cell r="R1727">
            <v>0</v>
          </cell>
          <cell r="S1727">
            <v>0</v>
          </cell>
        </row>
        <row r="1728">
          <cell r="A1728" t="str">
            <v>5L18C05599</v>
          </cell>
          <cell r="B1728" t="str">
            <v>A6020L36 RatingLabel WH&amp;*712700085431CS</v>
          </cell>
          <cell r="C1728" t="str">
            <v>A6020l36</v>
          </cell>
          <cell r="D1728" t="str">
            <v>C1</v>
          </cell>
          <cell r="E1728" t="str">
            <v>SMP</v>
          </cell>
          <cell r="F1728" t="str">
            <v>REG</v>
          </cell>
          <cell r="G1728" t="str">
            <v>L1-Label</v>
          </cell>
          <cell r="H1728" t="str">
            <v>616E</v>
          </cell>
          <cell r="I1728">
            <v>129</v>
          </cell>
          <cell r="J1728">
            <v>0.37</v>
          </cell>
          <cell r="K1728">
            <v>47.73</v>
          </cell>
          <cell r="L1728">
            <v>129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>
            <v>0</v>
          </cell>
          <cell r="R1728">
            <v>0</v>
          </cell>
          <cell r="S1728">
            <v>0</v>
          </cell>
        </row>
        <row r="1729">
          <cell r="A1729" t="str">
            <v>5L18C05600</v>
          </cell>
          <cell r="B1729" t="str">
            <v>A6020l37 RatingLabel BL&amp;*712700085811CS</v>
          </cell>
          <cell r="C1729" t="str">
            <v>A6020l37</v>
          </cell>
          <cell r="D1729" t="str">
            <v>C1</v>
          </cell>
          <cell r="E1729" t="str">
            <v>SMP</v>
          </cell>
          <cell r="F1729" t="str">
            <v>REG</v>
          </cell>
          <cell r="G1729" t="str">
            <v>L1-Label</v>
          </cell>
          <cell r="H1729" t="str">
            <v>616E</v>
          </cell>
          <cell r="I1729">
            <v>193</v>
          </cell>
          <cell r="J1729">
            <v>0.37</v>
          </cell>
          <cell r="K1729">
            <v>71.41</v>
          </cell>
          <cell r="L1729">
            <v>193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Q1729">
            <v>0</v>
          </cell>
          <cell r="R1729">
            <v>0</v>
          </cell>
          <cell r="S1729">
            <v>0</v>
          </cell>
        </row>
        <row r="1730">
          <cell r="A1730" t="str">
            <v>5L18C05601</v>
          </cell>
          <cell r="B1730" t="str">
            <v>A6020l37 RatingLabel WH&amp;*712700085801CS</v>
          </cell>
          <cell r="C1730" t="str">
            <v>A6020l37</v>
          </cell>
          <cell r="D1730" t="str">
            <v>C1</v>
          </cell>
          <cell r="E1730" t="str">
            <v>SMP</v>
          </cell>
          <cell r="F1730" t="str">
            <v>REG</v>
          </cell>
          <cell r="G1730" t="str">
            <v>L1-Label</v>
          </cell>
          <cell r="H1730" t="str">
            <v>616E</v>
          </cell>
          <cell r="I1730">
            <v>129</v>
          </cell>
          <cell r="J1730">
            <v>0.37</v>
          </cell>
          <cell r="K1730">
            <v>47.73</v>
          </cell>
          <cell r="L1730">
            <v>129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  <cell r="R1730">
            <v>0</v>
          </cell>
          <cell r="S1730">
            <v>0</v>
          </cell>
        </row>
        <row r="1731">
          <cell r="A1731" t="str">
            <v>5L18C05604</v>
          </cell>
          <cell r="B1731" t="str">
            <v>A2020a40 Rating Label&amp;*Y52350190618 CS</v>
          </cell>
          <cell r="C1731" t="str">
            <v>A2020a40_8G</v>
          </cell>
          <cell r="D1731" t="str">
            <v>C1</v>
          </cell>
          <cell r="E1731" t="str">
            <v>SMP</v>
          </cell>
          <cell r="F1731" t="str">
            <v>REG</v>
          </cell>
          <cell r="G1731" t="str">
            <v>L1-Label</v>
          </cell>
          <cell r="H1731" t="str">
            <v>616E</v>
          </cell>
          <cell r="I1731">
            <v>155</v>
          </cell>
          <cell r="J1731">
            <v>0.27</v>
          </cell>
          <cell r="K1731">
            <v>41.85</v>
          </cell>
          <cell r="L1731">
            <v>0</v>
          </cell>
          <cell r="M1731">
            <v>155</v>
          </cell>
          <cell r="N1731">
            <v>0</v>
          </cell>
          <cell r="O1731">
            <v>0</v>
          </cell>
          <cell r="P1731">
            <v>0</v>
          </cell>
          <cell r="Q1731">
            <v>0</v>
          </cell>
          <cell r="R1731">
            <v>0</v>
          </cell>
          <cell r="S1731">
            <v>0</v>
          </cell>
        </row>
        <row r="1732">
          <cell r="A1732" t="str">
            <v>5L18C05637</v>
          </cell>
          <cell r="B1732" t="str">
            <v>TB3-X70L Rating label_JP&amp;*HQ60402872000 CS</v>
          </cell>
          <cell r="C1732" t="str">
            <v>TB3_X70</v>
          </cell>
          <cell r="D1732" t="str">
            <v>C1</v>
          </cell>
          <cell r="E1732" t="str">
            <v>TAB</v>
          </cell>
          <cell r="F1732" t="str">
            <v>REG</v>
          </cell>
          <cell r="G1732" t="str">
            <v>L1-Label</v>
          </cell>
          <cell r="H1732" t="str">
            <v>616E</v>
          </cell>
          <cell r="I1732">
            <v>97</v>
          </cell>
          <cell r="J1732">
            <v>0.2</v>
          </cell>
          <cell r="K1732">
            <v>19.399999999999999</v>
          </cell>
          <cell r="L1732">
            <v>0</v>
          </cell>
          <cell r="M1732">
            <v>97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  <cell r="R1732">
            <v>0</v>
          </cell>
          <cell r="S1732">
            <v>0</v>
          </cell>
        </row>
        <row r="1733">
          <cell r="A1733" t="str">
            <v>5L18C05651</v>
          </cell>
          <cell r="B1733" t="str">
            <v>Z1 Battery Label&amp;*11675996-00 CS</v>
          </cell>
          <cell r="C1733" t="str">
            <v>ZUK-Z1</v>
          </cell>
          <cell r="D1733" t="str">
            <v>C1</v>
          </cell>
          <cell r="E1733" t="str">
            <v>SMP</v>
          </cell>
          <cell r="F1733" t="str">
            <v>REG</v>
          </cell>
          <cell r="G1733" t="str">
            <v>L1-Label</v>
          </cell>
          <cell r="H1733" t="str">
            <v>616E</v>
          </cell>
          <cell r="I1733">
            <v>1640</v>
          </cell>
          <cell r="J1733">
            <v>0.18</v>
          </cell>
          <cell r="K1733">
            <v>295.2</v>
          </cell>
          <cell r="L1733">
            <v>0</v>
          </cell>
          <cell r="M1733">
            <v>1600</v>
          </cell>
          <cell r="N1733">
            <v>40</v>
          </cell>
          <cell r="O1733">
            <v>0</v>
          </cell>
          <cell r="P1733">
            <v>0</v>
          </cell>
          <cell r="Q1733">
            <v>0</v>
          </cell>
          <cell r="R1733">
            <v>0</v>
          </cell>
          <cell r="S1733">
            <v>0</v>
          </cell>
        </row>
        <row r="1734">
          <cell r="A1734" t="str">
            <v>5L18C05688</v>
          </cell>
          <cell r="B1734" t="str">
            <v>A6020a46 Rating Label&amp;*712700085A81CS</v>
          </cell>
          <cell r="C1734" t="str">
            <v>A6020a46</v>
          </cell>
          <cell r="D1734" t="str">
            <v>C1</v>
          </cell>
          <cell r="E1734" t="str">
            <v>SMP</v>
          </cell>
          <cell r="F1734" t="str">
            <v>REG</v>
          </cell>
          <cell r="G1734" t="str">
            <v>L1-Label</v>
          </cell>
          <cell r="H1734" t="str">
            <v>616E</v>
          </cell>
          <cell r="I1734">
            <v>197</v>
          </cell>
          <cell r="J1734">
            <v>0.37</v>
          </cell>
          <cell r="K1734">
            <v>72.89</v>
          </cell>
          <cell r="L1734">
            <v>0</v>
          </cell>
          <cell r="M1734">
            <v>197</v>
          </cell>
          <cell r="N1734">
            <v>0</v>
          </cell>
          <cell r="O1734">
            <v>0</v>
          </cell>
          <cell r="P1734">
            <v>0</v>
          </cell>
          <cell r="Q1734">
            <v>0</v>
          </cell>
          <cell r="R1734">
            <v>0</v>
          </cell>
          <cell r="S1734">
            <v>0</v>
          </cell>
        </row>
        <row r="1735">
          <cell r="A1735" t="str">
            <v>5L18C05694</v>
          </cell>
          <cell r="B1735" t="str">
            <v>A6020a40 Rating Label&amp;*712700085C41CS</v>
          </cell>
          <cell r="C1735" t="str">
            <v>A6020a40</v>
          </cell>
          <cell r="D1735" t="str">
            <v>C1</v>
          </cell>
          <cell r="E1735" t="str">
            <v>SMP</v>
          </cell>
          <cell r="F1735" t="str">
            <v>REG</v>
          </cell>
          <cell r="G1735" t="str">
            <v>L1-Label</v>
          </cell>
          <cell r="H1735" t="str">
            <v>616E</v>
          </cell>
          <cell r="I1735">
            <v>50</v>
          </cell>
          <cell r="J1735">
            <v>0.37</v>
          </cell>
          <cell r="K1735">
            <v>18.5</v>
          </cell>
          <cell r="L1735">
            <v>0</v>
          </cell>
          <cell r="M1735">
            <v>0</v>
          </cell>
          <cell r="N1735">
            <v>50</v>
          </cell>
          <cell r="O1735">
            <v>0</v>
          </cell>
          <cell r="P1735">
            <v>0</v>
          </cell>
          <cell r="Q1735">
            <v>0</v>
          </cell>
          <cell r="R1735">
            <v>0</v>
          </cell>
          <cell r="S1735">
            <v>0</v>
          </cell>
        </row>
        <row r="1736">
          <cell r="A1736" t="str">
            <v>5L18C05727</v>
          </cell>
          <cell r="B1736" t="str">
            <v>K10a40 Rating label&amp;*70152496 CS</v>
          </cell>
          <cell r="C1736" t="str">
            <v>K10a40</v>
          </cell>
          <cell r="D1736" t="str">
            <v>C1</v>
          </cell>
          <cell r="E1736" t="str">
            <v>SMP</v>
          </cell>
          <cell r="F1736" t="str">
            <v>REG</v>
          </cell>
          <cell r="G1736" t="str">
            <v>L1-Label</v>
          </cell>
          <cell r="H1736" t="str">
            <v>616E</v>
          </cell>
          <cell r="I1736">
            <v>2123</v>
          </cell>
          <cell r="J1736">
            <v>0.39</v>
          </cell>
          <cell r="K1736">
            <v>827.97</v>
          </cell>
          <cell r="L1736">
            <v>2123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>
            <v>0</v>
          </cell>
          <cell r="R1736">
            <v>0</v>
          </cell>
          <cell r="S1736">
            <v>0</v>
          </cell>
        </row>
        <row r="1737">
          <cell r="A1737" t="str">
            <v>5L18C05781</v>
          </cell>
          <cell r="B1737" t="str">
            <v>A2020a40 Rating Label&amp;*Y52350218718 CS</v>
          </cell>
          <cell r="C1737" t="str">
            <v>A2020a40_16G</v>
          </cell>
          <cell r="D1737" t="str">
            <v>C1</v>
          </cell>
          <cell r="E1737" t="str">
            <v>SMP</v>
          </cell>
          <cell r="F1737" t="str">
            <v>REG</v>
          </cell>
          <cell r="G1737" t="str">
            <v>L1-Label</v>
          </cell>
          <cell r="H1737" t="str">
            <v>616E</v>
          </cell>
          <cell r="I1737">
            <v>400</v>
          </cell>
          <cell r="J1737">
            <v>0.27</v>
          </cell>
          <cell r="K1737">
            <v>108</v>
          </cell>
          <cell r="L1737">
            <v>400</v>
          </cell>
          <cell r="M1737">
            <v>0</v>
          </cell>
          <cell r="N1737">
            <v>0</v>
          </cell>
          <cell r="O1737">
            <v>0</v>
          </cell>
          <cell r="P1737">
            <v>0</v>
          </cell>
          <cell r="Q1737">
            <v>0</v>
          </cell>
          <cell r="R1737">
            <v>0</v>
          </cell>
          <cell r="S1737">
            <v>0</v>
          </cell>
        </row>
        <row r="1738">
          <cell r="A1738" t="str">
            <v>5L18C05877</v>
          </cell>
          <cell r="B1738" t="str">
            <v>K10a40 Rating label_WH&amp;*70152502 CS</v>
          </cell>
          <cell r="C1738" t="str">
            <v>K10a40</v>
          </cell>
          <cell r="D1738" t="str">
            <v>C1</v>
          </cell>
          <cell r="E1738" t="str">
            <v>SMP</v>
          </cell>
          <cell r="F1738" t="str">
            <v>REG</v>
          </cell>
          <cell r="G1738" t="str">
            <v>L1-Label</v>
          </cell>
          <cell r="H1738" t="str">
            <v>616E</v>
          </cell>
          <cell r="I1738">
            <v>100</v>
          </cell>
          <cell r="J1738">
            <v>0.39</v>
          </cell>
          <cell r="K1738">
            <v>39</v>
          </cell>
          <cell r="L1738">
            <v>0</v>
          </cell>
          <cell r="M1738">
            <v>100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</row>
        <row r="1739">
          <cell r="A1739" t="str">
            <v>5L18C05885</v>
          </cell>
          <cell r="B1739" t="str">
            <v xml:space="preserve">A5000 Battery Sealing Label&amp;*70154137 CS </v>
          </cell>
          <cell r="C1739" t="str">
            <v>A5000</v>
          </cell>
          <cell r="D1739" t="str">
            <v>C1</v>
          </cell>
          <cell r="E1739" t="str">
            <v>SMP</v>
          </cell>
          <cell r="F1739" t="str">
            <v>REG</v>
          </cell>
          <cell r="G1739" t="str">
            <v>L1-Label</v>
          </cell>
          <cell r="H1739" t="str">
            <v>616E</v>
          </cell>
          <cell r="I1739">
            <v>1130</v>
          </cell>
          <cell r="J1739">
            <v>0.02</v>
          </cell>
          <cell r="K1739">
            <v>22.6</v>
          </cell>
          <cell r="L1739">
            <v>1000</v>
          </cell>
          <cell r="M1739">
            <v>130</v>
          </cell>
          <cell r="N1739">
            <v>0</v>
          </cell>
          <cell r="O1739">
            <v>0</v>
          </cell>
          <cell r="P1739">
            <v>0</v>
          </cell>
          <cell r="Q1739">
            <v>0</v>
          </cell>
          <cell r="R1739">
            <v>0</v>
          </cell>
          <cell r="S1739">
            <v>0</v>
          </cell>
        </row>
        <row r="1740">
          <cell r="A1740" t="str">
            <v>5L18C05888</v>
          </cell>
          <cell r="B1740" t="str">
            <v>A6020a40 WE Rating Label&amp;*712700085D11CS</v>
          </cell>
          <cell r="C1740" t="str">
            <v>A6020a40</v>
          </cell>
          <cell r="D1740" t="str">
            <v>C1</v>
          </cell>
          <cell r="E1740" t="str">
            <v>SMP</v>
          </cell>
          <cell r="F1740" t="str">
            <v>REG</v>
          </cell>
          <cell r="G1740" t="str">
            <v>L1-Label</v>
          </cell>
          <cell r="H1740" t="str">
            <v>616E</v>
          </cell>
          <cell r="I1740">
            <v>3000</v>
          </cell>
          <cell r="J1740">
            <v>0.37</v>
          </cell>
          <cell r="K1740">
            <v>1110</v>
          </cell>
          <cell r="L1740">
            <v>0</v>
          </cell>
          <cell r="M1740">
            <v>3000</v>
          </cell>
          <cell r="N1740">
            <v>0</v>
          </cell>
          <cell r="O1740">
            <v>0</v>
          </cell>
          <cell r="P1740">
            <v>0</v>
          </cell>
          <cell r="Q1740">
            <v>0</v>
          </cell>
          <cell r="R1740">
            <v>0</v>
          </cell>
          <cell r="S1740">
            <v>0</v>
          </cell>
        </row>
        <row r="1741">
          <cell r="A1741" t="str">
            <v>5L18C05889</v>
          </cell>
          <cell r="B1741" t="str">
            <v>A6020a40 WE Rating Label&amp;*712700085D31CS</v>
          </cell>
          <cell r="C1741" t="str">
            <v>A6020a40</v>
          </cell>
          <cell r="D1741" t="str">
            <v>C1</v>
          </cell>
          <cell r="E1741" t="str">
            <v>SMP</v>
          </cell>
          <cell r="F1741" t="str">
            <v>REG</v>
          </cell>
          <cell r="G1741" t="str">
            <v>L1-Label</v>
          </cell>
          <cell r="H1741" t="str">
            <v>616E</v>
          </cell>
          <cell r="I1741">
            <v>3000</v>
          </cell>
          <cell r="J1741">
            <v>0.37</v>
          </cell>
          <cell r="K1741">
            <v>1110</v>
          </cell>
          <cell r="L1741">
            <v>0</v>
          </cell>
          <cell r="M1741">
            <v>3000</v>
          </cell>
          <cell r="N1741">
            <v>0</v>
          </cell>
          <cell r="O1741">
            <v>0</v>
          </cell>
          <cell r="P1741">
            <v>0</v>
          </cell>
          <cell r="Q1741">
            <v>0</v>
          </cell>
          <cell r="R1741">
            <v>0</v>
          </cell>
          <cell r="S1741">
            <v>0</v>
          </cell>
        </row>
        <row r="1742">
          <cell r="A1742" t="str">
            <v>5L18C05901</v>
          </cell>
          <cell r="B1742" t="str">
            <v>A6020a46 WE Rating Label&amp;*712700085D91CS</v>
          </cell>
          <cell r="C1742" t="str">
            <v>A6020a46</v>
          </cell>
          <cell r="D1742" t="str">
            <v>C1</v>
          </cell>
          <cell r="E1742" t="str">
            <v>SMP</v>
          </cell>
          <cell r="F1742" t="str">
            <v>REG</v>
          </cell>
          <cell r="G1742" t="str">
            <v>L1-Label</v>
          </cell>
          <cell r="H1742" t="str">
            <v>616E</v>
          </cell>
          <cell r="I1742">
            <v>700</v>
          </cell>
          <cell r="J1742">
            <v>0.37</v>
          </cell>
          <cell r="K1742">
            <v>259</v>
          </cell>
          <cell r="L1742">
            <v>0</v>
          </cell>
          <cell r="M1742">
            <v>700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  <cell r="R1742">
            <v>0</v>
          </cell>
          <cell r="S1742">
            <v>0</v>
          </cell>
        </row>
        <row r="1743">
          <cell r="A1743" t="str">
            <v>5L18C05999</v>
          </cell>
          <cell r="B1743" t="str">
            <v>XT1706 Rating label_WH&amp;*70152237 CS</v>
          </cell>
          <cell r="C1743" t="str">
            <v>XT1706 T1700</v>
          </cell>
          <cell r="D1743" t="str">
            <v>C1</v>
          </cell>
          <cell r="E1743" t="str">
            <v>SMP</v>
          </cell>
          <cell r="F1743" t="str">
            <v>REG</v>
          </cell>
          <cell r="G1743" t="str">
            <v>L1-Label</v>
          </cell>
          <cell r="H1743" t="str">
            <v>616E</v>
          </cell>
          <cell r="I1743">
            <v>500</v>
          </cell>
          <cell r="J1743">
            <v>0.34</v>
          </cell>
          <cell r="K1743">
            <v>170</v>
          </cell>
          <cell r="L1743">
            <v>500</v>
          </cell>
          <cell r="M1743">
            <v>0</v>
          </cell>
          <cell r="N1743">
            <v>0</v>
          </cell>
          <cell r="O1743">
            <v>0</v>
          </cell>
          <cell r="P1743">
            <v>0</v>
          </cell>
          <cell r="Q1743">
            <v>0</v>
          </cell>
          <cell r="R1743">
            <v>0</v>
          </cell>
          <cell r="S1743">
            <v>0</v>
          </cell>
        </row>
        <row r="1744">
          <cell r="A1744" t="str">
            <v>5L18C06051</v>
          </cell>
          <cell r="B1744" t="str">
            <v>A2020a40 Rating Label&amp;*Y52350218918 CS</v>
          </cell>
          <cell r="C1744" t="str">
            <v>A2020a40_8G</v>
          </cell>
          <cell r="D1744" t="str">
            <v>C1</v>
          </cell>
          <cell r="E1744" t="str">
            <v>SMP</v>
          </cell>
          <cell r="F1744" t="str">
            <v>REG</v>
          </cell>
          <cell r="G1744" t="str">
            <v>L1-Label</v>
          </cell>
          <cell r="H1744" t="str">
            <v>616E</v>
          </cell>
          <cell r="I1744">
            <v>150</v>
          </cell>
          <cell r="J1744">
            <v>0.27</v>
          </cell>
          <cell r="K1744">
            <v>40.5</v>
          </cell>
          <cell r="L1744">
            <v>150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>
            <v>0</v>
          </cell>
          <cell r="R1744">
            <v>0</v>
          </cell>
          <cell r="S1744">
            <v>0</v>
          </cell>
        </row>
        <row r="1745">
          <cell r="A1745" t="str">
            <v>5L18C06204</v>
          </cell>
          <cell r="B1745" t="str">
            <v>A6020a46 WE Rating Label&amp;*712700085F11CS</v>
          </cell>
          <cell r="C1745" t="str">
            <v>A6020a46</v>
          </cell>
          <cell r="D1745" t="str">
            <v>C1</v>
          </cell>
          <cell r="E1745" t="str">
            <v>SMP</v>
          </cell>
          <cell r="F1745" t="str">
            <v>REG</v>
          </cell>
          <cell r="G1745" t="str">
            <v>L1-Label</v>
          </cell>
          <cell r="H1745" t="str">
            <v>616E</v>
          </cell>
          <cell r="I1745">
            <v>100</v>
          </cell>
          <cell r="L1745">
            <v>100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  <cell r="R1745">
            <v>0</v>
          </cell>
          <cell r="S1745">
            <v>0</v>
          </cell>
        </row>
        <row r="1746">
          <cell r="A1746" t="str">
            <v>5L18C06258</v>
          </cell>
          <cell r="B1746" t="str">
            <v>K10a40 Rating label_P_WH_WE&amp;*70152504 CS</v>
          </cell>
          <cell r="C1746" t="str">
            <v>K10a40</v>
          </cell>
          <cell r="D1746" t="str">
            <v>C1</v>
          </cell>
          <cell r="E1746" t="str">
            <v>SMP</v>
          </cell>
          <cell r="F1746" t="str">
            <v>REG</v>
          </cell>
          <cell r="G1746" t="str">
            <v>L1-Label</v>
          </cell>
          <cell r="H1746" t="str">
            <v>616E</v>
          </cell>
          <cell r="I1746">
            <v>150</v>
          </cell>
          <cell r="J1746">
            <v>0.38</v>
          </cell>
          <cell r="K1746">
            <v>57</v>
          </cell>
          <cell r="L1746">
            <v>0</v>
          </cell>
          <cell r="M1746">
            <v>150</v>
          </cell>
          <cell r="N1746">
            <v>0</v>
          </cell>
          <cell r="O1746">
            <v>0</v>
          </cell>
          <cell r="P1746">
            <v>0</v>
          </cell>
          <cell r="Q1746">
            <v>0</v>
          </cell>
          <cell r="R1746">
            <v>0</v>
          </cell>
          <cell r="S1746">
            <v>0</v>
          </cell>
        </row>
        <row r="1747">
          <cell r="A1747" t="str">
            <v>5L18C06259</v>
          </cell>
          <cell r="B1747" t="str">
            <v>K10a40 Rating label_P_BL_WE&amp;*70152498CS</v>
          </cell>
          <cell r="C1747" t="str">
            <v>K10a40</v>
          </cell>
          <cell r="D1747" t="str">
            <v>C1</v>
          </cell>
          <cell r="E1747" t="str">
            <v>SMP</v>
          </cell>
          <cell r="F1747" t="str">
            <v>REG</v>
          </cell>
          <cell r="G1747" t="str">
            <v>L1-Label</v>
          </cell>
          <cell r="H1747" t="str">
            <v>616E</v>
          </cell>
          <cell r="I1747">
            <v>480</v>
          </cell>
          <cell r="J1747">
            <v>0.38</v>
          </cell>
          <cell r="K1747">
            <v>182.4</v>
          </cell>
          <cell r="L1747">
            <v>0</v>
          </cell>
          <cell r="M1747">
            <v>480</v>
          </cell>
          <cell r="N1747">
            <v>0</v>
          </cell>
          <cell r="O1747">
            <v>0</v>
          </cell>
          <cell r="P1747">
            <v>0</v>
          </cell>
          <cell r="Q1747">
            <v>0</v>
          </cell>
          <cell r="R1747">
            <v>0</v>
          </cell>
          <cell r="S1747">
            <v>0</v>
          </cell>
        </row>
        <row r="1748">
          <cell r="A1748" t="str">
            <v>5L19A24740</v>
          </cell>
          <cell r="H1748" t="str">
            <v>616E</v>
          </cell>
          <cell r="I1748">
            <v>65</v>
          </cell>
          <cell r="J1748">
            <v>3.2500000000000001E-2</v>
          </cell>
          <cell r="K1748">
            <v>2.1124999999999998</v>
          </cell>
          <cell r="L1748">
            <v>0</v>
          </cell>
          <cell r="M1748">
            <v>0</v>
          </cell>
          <cell r="N1748">
            <v>0</v>
          </cell>
          <cell r="O1748">
            <v>0</v>
          </cell>
          <cell r="P1748">
            <v>0</v>
          </cell>
          <cell r="Q1748">
            <v>65</v>
          </cell>
          <cell r="R1748">
            <v>0</v>
          </cell>
          <cell r="S1748">
            <v>32.5</v>
          </cell>
        </row>
        <row r="1749">
          <cell r="A1749" t="str">
            <v>5L19A25658</v>
          </cell>
          <cell r="B1749" t="str">
            <v>A600eSealingPadLabelCS</v>
          </cell>
          <cell r="C1749" t="str">
            <v>A600e A369I</v>
          </cell>
          <cell r="D1749" t="str">
            <v>C1</v>
          </cell>
          <cell r="E1749" t="str">
            <v>SMP</v>
          </cell>
          <cell r="F1749" t="str">
            <v>EOL</v>
          </cell>
          <cell r="G1749" t="str">
            <v>L1-Label</v>
          </cell>
          <cell r="H1749" t="str">
            <v>616E</v>
          </cell>
          <cell r="I1749">
            <v>559</v>
          </cell>
          <cell r="J1749">
            <v>5.9999999999999995E-4</v>
          </cell>
          <cell r="K1749">
            <v>0.33539999999999998</v>
          </cell>
          <cell r="L1749">
            <v>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  <cell r="R1749">
            <v>559</v>
          </cell>
          <cell r="S1749">
            <v>559</v>
          </cell>
        </row>
        <row r="1750">
          <cell r="A1750" t="str">
            <v>5L19A25847</v>
          </cell>
          <cell r="B1750" t="str">
            <v>K2SealingLabel&amp;*82LA120007W(CS)</v>
          </cell>
          <cell r="C1750" t="str">
            <v>A316i A5500_3G A5500 A7600_3G A5500NEC S660 S8_50 A7600NEC</v>
          </cell>
          <cell r="D1750" t="str">
            <v>C1</v>
          </cell>
          <cell r="E1750" t="str">
            <v>SMP</v>
          </cell>
          <cell r="F1750" t="str">
            <v>EOL</v>
          </cell>
          <cell r="G1750" t="str">
            <v>L1-Label</v>
          </cell>
          <cell r="H1750" t="str">
            <v>616E</v>
          </cell>
          <cell r="I1750">
            <v>5069</v>
          </cell>
          <cell r="J1750">
            <v>0.13900000000000001</v>
          </cell>
          <cell r="K1750">
            <v>704.59100000000001</v>
          </cell>
          <cell r="L1750">
            <v>0</v>
          </cell>
          <cell r="M1750">
            <v>0</v>
          </cell>
          <cell r="N1750">
            <v>0</v>
          </cell>
          <cell r="O1750">
            <v>5069</v>
          </cell>
          <cell r="P1750">
            <v>0</v>
          </cell>
          <cell r="Q1750">
            <v>0</v>
          </cell>
          <cell r="R1750">
            <v>0</v>
          </cell>
          <cell r="S1750">
            <v>0</v>
          </cell>
        </row>
        <row r="1751">
          <cell r="A1751" t="str">
            <v>5L19A26109</v>
          </cell>
          <cell r="B1751" t="str">
            <v>A328 Sealing label&amp;*HQ60400551000  CS</v>
          </cell>
          <cell r="C1751" t="str">
            <v>A680 A3300 S580 A328 A319 A319 Lite P70_A A10_70 A2010_a A7_30 TB2_X30 A2010_l A2010_l36 TB3_710  S1La40 TB3_X70 TB3_X70 A7700 TB_X103F Dante</v>
          </cell>
          <cell r="D1751" t="str">
            <v>C</v>
          </cell>
          <cell r="E1751" t="str">
            <v>SMP</v>
          </cell>
          <cell r="F1751" t="str">
            <v>REG</v>
          </cell>
          <cell r="G1751" t="str">
            <v>OB-Consumable_1</v>
          </cell>
          <cell r="H1751" t="str">
            <v>616E</v>
          </cell>
          <cell r="I1751">
            <v>8566</v>
          </cell>
          <cell r="J1751">
            <v>1.7100000000000001E-2</v>
          </cell>
          <cell r="K1751">
            <v>146.4786</v>
          </cell>
          <cell r="L1751">
            <v>0</v>
          </cell>
          <cell r="M1751">
            <v>0</v>
          </cell>
          <cell r="N1751">
            <v>8566</v>
          </cell>
          <cell r="O1751">
            <v>0</v>
          </cell>
          <cell r="P1751">
            <v>0</v>
          </cell>
          <cell r="Q1751">
            <v>0</v>
          </cell>
          <cell r="R1751">
            <v>0</v>
          </cell>
          <cell r="S1751">
            <v>0</v>
          </cell>
        </row>
        <row r="1752">
          <cell r="A1752" t="str">
            <v>5L19A26127</v>
          </cell>
          <cell r="B1752" t="str">
            <v>A356 Water Proof Label&amp;*HQ23100012000 CS</v>
          </cell>
          <cell r="C1752" t="str">
            <v>P70_A</v>
          </cell>
          <cell r="D1752" t="str">
            <v>C</v>
          </cell>
          <cell r="E1752" t="str">
            <v>SMP</v>
          </cell>
          <cell r="F1752" t="str">
            <v>EOL</v>
          </cell>
          <cell r="G1752" t="str">
            <v>OB-Consumable_1</v>
          </cell>
          <cell r="H1752" t="str">
            <v>616E</v>
          </cell>
          <cell r="I1752">
            <v>575</v>
          </cell>
          <cell r="J1752">
            <v>2.5600000000000001E-2</v>
          </cell>
          <cell r="K1752">
            <v>14.72</v>
          </cell>
          <cell r="L1752">
            <v>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  <cell r="R1752">
            <v>575</v>
          </cell>
          <cell r="S1752">
            <v>575</v>
          </cell>
        </row>
        <row r="1753">
          <cell r="A1753" t="str">
            <v>5L19A4623O</v>
          </cell>
          <cell r="B1753" t="str">
            <v>S820BatteryCavityLabel</v>
          </cell>
          <cell r="C1753" t="str">
            <v>S820_8G S820</v>
          </cell>
          <cell r="D1753" t="str">
            <v>C1</v>
          </cell>
          <cell r="E1753" t="str">
            <v>SMP</v>
          </cell>
          <cell r="F1753" t="str">
            <v>EOL</v>
          </cell>
          <cell r="G1753" t="str">
            <v>L1-Label</v>
          </cell>
          <cell r="H1753" t="str">
            <v>616E</v>
          </cell>
          <cell r="I1753">
            <v>35</v>
          </cell>
          <cell r="J1753">
            <v>0.43</v>
          </cell>
          <cell r="K1753">
            <v>15.05</v>
          </cell>
          <cell r="L1753">
            <v>0</v>
          </cell>
          <cell r="M1753">
            <v>0</v>
          </cell>
          <cell r="N1753">
            <v>0</v>
          </cell>
          <cell r="O1753">
            <v>0</v>
          </cell>
          <cell r="P1753">
            <v>0</v>
          </cell>
          <cell r="Q1753">
            <v>0</v>
          </cell>
          <cell r="R1753">
            <v>35</v>
          </cell>
          <cell r="S1753">
            <v>35</v>
          </cell>
        </row>
        <row r="1754">
          <cell r="A1754" t="str">
            <v>5L19A4623P</v>
          </cell>
          <cell r="B1754" t="str">
            <v>S820_ROWBatteryCavityLabel_ID</v>
          </cell>
          <cell r="C1754" t="str">
            <v>S820_8G S820</v>
          </cell>
          <cell r="D1754" t="str">
            <v>C1</v>
          </cell>
          <cell r="E1754" t="str">
            <v>SMP</v>
          </cell>
          <cell r="F1754" t="str">
            <v>EOL</v>
          </cell>
          <cell r="G1754" t="str">
            <v>L1-Label</v>
          </cell>
          <cell r="H1754" t="str">
            <v>616E</v>
          </cell>
          <cell r="I1754">
            <v>45</v>
          </cell>
          <cell r="J1754">
            <v>0.43</v>
          </cell>
          <cell r="K1754">
            <v>19.350000000000001</v>
          </cell>
          <cell r="L1754">
            <v>0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>
            <v>0</v>
          </cell>
          <cell r="R1754">
            <v>45</v>
          </cell>
          <cell r="S1754">
            <v>45</v>
          </cell>
        </row>
        <row r="1755">
          <cell r="A1755" t="str">
            <v>5L19A463QM</v>
          </cell>
          <cell r="B1755" t="str">
            <v>LENOVO A369I MY SIRIM Label</v>
          </cell>
          <cell r="C1755" t="str">
            <v>A369I</v>
          </cell>
          <cell r="D1755" t="str">
            <v>C1</v>
          </cell>
          <cell r="E1755" t="str">
            <v>SMP</v>
          </cell>
          <cell r="F1755" t="str">
            <v>EOL</v>
          </cell>
          <cell r="G1755" t="str">
            <v>L1-Label</v>
          </cell>
          <cell r="H1755" t="str">
            <v>616E</v>
          </cell>
          <cell r="I1755">
            <v>150</v>
          </cell>
          <cell r="J1755">
            <v>3.4</v>
          </cell>
          <cell r="K1755">
            <v>510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150</v>
          </cell>
          <cell r="S1755">
            <v>150</v>
          </cell>
        </row>
        <row r="1756">
          <cell r="A1756" t="str">
            <v>5L19A46445</v>
          </cell>
          <cell r="B1756" t="str">
            <v>A850 Battery Cover Cavity Sticker(Eurp-Black)</v>
          </cell>
          <cell r="C1756" t="str">
            <v>A850</v>
          </cell>
          <cell r="D1756" t="str">
            <v>C1</v>
          </cell>
          <cell r="E1756" t="str">
            <v>SMP</v>
          </cell>
          <cell r="F1756" t="str">
            <v>EOL</v>
          </cell>
          <cell r="G1756" t="str">
            <v>L1-Label</v>
          </cell>
          <cell r="H1756" t="str">
            <v>616E</v>
          </cell>
          <cell r="I1756">
            <v>5</v>
          </cell>
          <cell r="J1756">
            <v>0.43</v>
          </cell>
          <cell r="K1756">
            <v>2.15</v>
          </cell>
          <cell r="L1756">
            <v>0</v>
          </cell>
          <cell r="M1756">
            <v>0</v>
          </cell>
          <cell r="N1756">
            <v>0</v>
          </cell>
          <cell r="O1756">
            <v>0</v>
          </cell>
          <cell r="P1756">
            <v>0</v>
          </cell>
          <cell r="Q1756">
            <v>0</v>
          </cell>
          <cell r="R1756">
            <v>5</v>
          </cell>
          <cell r="S1756">
            <v>5</v>
          </cell>
        </row>
        <row r="1757">
          <cell r="A1757" t="str">
            <v>5L19A46447</v>
          </cell>
          <cell r="B1757" t="str">
            <v>A850 Battery Cavity Sticker (ID Black)</v>
          </cell>
          <cell r="C1757" t="str">
            <v>A850</v>
          </cell>
          <cell r="D1757" t="str">
            <v>C1</v>
          </cell>
          <cell r="E1757" t="str">
            <v>SMP</v>
          </cell>
          <cell r="F1757" t="str">
            <v>EOL</v>
          </cell>
          <cell r="G1757" t="str">
            <v>L1-Label</v>
          </cell>
          <cell r="H1757" t="str">
            <v>616E</v>
          </cell>
          <cell r="I1757">
            <v>55</v>
          </cell>
          <cell r="J1757">
            <v>0.49</v>
          </cell>
          <cell r="K1757">
            <v>26.95</v>
          </cell>
          <cell r="L1757">
            <v>0</v>
          </cell>
          <cell r="M1757">
            <v>0</v>
          </cell>
          <cell r="N1757">
            <v>0</v>
          </cell>
          <cell r="O1757">
            <v>0</v>
          </cell>
          <cell r="P1757">
            <v>0</v>
          </cell>
          <cell r="Q1757">
            <v>0</v>
          </cell>
          <cell r="R1757">
            <v>55</v>
          </cell>
          <cell r="S1757">
            <v>55</v>
          </cell>
        </row>
        <row r="1758">
          <cell r="A1758" t="str">
            <v>5L19A464IA</v>
          </cell>
          <cell r="B1758" t="str">
            <v>A850 Battery Cavity Sticker(Eurp-White)</v>
          </cell>
          <cell r="C1758" t="str">
            <v>A850</v>
          </cell>
          <cell r="D1758" t="str">
            <v>C1</v>
          </cell>
          <cell r="E1758" t="str">
            <v>SMP</v>
          </cell>
          <cell r="F1758" t="str">
            <v>EOL</v>
          </cell>
          <cell r="G1758" t="str">
            <v>L1-Label</v>
          </cell>
          <cell r="H1758" t="str">
            <v>616E</v>
          </cell>
          <cell r="I1758">
            <v>25</v>
          </cell>
          <cell r="J1758">
            <v>0.48399999999999999</v>
          </cell>
          <cell r="K1758">
            <v>12.1</v>
          </cell>
          <cell r="L1758">
            <v>0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Q1758">
            <v>0</v>
          </cell>
          <cell r="R1758">
            <v>25</v>
          </cell>
          <cell r="S1758">
            <v>25</v>
          </cell>
        </row>
        <row r="1759">
          <cell r="A1759" t="str">
            <v>5L19A464IC</v>
          </cell>
          <cell r="B1759" t="str">
            <v>A850 Battery Cavity Sticker(ID white)</v>
          </cell>
          <cell r="C1759" t="str">
            <v>A850</v>
          </cell>
          <cell r="D1759" t="str">
            <v>C1</v>
          </cell>
          <cell r="E1759" t="str">
            <v>SMP</v>
          </cell>
          <cell r="F1759" t="str">
            <v>EOL</v>
          </cell>
          <cell r="G1759" t="str">
            <v>L1-Label</v>
          </cell>
          <cell r="H1759" t="str">
            <v>616E</v>
          </cell>
          <cell r="I1759">
            <v>105</v>
          </cell>
          <cell r="J1759">
            <v>0.49199999999999999</v>
          </cell>
          <cell r="K1759">
            <v>51.66</v>
          </cell>
          <cell r="L1759">
            <v>0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Q1759">
            <v>0</v>
          </cell>
          <cell r="R1759">
            <v>105</v>
          </cell>
          <cell r="S1759">
            <v>105</v>
          </cell>
        </row>
        <row r="1760">
          <cell r="A1760" t="str">
            <v>5L19A464KF</v>
          </cell>
          <cell r="B1760" t="str">
            <v>S820_ROWBatteryCavityLabel_UKRAINE</v>
          </cell>
          <cell r="C1760" t="str">
            <v>S820_8G S820</v>
          </cell>
          <cell r="D1760" t="str">
            <v>C1</v>
          </cell>
          <cell r="E1760" t="str">
            <v>SMP</v>
          </cell>
          <cell r="F1760" t="str">
            <v>EOL</v>
          </cell>
          <cell r="G1760" t="str">
            <v>L1-Label</v>
          </cell>
          <cell r="H1760" t="str">
            <v>616E</v>
          </cell>
          <cell r="I1760">
            <v>40</v>
          </cell>
          <cell r="J1760">
            <v>0.41</v>
          </cell>
          <cell r="K1760">
            <v>16.399999999999999</v>
          </cell>
          <cell r="L1760">
            <v>0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>
            <v>0</v>
          </cell>
          <cell r="R1760">
            <v>40</v>
          </cell>
          <cell r="S1760">
            <v>40</v>
          </cell>
        </row>
        <row r="1761">
          <cell r="A1761" t="str">
            <v>5L19A464XG</v>
          </cell>
          <cell r="B1761" t="str">
            <v>A3300 MALAYSIA SIRIM LABEL</v>
          </cell>
          <cell r="C1761" t="str">
            <v>A3300</v>
          </cell>
          <cell r="D1761" t="str">
            <v>C1</v>
          </cell>
          <cell r="E1761" t="str">
            <v>TAB</v>
          </cell>
          <cell r="F1761" t="str">
            <v>EOL</v>
          </cell>
          <cell r="G1761" t="str">
            <v>L1-Label</v>
          </cell>
          <cell r="H1761" t="str">
            <v>616E</v>
          </cell>
          <cell r="I1761">
            <v>10</v>
          </cell>
          <cell r="J1761">
            <v>3.45</v>
          </cell>
          <cell r="K1761">
            <v>34.5</v>
          </cell>
          <cell r="L1761">
            <v>0</v>
          </cell>
          <cell r="M1761">
            <v>0</v>
          </cell>
          <cell r="N1761">
            <v>0</v>
          </cell>
          <cell r="O1761">
            <v>0</v>
          </cell>
          <cell r="P1761">
            <v>0</v>
          </cell>
          <cell r="Q1761">
            <v>0</v>
          </cell>
          <cell r="R1761">
            <v>10</v>
          </cell>
          <cell r="S1761">
            <v>10</v>
          </cell>
        </row>
        <row r="1762">
          <cell r="A1762" t="str">
            <v>5L19A464YO</v>
          </cell>
          <cell r="B1762" t="str">
            <v>A850 Battery Cavity Sticker(HK Black)</v>
          </cell>
          <cell r="C1762" t="str">
            <v>A850</v>
          </cell>
          <cell r="D1762" t="str">
            <v>C1</v>
          </cell>
          <cell r="E1762" t="str">
            <v>SMP</v>
          </cell>
          <cell r="F1762" t="str">
            <v>EOL</v>
          </cell>
          <cell r="G1762" t="str">
            <v>L1-Label</v>
          </cell>
          <cell r="H1762" t="str">
            <v>616E</v>
          </cell>
          <cell r="I1762">
            <v>50</v>
          </cell>
          <cell r="J1762">
            <v>0.5</v>
          </cell>
          <cell r="K1762">
            <v>25</v>
          </cell>
          <cell r="L1762">
            <v>0</v>
          </cell>
          <cell r="M1762">
            <v>0</v>
          </cell>
          <cell r="N1762">
            <v>0</v>
          </cell>
          <cell r="O1762">
            <v>0</v>
          </cell>
          <cell r="P1762">
            <v>0</v>
          </cell>
          <cell r="Q1762">
            <v>0</v>
          </cell>
          <cell r="R1762">
            <v>50</v>
          </cell>
          <cell r="S1762">
            <v>50</v>
          </cell>
        </row>
        <row r="1763">
          <cell r="A1763" t="str">
            <v>5L19A464YP</v>
          </cell>
          <cell r="B1763" t="str">
            <v>A850 Battery Cavity Sticker(HK White)</v>
          </cell>
          <cell r="C1763" t="str">
            <v>A850</v>
          </cell>
          <cell r="D1763" t="str">
            <v>C1</v>
          </cell>
          <cell r="E1763" t="str">
            <v>SMP</v>
          </cell>
          <cell r="F1763" t="str">
            <v>EOL</v>
          </cell>
          <cell r="G1763" t="str">
            <v>L1-Label</v>
          </cell>
          <cell r="H1763" t="str">
            <v>616E</v>
          </cell>
          <cell r="I1763">
            <v>165</v>
          </cell>
          <cell r="J1763">
            <v>0.54</v>
          </cell>
          <cell r="K1763">
            <v>89.1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  <cell r="R1763">
            <v>165</v>
          </cell>
          <cell r="S1763">
            <v>165</v>
          </cell>
        </row>
        <row r="1764">
          <cell r="A1764" t="str">
            <v>5L19A464ZI</v>
          </cell>
          <cell r="B1764" t="str">
            <v>A516_ROW Battery Cavity Label(ID White)</v>
          </cell>
          <cell r="C1764" t="str">
            <v>A516</v>
          </cell>
          <cell r="D1764" t="str">
            <v>C1</v>
          </cell>
          <cell r="E1764" t="str">
            <v>SMP</v>
          </cell>
          <cell r="F1764" t="str">
            <v>EOL</v>
          </cell>
          <cell r="G1764" t="str">
            <v>L1-Label</v>
          </cell>
          <cell r="H1764" t="str">
            <v>616E</v>
          </cell>
          <cell r="I1764">
            <v>100</v>
          </cell>
          <cell r="J1764">
            <v>0.56999999999999995</v>
          </cell>
          <cell r="K1764">
            <v>57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  <cell r="R1764">
            <v>100</v>
          </cell>
          <cell r="S1764">
            <v>100</v>
          </cell>
        </row>
        <row r="1765">
          <cell r="A1765" t="str">
            <v>5L19A4651O</v>
          </cell>
          <cell r="B1765" t="str">
            <v>S930_ID Battery Cavity Label (ID)</v>
          </cell>
          <cell r="C1765" t="str">
            <v>S930</v>
          </cell>
          <cell r="D1765" t="str">
            <v>C1</v>
          </cell>
          <cell r="E1765" t="str">
            <v>SMP</v>
          </cell>
          <cell r="F1765" t="str">
            <v>EOL</v>
          </cell>
          <cell r="G1765" t="str">
            <v>L1-Label</v>
          </cell>
          <cell r="H1765" t="str">
            <v>616E</v>
          </cell>
          <cell r="I1765">
            <v>75</v>
          </cell>
          <cell r="J1765">
            <v>0.52</v>
          </cell>
          <cell r="K1765">
            <v>39</v>
          </cell>
          <cell r="L1765">
            <v>0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>
            <v>0</v>
          </cell>
          <cell r="R1765">
            <v>75</v>
          </cell>
          <cell r="S1765">
            <v>75</v>
          </cell>
        </row>
        <row r="1766">
          <cell r="A1766" t="str">
            <v>5L19A4651P</v>
          </cell>
          <cell r="B1766" t="str">
            <v>S930_HK Battery Cavity Label (HK)</v>
          </cell>
          <cell r="C1766" t="str">
            <v>S930</v>
          </cell>
          <cell r="D1766" t="str">
            <v>C1</v>
          </cell>
          <cell r="E1766" t="str">
            <v>SMP</v>
          </cell>
          <cell r="F1766" t="str">
            <v>EOL</v>
          </cell>
          <cell r="G1766" t="str">
            <v>L1-Label</v>
          </cell>
          <cell r="H1766" t="str">
            <v>616E</v>
          </cell>
          <cell r="I1766">
            <v>50</v>
          </cell>
          <cell r="J1766">
            <v>0.55000000000000004</v>
          </cell>
          <cell r="K1766">
            <v>27.5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  <cell r="R1766">
            <v>50</v>
          </cell>
          <cell r="S1766">
            <v>50</v>
          </cell>
        </row>
        <row r="1767">
          <cell r="A1767" t="str">
            <v>5L19A46522</v>
          </cell>
          <cell r="B1767" t="str">
            <v>IMEI(30X8MM)TRANSPARENT LABEL</v>
          </cell>
          <cell r="C1767" t="str">
            <v>S5000 S6000 S6000L B8080 Blade2_830 Blade2_1050 Blade2_1051 Blade2_851 Blade2_1371</v>
          </cell>
          <cell r="D1767" t="str">
            <v>C1</v>
          </cell>
          <cell r="E1767" t="str">
            <v>TAB</v>
          </cell>
          <cell r="F1767" t="str">
            <v>EOL</v>
          </cell>
          <cell r="G1767" t="str">
            <v>L1-Label</v>
          </cell>
          <cell r="H1767" t="str">
            <v>616E</v>
          </cell>
          <cell r="I1767">
            <v>157</v>
          </cell>
          <cell r="J1767">
            <v>3.4299999999999997E-2</v>
          </cell>
          <cell r="K1767">
            <v>5.3851000000000004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  <cell r="R1767">
            <v>157</v>
          </cell>
          <cell r="S1767">
            <v>157</v>
          </cell>
        </row>
        <row r="1768">
          <cell r="A1768" t="str">
            <v>5L19A4652N</v>
          </cell>
          <cell r="B1768" t="str">
            <v>B6000 Rating Label_JP_WIFI_Silver</v>
          </cell>
          <cell r="C1768" t="str">
            <v>B6000</v>
          </cell>
          <cell r="D1768" t="str">
            <v>C1</v>
          </cell>
          <cell r="E1768" t="str">
            <v>TAB</v>
          </cell>
          <cell r="F1768" t="str">
            <v>EOL</v>
          </cell>
          <cell r="G1768" t="str">
            <v>L1-Label</v>
          </cell>
          <cell r="H1768" t="str">
            <v>616E</v>
          </cell>
          <cell r="I1768">
            <v>8</v>
          </cell>
          <cell r="J1768">
            <v>0.29799999999999999</v>
          </cell>
          <cell r="K1768">
            <v>2.3839999999999999</v>
          </cell>
          <cell r="L1768">
            <v>0</v>
          </cell>
          <cell r="M1768">
            <v>0</v>
          </cell>
          <cell r="N1768">
            <v>0</v>
          </cell>
          <cell r="O1768">
            <v>0</v>
          </cell>
          <cell r="P1768">
            <v>0</v>
          </cell>
          <cell r="Q1768">
            <v>0</v>
          </cell>
          <cell r="R1768">
            <v>8</v>
          </cell>
          <cell r="S1768">
            <v>8</v>
          </cell>
        </row>
        <row r="1769">
          <cell r="A1769" t="str">
            <v>5L19A465BP</v>
          </cell>
          <cell r="B1769" t="str">
            <v>LENOVO A316I FOR MY Certification Label</v>
          </cell>
          <cell r="C1769" t="str">
            <v>A316i</v>
          </cell>
          <cell r="D1769" t="str">
            <v>C1</v>
          </cell>
          <cell r="E1769" t="str">
            <v>SMP</v>
          </cell>
          <cell r="F1769" t="str">
            <v>EOL</v>
          </cell>
          <cell r="G1769" t="str">
            <v>L1-Label</v>
          </cell>
          <cell r="H1769" t="str">
            <v>616E</v>
          </cell>
          <cell r="I1769">
            <v>290</v>
          </cell>
          <cell r="J1769">
            <v>3.49</v>
          </cell>
          <cell r="K1769">
            <v>1012.1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  <cell r="R1769">
            <v>290</v>
          </cell>
          <cell r="S1769">
            <v>290</v>
          </cell>
        </row>
        <row r="1770">
          <cell r="A1770" t="str">
            <v>5L19A465BQ</v>
          </cell>
          <cell r="B1770" t="str">
            <v>LENOVO A680 FOR MY License Label</v>
          </cell>
          <cell r="C1770" t="str">
            <v>A680</v>
          </cell>
          <cell r="D1770" t="str">
            <v>C1</v>
          </cell>
          <cell r="E1770" t="str">
            <v>SMP</v>
          </cell>
          <cell r="F1770" t="str">
            <v>EOL</v>
          </cell>
          <cell r="G1770" t="str">
            <v>L1-Label</v>
          </cell>
          <cell r="H1770" t="str">
            <v>616E</v>
          </cell>
          <cell r="I1770">
            <v>90</v>
          </cell>
          <cell r="J1770">
            <v>3.4990999999999999</v>
          </cell>
          <cell r="K1770">
            <v>314.91899999999998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  <cell r="R1770">
            <v>90</v>
          </cell>
          <cell r="S1770">
            <v>90</v>
          </cell>
        </row>
        <row r="1771">
          <cell r="A1771" t="str">
            <v>5L19A465FD</v>
          </cell>
          <cell r="B1771" t="str">
            <v>A850 Battery Cavity Label Sticker(Black)</v>
          </cell>
          <cell r="C1771" t="str">
            <v>A850</v>
          </cell>
          <cell r="D1771" t="str">
            <v>C1</v>
          </cell>
          <cell r="E1771" t="str">
            <v>SMP</v>
          </cell>
          <cell r="F1771" t="str">
            <v>EOL</v>
          </cell>
          <cell r="G1771" t="str">
            <v>L1-Label</v>
          </cell>
          <cell r="H1771" t="str">
            <v>616E</v>
          </cell>
          <cell r="I1771">
            <v>40</v>
          </cell>
          <cell r="J1771">
            <v>0.09</v>
          </cell>
          <cell r="K1771">
            <v>3.6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40</v>
          </cell>
          <cell r="S1771">
            <v>40</v>
          </cell>
        </row>
        <row r="1772">
          <cell r="A1772" t="str">
            <v>5L19A465FE</v>
          </cell>
          <cell r="B1772" t="str">
            <v>A850 Battery Cavity Label Sticker(White)</v>
          </cell>
          <cell r="C1772" t="str">
            <v>A850</v>
          </cell>
          <cell r="D1772" t="str">
            <v>C1</v>
          </cell>
          <cell r="E1772" t="str">
            <v>SMP</v>
          </cell>
          <cell r="F1772" t="str">
            <v>EOL</v>
          </cell>
          <cell r="G1772" t="str">
            <v>L1-Label</v>
          </cell>
          <cell r="H1772" t="str">
            <v>616E</v>
          </cell>
          <cell r="I1772">
            <v>46</v>
          </cell>
          <cell r="J1772">
            <v>0.09</v>
          </cell>
          <cell r="K1772">
            <v>4.1399999999999997</v>
          </cell>
          <cell r="L1772">
            <v>0</v>
          </cell>
          <cell r="M1772">
            <v>0</v>
          </cell>
          <cell r="N1772">
            <v>0</v>
          </cell>
          <cell r="O1772">
            <v>0</v>
          </cell>
          <cell r="P1772">
            <v>0</v>
          </cell>
          <cell r="Q1772">
            <v>0</v>
          </cell>
          <cell r="R1772">
            <v>46</v>
          </cell>
          <cell r="S1772">
            <v>46</v>
          </cell>
        </row>
        <row r="1773">
          <cell r="A1773" t="str">
            <v>5L19A465FW</v>
          </cell>
          <cell r="B1773" t="str">
            <v>LENOVO S650 MY CERTIFICATION LABEL</v>
          </cell>
          <cell r="C1773" t="str">
            <v>S650</v>
          </cell>
          <cell r="D1773" t="str">
            <v>C1</v>
          </cell>
          <cell r="E1773" t="str">
            <v>SMP</v>
          </cell>
          <cell r="F1773" t="str">
            <v>EOL</v>
          </cell>
          <cell r="G1773" t="str">
            <v>L1-Label</v>
          </cell>
          <cell r="H1773" t="str">
            <v>616E</v>
          </cell>
          <cell r="I1773">
            <v>60</v>
          </cell>
          <cell r="J1773">
            <v>3.7</v>
          </cell>
          <cell r="K1773">
            <v>222</v>
          </cell>
          <cell r="L1773">
            <v>0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>
            <v>0</v>
          </cell>
          <cell r="R1773">
            <v>60</v>
          </cell>
          <cell r="S1773">
            <v>60</v>
          </cell>
        </row>
        <row r="1774">
          <cell r="A1774" t="str">
            <v>5L19A465GZ</v>
          </cell>
          <cell r="B1774" t="str">
            <v>LENOVO S930 MY Certifiaction Label</v>
          </cell>
          <cell r="C1774" t="str">
            <v>S930</v>
          </cell>
          <cell r="D1774" t="str">
            <v>C1</v>
          </cell>
          <cell r="E1774" t="str">
            <v>SMP</v>
          </cell>
          <cell r="F1774" t="str">
            <v>EOL</v>
          </cell>
          <cell r="G1774" t="str">
            <v>L1-Label</v>
          </cell>
          <cell r="H1774" t="str">
            <v>616E</v>
          </cell>
          <cell r="I1774">
            <v>90</v>
          </cell>
          <cell r="J1774">
            <v>3.8</v>
          </cell>
          <cell r="K1774">
            <v>342</v>
          </cell>
          <cell r="L1774">
            <v>0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>
            <v>0</v>
          </cell>
          <cell r="R1774">
            <v>90</v>
          </cell>
          <cell r="S1774">
            <v>90</v>
          </cell>
        </row>
        <row r="1775">
          <cell r="A1775" t="str">
            <v>5L19A465KA</v>
          </cell>
          <cell r="B1775" t="str">
            <v>K6_LTE_BATT_COV_FILM</v>
          </cell>
          <cell r="C1775" t="str">
            <v>K910L</v>
          </cell>
          <cell r="D1775" t="str">
            <v>C1</v>
          </cell>
          <cell r="E1775" t="str">
            <v>SMP</v>
          </cell>
          <cell r="F1775" t="str">
            <v>EOL</v>
          </cell>
          <cell r="G1775" t="str">
            <v>L1-Label</v>
          </cell>
          <cell r="H1775" t="str">
            <v>616E</v>
          </cell>
          <cell r="I1775">
            <v>25</v>
          </cell>
          <cell r="J1775">
            <v>0.64</v>
          </cell>
          <cell r="K1775">
            <v>16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  <cell r="R1775">
            <v>25</v>
          </cell>
          <cell r="S1775">
            <v>25</v>
          </cell>
        </row>
        <row r="1776">
          <cell r="A1776" t="str">
            <v>5L19A465KB</v>
          </cell>
          <cell r="B1776" t="str">
            <v>K6 DOUBLE_SIM_IMEI_Protect_FILM</v>
          </cell>
          <cell r="C1776" t="str">
            <v>S850 X2</v>
          </cell>
          <cell r="D1776" t="str">
            <v>C1</v>
          </cell>
          <cell r="E1776" t="str">
            <v>SMP</v>
          </cell>
          <cell r="F1776" t="str">
            <v>EOL</v>
          </cell>
          <cell r="G1776" t="str">
            <v>L1-Label</v>
          </cell>
          <cell r="H1776" t="str">
            <v>616E</v>
          </cell>
          <cell r="I1776">
            <v>433</v>
          </cell>
          <cell r="J1776">
            <v>0.02</v>
          </cell>
          <cell r="K1776">
            <v>8.66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  <cell r="R1776">
            <v>433</v>
          </cell>
          <cell r="S1776">
            <v>433</v>
          </cell>
        </row>
        <row r="1777">
          <cell r="A1777" t="str">
            <v>5L19A465KS</v>
          </cell>
          <cell r="B1777" t="str">
            <v>A269I_ROWLabel&amp;*82LV740003W</v>
          </cell>
          <cell r="C1777" t="str">
            <v>A269I</v>
          </cell>
          <cell r="D1777" t="str">
            <v>C1</v>
          </cell>
          <cell r="E1777" t="str">
            <v>SMP</v>
          </cell>
          <cell r="F1777" t="str">
            <v>EOL</v>
          </cell>
          <cell r="G1777" t="str">
            <v>L1-Label</v>
          </cell>
          <cell r="H1777" t="str">
            <v>616E</v>
          </cell>
          <cell r="I1777">
            <v>295</v>
          </cell>
          <cell r="J1777">
            <v>0.13400000000000001</v>
          </cell>
          <cell r="K1777">
            <v>39.53</v>
          </cell>
          <cell r="L1777">
            <v>0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>
            <v>295</v>
          </cell>
          <cell r="R1777">
            <v>0</v>
          </cell>
          <cell r="S1777">
            <v>147.5</v>
          </cell>
        </row>
        <row r="1778">
          <cell r="A1778" t="str">
            <v>5L19A465KT</v>
          </cell>
          <cell r="B1778" t="str">
            <v>A269I_ROWLabel&amp;*82LV740002W</v>
          </cell>
          <cell r="C1778" t="str">
            <v>A269I</v>
          </cell>
          <cell r="D1778" t="str">
            <v>C1</v>
          </cell>
          <cell r="E1778" t="str">
            <v>SMP</v>
          </cell>
          <cell r="F1778" t="str">
            <v>EOL</v>
          </cell>
          <cell r="G1778" t="str">
            <v>L1-Label</v>
          </cell>
          <cell r="H1778" t="str">
            <v>616E</v>
          </cell>
          <cell r="I1778">
            <v>60</v>
          </cell>
          <cell r="J1778">
            <v>0.11169999999999999</v>
          </cell>
          <cell r="K1778">
            <v>6.702</v>
          </cell>
          <cell r="L1778">
            <v>0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>
            <v>60</v>
          </cell>
          <cell r="R1778">
            <v>0</v>
          </cell>
          <cell r="S1778">
            <v>30</v>
          </cell>
        </row>
        <row r="1779">
          <cell r="A1779" t="str">
            <v>5L19A465KV</v>
          </cell>
          <cell r="B1779" t="str">
            <v>A269I_ROWLabel&amp;*82VV010004W</v>
          </cell>
          <cell r="C1779" t="str">
            <v>A269I</v>
          </cell>
          <cell r="D1779" t="str">
            <v>C1</v>
          </cell>
          <cell r="E1779" t="str">
            <v>SMP</v>
          </cell>
          <cell r="F1779" t="str">
            <v>EOL</v>
          </cell>
          <cell r="G1779" t="str">
            <v>L1-Label</v>
          </cell>
          <cell r="H1779" t="str">
            <v>616E</v>
          </cell>
          <cell r="I1779">
            <v>95</v>
          </cell>
          <cell r="J1779">
            <v>6.2300000000000001E-2</v>
          </cell>
          <cell r="K1779">
            <v>5.9184999999999999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95</v>
          </cell>
          <cell r="R1779">
            <v>0</v>
          </cell>
          <cell r="S1779">
            <v>47.5</v>
          </cell>
        </row>
        <row r="1780">
          <cell r="A1780" t="str">
            <v>5L19A465P3</v>
          </cell>
          <cell r="B1780" t="str">
            <v>ANCO Battery Cavity Label ID</v>
          </cell>
          <cell r="C1780" t="str">
            <v>A859</v>
          </cell>
          <cell r="D1780" t="str">
            <v>C1</v>
          </cell>
          <cell r="E1780" t="str">
            <v>SMP</v>
          </cell>
          <cell r="F1780" t="str">
            <v>EOL</v>
          </cell>
          <cell r="G1780" t="str">
            <v>L1-Label</v>
          </cell>
          <cell r="H1780" t="str">
            <v>616E</v>
          </cell>
          <cell r="I1780">
            <v>134</v>
          </cell>
          <cell r="J1780">
            <v>0.64</v>
          </cell>
          <cell r="K1780">
            <v>85.76</v>
          </cell>
          <cell r="L1780">
            <v>0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>
            <v>0</v>
          </cell>
          <cell r="R1780">
            <v>134</v>
          </cell>
          <cell r="S1780">
            <v>134</v>
          </cell>
        </row>
        <row r="1781">
          <cell r="A1781" t="str">
            <v>5L19A465SB</v>
          </cell>
          <cell r="B1781" t="str">
            <v>LENOVO A859 MY Certification Label</v>
          </cell>
          <cell r="C1781" t="str">
            <v>A859</v>
          </cell>
          <cell r="D1781" t="str">
            <v>C1</v>
          </cell>
          <cell r="E1781" t="str">
            <v>SMP</v>
          </cell>
          <cell r="F1781" t="str">
            <v>EOL</v>
          </cell>
          <cell r="G1781" t="str">
            <v>L1-Label</v>
          </cell>
          <cell r="H1781" t="str">
            <v>616E</v>
          </cell>
          <cell r="I1781">
            <v>120</v>
          </cell>
          <cell r="J1781">
            <v>4.2925000000000004</v>
          </cell>
          <cell r="K1781">
            <v>515.1</v>
          </cell>
          <cell r="L1781">
            <v>0</v>
          </cell>
          <cell r="M1781">
            <v>0</v>
          </cell>
          <cell r="N1781">
            <v>0</v>
          </cell>
          <cell r="O1781">
            <v>0</v>
          </cell>
          <cell r="P1781">
            <v>0</v>
          </cell>
          <cell r="Q1781">
            <v>0</v>
          </cell>
          <cell r="R1781">
            <v>120</v>
          </cell>
          <cell r="S1781">
            <v>120</v>
          </cell>
        </row>
        <row r="1782">
          <cell r="A1782" t="str">
            <v>5L19A465VP</v>
          </cell>
          <cell r="B1782" t="str">
            <v>LENOVO S860 FOR MY Certification Label</v>
          </cell>
          <cell r="C1782" t="str">
            <v>S860</v>
          </cell>
          <cell r="D1782" t="str">
            <v>C1</v>
          </cell>
          <cell r="E1782" t="str">
            <v>SMP</v>
          </cell>
          <cell r="F1782" t="str">
            <v>EOL</v>
          </cell>
          <cell r="G1782" t="str">
            <v>L1-Label</v>
          </cell>
          <cell r="H1782" t="str">
            <v>616E</v>
          </cell>
          <cell r="I1782">
            <v>60</v>
          </cell>
          <cell r="J1782">
            <v>4.2300000000000004</v>
          </cell>
          <cell r="K1782">
            <v>253.8</v>
          </cell>
          <cell r="L1782">
            <v>0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>
            <v>0</v>
          </cell>
          <cell r="R1782">
            <v>60</v>
          </cell>
          <cell r="S1782">
            <v>60</v>
          </cell>
        </row>
        <row r="1783">
          <cell r="A1783" t="str">
            <v>5L19A4660Y</v>
          </cell>
          <cell r="B1783" t="str">
            <v>Consign LENOVO A526 MY Certification Label</v>
          </cell>
          <cell r="C1783" t="str">
            <v>A526</v>
          </cell>
          <cell r="D1783" t="str">
            <v>C1</v>
          </cell>
          <cell r="E1783" t="str">
            <v>SMP</v>
          </cell>
          <cell r="F1783" t="str">
            <v>EOL</v>
          </cell>
          <cell r="G1783" t="str">
            <v>L1-Label</v>
          </cell>
          <cell r="H1783" t="str">
            <v>616E</v>
          </cell>
          <cell r="I1783">
            <v>100</v>
          </cell>
          <cell r="J1783">
            <v>3.49</v>
          </cell>
          <cell r="K1783">
            <v>349</v>
          </cell>
          <cell r="L1783">
            <v>0</v>
          </cell>
          <cell r="M1783">
            <v>0</v>
          </cell>
          <cell r="N1783">
            <v>0</v>
          </cell>
          <cell r="O1783">
            <v>0</v>
          </cell>
          <cell r="P1783">
            <v>0</v>
          </cell>
          <cell r="Q1783">
            <v>0</v>
          </cell>
          <cell r="R1783">
            <v>100</v>
          </cell>
          <cell r="S1783">
            <v>100</v>
          </cell>
        </row>
        <row r="1784">
          <cell r="A1784" t="str">
            <v>5L19A46613</v>
          </cell>
          <cell r="B1784" t="str">
            <v>LENOVO S660 MY Certification Label</v>
          </cell>
          <cell r="C1784" t="str">
            <v>S660</v>
          </cell>
          <cell r="D1784" t="str">
            <v>C1</v>
          </cell>
          <cell r="E1784" t="str">
            <v>SMP</v>
          </cell>
          <cell r="F1784" t="str">
            <v>EOL</v>
          </cell>
          <cell r="G1784" t="str">
            <v>L1-Label</v>
          </cell>
          <cell r="H1784" t="str">
            <v>616E</v>
          </cell>
          <cell r="I1784">
            <v>75</v>
          </cell>
          <cell r="J1784">
            <v>3.49</v>
          </cell>
          <cell r="K1784">
            <v>261.75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  <cell r="R1784">
            <v>75</v>
          </cell>
          <cell r="S1784">
            <v>75</v>
          </cell>
        </row>
        <row r="1785">
          <cell r="A1785" t="str">
            <v>5L19A4667M</v>
          </cell>
          <cell r="B1785" t="str">
            <v>IMEI Protect Label(29x11mm)</v>
          </cell>
          <cell r="C1785" t="str">
            <v>S860</v>
          </cell>
          <cell r="D1785" t="str">
            <v>C1</v>
          </cell>
          <cell r="E1785" t="str">
            <v>SMP</v>
          </cell>
          <cell r="F1785" t="str">
            <v>EOL</v>
          </cell>
          <cell r="G1785" t="str">
            <v>L1-Label</v>
          </cell>
          <cell r="H1785" t="str">
            <v>616E</v>
          </cell>
          <cell r="I1785">
            <v>85</v>
          </cell>
          <cell r="J1785">
            <v>2.5899999999999999E-2</v>
          </cell>
          <cell r="K1785">
            <v>2.2014999999999998</v>
          </cell>
          <cell r="L1785">
            <v>0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>
            <v>85</v>
          </cell>
          <cell r="R1785">
            <v>0</v>
          </cell>
          <cell r="S1785">
            <v>42.5</v>
          </cell>
        </row>
        <row r="1786">
          <cell r="A1786" t="str">
            <v>5L19A466K0</v>
          </cell>
          <cell r="B1786" t="str">
            <v>Lenovo K910L MY network access license</v>
          </cell>
          <cell r="C1786" t="str">
            <v>K910L</v>
          </cell>
          <cell r="D1786" t="str">
            <v>C1</v>
          </cell>
          <cell r="E1786" t="str">
            <v>SMP</v>
          </cell>
          <cell r="F1786" t="str">
            <v>EOL</v>
          </cell>
          <cell r="G1786" t="str">
            <v>L1-Label</v>
          </cell>
          <cell r="H1786" t="str">
            <v>616E</v>
          </cell>
          <cell r="I1786">
            <v>60</v>
          </cell>
          <cell r="J1786">
            <v>4.84</v>
          </cell>
          <cell r="K1786">
            <v>290.39999999999998</v>
          </cell>
          <cell r="L1786">
            <v>0</v>
          </cell>
          <cell r="M1786">
            <v>0</v>
          </cell>
          <cell r="N1786">
            <v>0</v>
          </cell>
          <cell r="O1786">
            <v>0</v>
          </cell>
          <cell r="P1786">
            <v>0</v>
          </cell>
          <cell r="Q1786">
            <v>0</v>
          </cell>
          <cell r="R1786">
            <v>60</v>
          </cell>
          <cell r="S1786">
            <v>60</v>
          </cell>
        </row>
        <row r="1787">
          <cell r="A1787" t="str">
            <v>5L19A466SG</v>
          </cell>
          <cell r="B1787" t="str">
            <v xml:space="preserve">A369I_ROW Handset Label(STD)&amp;*70152205 CS </v>
          </cell>
          <cell r="C1787" t="str">
            <v>A369I</v>
          </cell>
          <cell r="D1787" t="str">
            <v>C1</v>
          </cell>
          <cell r="E1787" t="str">
            <v>SMP</v>
          </cell>
          <cell r="F1787" t="str">
            <v>EOL</v>
          </cell>
          <cell r="G1787" t="str">
            <v>L1-Label</v>
          </cell>
          <cell r="H1787" t="str">
            <v>616E</v>
          </cell>
          <cell r="I1787">
            <v>347</v>
          </cell>
          <cell r="J1787">
            <v>4.2000000000000003E-2</v>
          </cell>
          <cell r="K1787">
            <v>14.574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  <cell r="R1787">
            <v>347</v>
          </cell>
          <cell r="S1787">
            <v>347</v>
          </cell>
        </row>
        <row r="1788">
          <cell r="A1788" t="str">
            <v>5L19A466SH</v>
          </cell>
          <cell r="B1788" t="str">
            <v>A369I_ROW_Handset Label(ID)&amp;*70152206 CS</v>
          </cell>
          <cell r="C1788" t="str">
            <v>A369I</v>
          </cell>
          <cell r="D1788" t="str">
            <v>C1</v>
          </cell>
          <cell r="E1788" t="str">
            <v>SMP</v>
          </cell>
          <cell r="F1788" t="str">
            <v>EOL</v>
          </cell>
          <cell r="G1788" t="str">
            <v>L1-Label</v>
          </cell>
          <cell r="H1788" t="str">
            <v>616E</v>
          </cell>
          <cell r="I1788">
            <v>295</v>
          </cell>
          <cell r="J1788">
            <v>0.09</v>
          </cell>
          <cell r="K1788">
            <v>26.55</v>
          </cell>
          <cell r="L1788">
            <v>0</v>
          </cell>
          <cell r="M1788">
            <v>0</v>
          </cell>
          <cell r="N1788">
            <v>295</v>
          </cell>
          <cell r="O1788">
            <v>0</v>
          </cell>
          <cell r="P1788">
            <v>0</v>
          </cell>
          <cell r="Q1788">
            <v>0</v>
          </cell>
          <cell r="R1788">
            <v>0</v>
          </cell>
          <cell r="S1788">
            <v>0</v>
          </cell>
        </row>
        <row r="1789">
          <cell r="A1789" t="str">
            <v>5L19A466SJ</v>
          </cell>
          <cell r="B1789" t="str">
            <v>A369I_ROW_Handset Label (RS)&amp;*70152208 CS</v>
          </cell>
          <cell r="C1789" t="str">
            <v>A369I</v>
          </cell>
          <cell r="D1789" t="str">
            <v>C1</v>
          </cell>
          <cell r="E1789" t="str">
            <v>SMP</v>
          </cell>
          <cell r="F1789" t="str">
            <v>EOL</v>
          </cell>
          <cell r="G1789" t="str">
            <v>L1-Label</v>
          </cell>
          <cell r="H1789" t="str">
            <v>616E</v>
          </cell>
          <cell r="I1789">
            <v>400</v>
          </cell>
          <cell r="J1789">
            <v>5.5E-2</v>
          </cell>
          <cell r="K1789">
            <v>22</v>
          </cell>
          <cell r="L1789">
            <v>0</v>
          </cell>
          <cell r="M1789">
            <v>0</v>
          </cell>
          <cell r="N1789">
            <v>0</v>
          </cell>
          <cell r="O1789">
            <v>0</v>
          </cell>
          <cell r="P1789">
            <v>0</v>
          </cell>
          <cell r="Q1789">
            <v>0</v>
          </cell>
          <cell r="R1789">
            <v>400</v>
          </cell>
          <cell r="S1789">
            <v>400</v>
          </cell>
        </row>
        <row r="1790">
          <cell r="A1790" t="str">
            <v>5L19A466X8</v>
          </cell>
          <cell r="B1790" t="str">
            <v>A708t Sealing Label&amp;*70151101 CS</v>
          </cell>
          <cell r="C1790" t="str">
            <v>A606 A3500_3G A3500_WIFI_8G A3500_WIFI_16G&amp;32G A3500 Everypad A5000 A8_50 TB3_850 K10a40 XT1706 T1700 XT1663</v>
          </cell>
          <cell r="D1790" t="str">
            <v>C</v>
          </cell>
          <cell r="E1790" t="str">
            <v>SMP</v>
          </cell>
          <cell r="F1790" t="str">
            <v>REG</v>
          </cell>
          <cell r="G1790" t="str">
            <v>OB-Consumable_1</v>
          </cell>
          <cell r="H1790" t="str">
            <v>616E</v>
          </cell>
          <cell r="I1790">
            <v>2299</v>
          </cell>
          <cell r="J1790">
            <v>3.61E-2</v>
          </cell>
          <cell r="K1790">
            <v>82.993899999999996</v>
          </cell>
          <cell r="L1790">
            <v>200</v>
          </cell>
          <cell r="M1790">
            <v>2099</v>
          </cell>
          <cell r="N1790">
            <v>0</v>
          </cell>
          <cell r="O1790">
            <v>0</v>
          </cell>
          <cell r="P1790">
            <v>0</v>
          </cell>
          <cell r="Q1790">
            <v>0</v>
          </cell>
          <cell r="R1790">
            <v>0</v>
          </cell>
          <cell r="S1790">
            <v>0</v>
          </cell>
        </row>
        <row r="1791">
          <cell r="A1791" t="str">
            <v>5L19A466ZX</v>
          </cell>
          <cell r="B1791" t="str">
            <v>S650 RATING LABEL HK NEW</v>
          </cell>
          <cell r="C1791" t="str">
            <v>S650</v>
          </cell>
          <cell r="D1791" t="str">
            <v>C1</v>
          </cell>
          <cell r="E1791" t="str">
            <v>SMP</v>
          </cell>
          <cell r="F1791" t="str">
            <v>EOL</v>
          </cell>
          <cell r="G1791" t="str">
            <v>L1-Label</v>
          </cell>
          <cell r="H1791" t="str">
            <v>616E</v>
          </cell>
          <cell r="I1791">
            <v>55</v>
          </cell>
          <cell r="J1791">
            <v>0.51700000000000002</v>
          </cell>
          <cell r="K1791">
            <v>28.434999999999999</v>
          </cell>
          <cell r="L1791">
            <v>0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>
            <v>0</v>
          </cell>
          <cell r="R1791">
            <v>55</v>
          </cell>
          <cell r="S1791">
            <v>55</v>
          </cell>
        </row>
        <row r="1792">
          <cell r="A1792" t="str">
            <v>5L19A4677G</v>
          </cell>
          <cell r="H1792" t="str">
            <v>616E</v>
          </cell>
          <cell r="I1792">
            <v>500</v>
          </cell>
          <cell r="J1792">
            <v>3.6799999999999999E-2</v>
          </cell>
          <cell r="K1792">
            <v>18.399999999999999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  <cell r="R1792">
            <v>500</v>
          </cell>
          <cell r="S1792">
            <v>500</v>
          </cell>
        </row>
        <row r="1793">
          <cell r="A1793" t="str">
            <v>5L19A467LD</v>
          </cell>
          <cell r="B1793" t="str">
            <v>A680 Rating label&amp;*HQ60401012000_45*25</v>
          </cell>
          <cell r="C1793" t="str">
            <v>A680</v>
          </cell>
          <cell r="D1793" t="str">
            <v>C1</v>
          </cell>
          <cell r="E1793" t="str">
            <v>SMP</v>
          </cell>
          <cell r="F1793" t="str">
            <v>EOL</v>
          </cell>
          <cell r="G1793" t="str">
            <v>L1-Label</v>
          </cell>
          <cell r="H1793" t="str">
            <v>616E</v>
          </cell>
          <cell r="I1793">
            <v>100</v>
          </cell>
          <cell r="J1793">
            <v>4.8000000000000001E-2</v>
          </cell>
          <cell r="K1793">
            <v>4.8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  <cell r="R1793">
            <v>100</v>
          </cell>
          <cell r="S1793">
            <v>100</v>
          </cell>
        </row>
        <row r="1794">
          <cell r="A1794" t="str">
            <v>5L19A467LE</v>
          </cell>
          <cell r="B1794" t="str">
            <v>A680 Rating label&amp;*HQ60401011000_45*30</v>
          </cell>
          <cell r="C1794" t="str">
            <v>A680</v>
          </cell>
          <cell r="D1794" t="str">
            <v>C1</v>
          </cell>
          <cell r="E1794" t="str">
            <v>SMP</v>
          </cell>
          <cell r="F1794" t="str">
            <v>EOL</v>
          </cell>
          <cell r="G1794" t="str">
            <v>L1-Label</v>
          </cell>
          <cell r="H1794" t="str">
            <v>616E</v>
          </cell>
          <cell r="I1794">
            <v>193</v>
          </cell>
          <cell r="J1794">
            <v>5.8999999999999997E-2</v>
          </cell>
          <cell r="K1794">
            <v>11.387</v>
          </cell>
          <cell r="L1794">
            <v>0</v>
          </cell>
          <cell r="M1794">
            <v>0</v>
          </cell>
          <cell r="N1794">
            <v>0</v>
          </cell>
          <cell r="O1794">
            <v>0</v>
          </cell>
          <cell r="P1794">
            <v>0</v>
          </cell>
          <cell r="Q1794">
            <v>0</v>
          </cell>
          <cell r="R1794">
            <v>193</v>
          </cell>
          <cell r="S1794">
            <v>193</v>
          </cell>
        </row>
        <row r="1795">
          <cell r="A1795" t="str">
            <v>5L19A467SX</v>
          </cell>
          <cell r="B1795" t="str">
            <v>A316i_ROW SIM Label&amp;*82LV790005W EU CS</v>
          </cell>
          <cell r="C1795" t="str">
            <v>A316i</v>
          </cell>
          <cell r="D1795" t="str">
            <v>C1</v>
          </cell>
          <cell r="E1795" t="str">
            <v>SMP</v>
          </cell>
          <cell r="F1795" t="str">
            <v>EOL</v>
          </cell>
          <cell r="G1795" t="str">
            <v>L1-Label</v>
          </cell>
          <cell r="H1795" t="str">
            <v>616E</v>
          </cell>
          <cell r="I1795">
            <v>367</v>
          </cell>
          <cell r="J1795">
            <v>0.1178</v>
          </cell>
          <cell r="K1795">
            <v>43.232599999999998</v>
          </cell>
          <cell r="L1795">
            <v>0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Q1795">
            <v>367</v>
          </cell>
          <cell r="R1795">
            <v>0</v>
          </cell>
          <cell r="S1795">
            <v>183.5</v>
          </cell>
        </row>
        <row r="1796">
          <cell r="A1796" t="str">
            <v>5L19A467SY</v>
          </cell>
          <cell r="B1796" t="str">
            <v>A316i_ROW SIM Label&amp;*82LV790004W PH CS</v>
          </cell>
          <cell r="C1796" t="str">
            <v>A316i</v>
          </cell>
          <cell r="D1796" t="str">
            <v>C1</v>
          </cell>
          <cell r="E1796" t="str">
            <v>SMP</v>
          </cell>
          <cell r="F1796" t="str">
            <v>EOL</v>
          </cell>
          <cell r="G1796" t="str">
            <v>L1-Label</v>
          </cell>
          <cell r="H1796" t="str">
            <v>616E</v>
          </cell>
          <cell r="I1796">
            <v>100</v>
          </cell>
          <cell r="J1796">
            <v>0.15190000000000001</v>
          </cell>
          <cell r="K1796">
            <v>15.19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100</v>
          </cell>
          <cell r="R1796">
            <v>0</v>
          </cell>
          <cell r="S1796">
            <v>50</v>
          </cell>
        </row>
        <row r="1797">
          <cell r="A1797" t="str">
            <v>5L19A467SZ</v>
          </cell>
          <cell r="B1797" t="str">
            <v>A316i_ROW SIM Label&amp;*82LV790006W ID CS</v>
          </cell>
          <cell r="C1797" t="str">
            <v>A316i</v>
          </cell>
          <cell r="D1797" t="str">
            <v>C1</v>
          </cell>
          <cell r="E1797" t="str">
            <v>SMP</v>
          </cell>
          <cell r="F1797" t="str">
            <v>EOL</v>
          </cell>
          <cell r="G1797" t="str">
            <v>L1-Label</v>
          </cell>
          <cell r="H1797" t="str">
            <v>616E</v>
          </cell>
          <cell r="I1797">
            <v>293</v>
          </cell>
          <cell r="J1797">
            <v>0.13</v>
          </cell>
          <cell r="K1797">
            <v>38.090000000000003</v>
          </cell>
          <cell r="L1797">
            <v>0</v>
          </cell>
          <cell r="M1797">
            <v>0</v>
          </cell>
          <cell r="N1797">
            <v>293</v>
          </cell>
          <cell r="O1797">
            <v>0</v>
          </cell>
          <cell r="P1797">
            <v>0</v>
          </cell>
          <cell r="Q1797">
            <v>0</v>
          </cell>
          <cell r="R1797">
            <v>0</v>
          </cell>
          <cell r="S1797">
            <v>0</v>
          </cell>
        </row>
        <row r="1798">
          <cell r="A1798" t="str">
            <v>5L19A467T0</v>
          </cell>
          <cell r="B1798" t="str">
            <v>A316i_ROW SIM Label&amp;*82LV790003W VN CS</v>
          </cell>
          <cell r="C1798" t="str">
            <v>A316i</v>
          </cell>
          <cell r="D1798" t="str">
            <v>C1</v>
          </cell>
          <cell r="E1798" t="str">
            <v>SMP</v>
          </cell>
          <cell r="F1798" t="str">
            <v>EOL</v>
          </cell>
          <cell r="G1798" t="str">
            <v>L1-Label</v>
          </cell>
          <cell r="H1798" t="str">
            <v>616E</v>
          </cell>
          <cell r="I1798">
            <v>100</v>
          </cell>
          <cell r="J1798">
            <v>0.1178</v>
          </cell>
          <cell r="K1798">
            <v>11.78</v>
          </cell>
          <cell r="L1798">
            <v>0</v>
          </cell>
          <cell r="M1798">
            <v>0</v>
          </cell>
          <cell r="N1798">
            <v>0</v>
          </cell>
          <cell r="O1798">
            <v>0</v>
          </cell>
          <cell r="P1798">
            <v>0</v>
          </cell>
          <cell r="Q1798">
            <v>100</v>
          </cell>
          <cell r="R1798">
            <v>0</v>
          </cell>
          <cell r="S1798">
            <v>50</v>
          </cell>
        </row>
        <row r="1799">
          <cell r="A1799" t="str">
            <v>5L19A467T1</v>
          </cell>
          <cell r="B1799" t="str">
            <v>A316i_ROW SIM Label&amp;*82LV740005W TH CS</v>
          </cell>
          <cell r="C1799" t="str">
            <v>A316i</v>
          </cell>
          <cell r="D1799" t="str">
            <v>C1</v>
          </cell>
          <cell r="E1799" t="str">
            <v>SMP</v>
          </cell>
          <cell r="F1799" t="str">
            <v>EOL</v>
          </cell>
          <cell r="G1799" t="str">
            <v>L1-Label</v>
          </cell>
          <cell r="H1799" t="str">
            <v>616E</v>
          </cell>
          <cell r="I1799">
            <v>100</v>
          </cell>
          <cell r="J1799">
            <v>6.2300000000000001E-2</v>
          </cell>
          <cell r="K1799">
            <v>6.23</v>
          </cell>
          <cell r="L1799">
            <v>0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>
            <v>100</v>
          </cell>
          <cell r="R1799">
            <v>0</v>
          </cell>
          <cell r="S1799">
            <v>50</v>
          </cell>
        </row>
        <row r="1800">
          <cell r="A1800" t="str">
            <v>5L19A467T3</v>
          </cell>
          <cell r="B1800" t="str">
            <v>A316i UA Certification Label&amp;*82LV790009W</v>
          </cell>
          <cell r="C1800" t="str">
            <v>A316i</v>
          </cell>
          <cell r="D1800" t="str">
            <v>C1</v>
          </cell>
          <cell r="E1800" t="str">
            <v>SMP</v>
          </cell>
          <cell r="F1800" t="str">
            <v>EOL</v>
          </cell>
          <cell r="G1800" t="str">
            <v>L1-Label</v>
          </cell>
          <cell r="H1800" t="str">
            <v>616E</v>
          </cell>
          <cell r="I1800">
            <v>80</v>
          </cell>
          <cell r="J1800">
            <v>6.8400000000000002E-2</v>
          </cell>
          <cell r="K1800">
            <v>5.4720000000000004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80</v>
          </cell>
          <cell r="Q1800">
            <v>0</v>
          </cell>
          <cell r="R1800">
            <v>0</v>
          </cell>
          <cell r="S1800">
            <v>20</v>
          </cell>
        </row>
        <row r="1801">
          <cell r="A1801" t="str">
            <v>5L19A467T4</v>
          </cell>
          <cell r="B1801" t="str">
            <v>A316i RS Certification Label&amp;*82LV790012W</v>
          </cell>
          <cell r="C1801" t="str">
            <v>A316i</v>
          </cell>
          <cell r="D1801" t="str">
            <v>C1</v>
          </cell>
          <cell r="E1801" t="str">
            <v>SMP</v>
          </cell>
          <cell r="F1801" t="str">
            <v>EOL</v>
          </cell>
          <cell r="G1801" t="str">
            <v>L1-Label</v>
          </cell>
          <cell r="H1801" t="str">
            <v>616E</v>
          </cell>
          <cell r="I1801">
            <v>100</v>
          </cell>
          <cell r="J1801">
            <v>6.2300000000000001E-2</v>
          </cell>
          <cell r="K1801">
            <v>6.23</v>
          </cell>
          <cell r="L1801">
            <v>0</v>
          </cell>
          <cell r="M1801">
            <v>0</v>
          </cell>
          <cell r="N1801">
            <v>0</v>
          </cell>
          <cell r="O1801">
            <v>0</v>
          </cell>
          <cell r="P1801">
            <v>0</v>
          </cell>
          <cell r="Q1801">
            <v>100</v>
          </cell>
          <cell r="R1801">
            <v>0</v>
          </cell>
          <cell r="S1801">
            <v>50</v>
          </cell>
        </row>
        <row r="1802">
          <cell r="A1802" t="str">
            <v>5L19A6MVW0</v>
          </cell>
          <cell r="B1802" t="str">
            <v>A5500 Rating Label&amp;*82LVP60010W CS</v>
          </cell>
          <cell r="C1802" t="str">
            <v>A5500</v>
          </cell>
          <cell r="D1802" t="str">
            <v>C1</v>
          </cell>
          <cell r="E1802" t="str">
            <v>TAB</v>
          </cell>
          <cell r="F1802" t="str">
            <v>EOL</v>
          </cell>
          <cell r="G1802" t="str">
            <v>L1-Label</v>
          </cell>
          <cell r="H1802" t="str">
            <v>616E</v>
          </cell>
          <cell r="I1802">
            <v>100</v>
          </cell>
          <cell r="J1802">
            <v>9.7900000000000001E-2</v>
          </cell>
          <cell r="K1802">
            <v>9.7899999999999991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100</v>
          </cell>
          <cell r="R1802">
            <v>0</v>
          </cell>
          <cell r="S1802">
            <v>50</v>
          </cell>
        </row>
        <row r="1803">
          <cell r="A1803" t="str">
            <v>5L19A6MVXE</v>
          </cell>
          <cell r="B1803" t="str">
            <v>A7600 RATING Label&amp;*82LVP00003W CS</v>
          </cell>
          <cell r="C1803" t="str">
            <v>A7600</v>
          </cell>
          <cell r="D1803" t="str">
            <v>C1</v>
          </cell>
          <cell r="E1803" t="str">
            <v>TAB</v>
          </cell>
          <cell r="F1803" t="str">
            <v>EOL</v>
          </cell>
          <cell r="G1803" t="str">
            <v>L1-Label</v>
          </cell>
          <cell r="H1803" t="str">
            <v>616E</v>
          </cell>
          <cell r="I1803">
            <v>100</v>
          </cell>
          <cell r="J1803">
            <v>6.5799999999999997E-2</v>
          </cell>
          <cell r="K1803">
            <v>6.58</v>
          </cell>
          <cell r="L1803">
            <v>0</v>
          </cell>
          <cell r="M1803">
            <v>0</v>
          </cell>
          <cell r="N1803">
            <v>0</v>
          </cell>
          <cell r="O1803">
            <v>0</v>
          </cell>
          <cell r="P1803">
            <v>0</v>
          </cell>
          <cell r="Q1803">
            <v>100</v>
          </cell>
          <cell r="R1803">
            <v>0</v>
          </cell>
          <cell r="S1803">
            <v>50</v>
          </cell>
        </row>
        <row r="1804">
          <cell r="A1804" t="str">
            <v>5L19A6MVXF</v>
          </cell>
          <cell r="B1804" t="str">
            <v>A7600 Rating Label KR&amp;*82LVP00002W CS</v>
          </cell>
          <cell r="C1804" t="str">
            <v>A7600</v>
          </cell>
          <cell r="D1804" t="str">
            <v>C1</v>
          </cell>
          <cell r="E1804" t="str">
            <v>TAB</v>
          </cell>
          <cell r="F1804" t="str">
            <v>EOL</v>
          </cell>
          <cell r="G1804" t="str">
            <v>L1-Label</v>
          </cell>
          <cell r="H1804" t="str">
            <v>616E</v>
          </cell>
          <cell r="I1804">
            <v>110</v>
          </cell>
          <cell r="J1804">
            <v>0.1246</v>
          </cell>
          <cell r="K1804">
            <v>13.706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110</v>
          </cell>
          <cell r="R1804">
            <v>0</v>
          </cell>
          <cell r="S1804">
            <v>55</v>
          </cell>
        </row>
        <row r="1805">
          <cell r="A1805" t="str">
            <v>5L19A6MVY2</v>
          </cell>
          <cell r="B1805" t="str">
            <v>S660 SIM Card Label&amp;*82VV380010W CS</v>
          </cell>
          <cell r="C1805" t="str">
            <v>S660</v>
          </cell>
          <cell r="D1805" t="str">
            <v>C1</v>
          </cell>
          <cell r="E1805" t="str">
            <v>SMP</v>
          </cell>
          <cell r="F1805" t="str">
            <v>EOL</v>
          </cell>
          <cell r="G1805" t="str">
            <v>L1-Label</v>
          </cell>
          <cell r="H1805" t="str">
            <v>616E</v>
          </cell>
          <cell r="I1805">
            <v>242</v>
          </cell>
          <cell r="J1805">
            <v>0.31169999999999998</v>
          </cell>
          <cell r="K1805">
            <v>75.431399999999996</v>
          </cell>
          <cell r="L1805">
            <v>0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>
            <v>242</v>
          </cell>
          <cell r="R1805">
            <v>0</v>
          </cell>
          <cell r="S1805">
            <v>121</v>
          </cell>
        </row>
        <row r="1806">
          <cell r="A1806" t="str">
            <v>5L19A6MVYB</v>
          </cell>
          <cell r="B1806" t="str">
            <v>S660 SIM Card Label HK&amp;*82VV380004W  CS</v>
          </cell>
          <cell r="C1806" t="str">
            <v>S660</v>
          </cell>
          <cell r="D1806" t="str">
            <v>C1</v>
          </cell>
          <cell r="E1806" t="str">
            <v>SMP</v>
          </cell>
          <cell r="F1806" t="str">
            <v>EOL</v>
          </cell>
          <cell r="G1806" t="str">
            <v>L1-Label</v>
          </cell>
          <cell r="H1806" t="str">
            <v>616E</v>
          </cell>
          <cell r="I1806">
            <v>100</v>
          </cell>
          <cell r="J1806">
            <v>0.31159999999999999</v>
          </cell>
          <cell r="K1806">
            <v>31.16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100</v>
          </cell>
          <cell r="R1806">
            <v>0</v>
          </cell>
          <cell r="S1806">
            <v>50</v>
          </cell>
        </row>
        <row r="1807">
          <cell r="A1807" t="str">
            <v>5L19A6MW2D</v>
          </cell>
          <cell r="B1807" t="str">
            <v>A3500 Handset Label&amp;*70152256 ID CS</v>
          </cell>
          <cell r="C1807" t="str">
            <v>A3500_3G</v>
          </cell>
          <cell r="D1807" t="str">
            <v>C1</v>
          </cell>
          <cell r="E1807" t="str">
            <v>TAB</v>
          </cell>
          <cell r="F1807" t="str">
            <v>EOL</v>
          </cell>
          <cell r="G1807" t="str">
            <v>L1-Label</v>
          </cell>
          <cell r="H1807" t="str">
            <v>616E</v>
          </cell>
          <cell r="I1807">
            <v>200</v>
          </cell>
          <cell r="J1807">
            <v>7.0000000000000007E-2</v>
          </cell>
          <cell r="K1807">
            <v>14</v>
          </cell>
          <cell r="L1807">
            <v>0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Q1807">
            <v>0</v>
          </cell>
          <cell r="R1807">
            <v>200</v>
          </cell>
          <cell r="S1807">
            <v>200</v>
          </cell>
        </row>
        <row r="1808">
          <cell r="A1808" t="str">
            <v>5L19A6MW59</v>
          </cell>
          <cell r="B1808" t="str">
            <v>A526_ROW SIMCard Label&amp;*82LV820002W ID CS</v>
          </cell>
          <cell r="C1808" t="str">
            <v>A526</v>
          </cell>
          <cell r="D1808" t="str">
            <v>C1</v>
          </cell>
          <cell r="E1808" t="str">
            <v>SMP</v>
          </cell>
          <cell r="F1808" t="str">
            <v>EOL</v>
          </cell>
          <cell r="G1808" t="str">
            <v>L1-Label</v>
          </cell>
          <cell r="H1808" t="str">
            <v>616E</v>
          </cell>
          <cell r="I1808">
            <v>95</v>
          </cell>
          <cell r="J1808">
            <v>0.24929999999999999</v>
          </cell>
          <cell r="K1808">
            <v>23.683499999999999</v>
          </cell>
          <cell r="L1808">
            <v>0</v>
          </cell>
          <cell r="M1808">
            <v>0</v>
          </cell>
          <cell r="N1808">
            <v>0</v>
          </cell>
          <cell r="O1808">
            <v>0</v>
          </cell>
          <cell r="P1808">
            <v>0</v>
          </cell>
          <cell r="Q1808">
            <v>95</v>
          </cell>
          <cell r="R1808">
            <v>0</v>
          </cell>
          <cell r="S1808">
            <v>47.5</v>
          </cell>
        </row>
        <row r="1809">
          <cell r="A1809" t="str">
            <v>5L19A6MW5A</v>
          </cell>
          <cell r="B1809" t="str">
            <v>A526_ROW SIMCard Label&amp;*82LV820001W CS</v>
          </cell>
          <cell r="C1809" t="str">
            <v>A526</v>
          </cell>
          <cell r="D1809" t="str">
            <v>C1</v>
          </cell>
          <cell r="E1809" t="str">
            <v>SMP</v>
          </cell>
          <cell r="F1809" t="str">
            <v>EOL</v>
          </cell>
          <cell r="G1809" t="str">
            <v>L1-Label</v>
          </cell>
          <cell r="H1809" t="str">
            <v>616E</v>
          </cell>
          <cell r="I1809">
            <v>137</v>
          </cell>
          <cell r="J1809">
            <v>0.23050000000000001</v>
          </cell>
          <cell r="K1809">
            <v>31.578499999999998</v>
          </cell>
          <cell r="L1809">
            <v>0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Q1809">
            <v>137</v>
          </cell>
          <cell r="R1809">
            <v>0</v>
          </cell>
          <cell r="S1809">
            <v>68.5</v>
          </cell>
        </row>
        <row r="1810">
          <cell r="A1810" t="str">
            <v>5L19A6MW8F</v>
          </cell>
          <cell r="B1810" t="str">
            <v>SHARP SIM CARD LABEL EU_ID</v>
          </cell>
          <cell r="C1810" t="str">
            <v>S660</v>
          </cell>
          <cell r="D1810" t="str">
            <v>C1</v>
          </cell>
          <cell r="E1810" t="str">
            <v>SMP</v>
          </cell>
          <cell r="F1810" t="str">
            <v>EOL</v>
          </cell>
          <cell r="G1810" t="str">
            <v>L1-Label</v>
          </cell>
          <cell r="H1810" t="str">
            <v>616E</v>
          </cell>
          <cell r="I1810">
            <v>95</v>
          </cell>
          <cell r="J1810">
            <v>0.31159999999999999</v>
          </cell>
          <cell r="K1810">
            <v>29.602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95</v>
          </cell>
          <cell r="R1810">
            <v>0</v>
          </cell>
          <cell r="S1810">
            <v>47.5</v>
          </cell>
        </row>
        <row r="1811">
          <cell r="A1811" t="str">
            <v>5L19A6MW9S</v>
          </cell>
          <cell r="B1811" t="str">
            <v>IMEI label Protect film&amp;*70150254</v>
          </cell>
          <cell r="C1811" t="str">
            <v>A8_50 TB3_850</v>
          </cell>
          <cell r="D1811" t="str">
            <v>C</v>
          </cell>
          <cell r="E1811" t="str">
            <v>TAB</v>
          </cell>
          <cell r="F1811" t="str">
            <v>REG</v>
          </cell>
          <cell r="G1811" t="str">
            <v>OB-Consumable_1</v>
          </cell>
          <cell r="H1811" t="str">
            <v>616E</v>
          </cell>
          <cell r="I1811">
            <v>134</v>
          </cell>
          <cell r="J1811">
            <v>0.03</v>
          </cell>
          <cell r="K1811">
            <v>4.0199999999999996</v>
          </cell>
          <cell r="L1811">
            <v>0</v>
          </cell>
          <cell r="M1811">
            <v>0</v>
          </cell>
          <cell r="N1811">
            <v>0</v>
          </cell>
          <cell r="O1811">
            <v>0</v>
          </cell>
          <cell r="P1811">
            <v>134</v>
          </cell>
          <cell r="Q1811">
            <v>0</v>
          </cell>
          <cell r="R1811">
            <v>0</v>
          </cell>
          <cell r="S1811">
            <v>33.5</v>
          </cell>
        </row>
        <row r="1812">
          <cell r="A1812" t="str">
            <v>5L19A6MWAS</v>
          </cell>
          <cell r="B1812" t="str">
            <v>shell_row_battery_paster</v>
          </cell>
          <cell r="C1812" t="str">
            <v>S856</v>
          </cell>
          <cell r="D1812" t="str">
            <v>C1</v>
          </cell>
          <cell r="E1812" t="str">
            <v>SMP</v>
          </cell>
          <cell r="F1812" t="str">
            <v>EOL</v>
          </cell>
          <cell r="G1812" t="str">
            <v>L1-Label</v>
          </cell>
          <cell r="H1812" t="str">
            <v>616E</v>
          </cell>
          <cell r="I1812">
            <v>496</v>
          </cell>
          <cell r="J1812">
            <v>0.70199999999999996</v>
          </cell>
          <cell r="K1812">
            <v>348.19200000000001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  <cell r="R1812">
            <v>496</v>
          </cell>
          <cell r="S1812">
            <v>496</v>
          </cell>
        </row>
        <row r="1813">
          <cell r="A1813" t="str">
            <v>5L19A6MWB1</v>
          </cell>
          <cell r="B1813" t="str">
            <v>SHARP SIM CARD LABEL EU_VN</v>
          </cell>
          <cell r="C1813" t="str">
            <v>S660</v>
          </cell>
          <cell r="D1813" t="str">
            <v>C1</v>
          </cell>
          <cell r="E1813" t="str">
            <v>SMP</v>
          </cell>
          <cell r="F1813" t="str">
            <v>EOL</v>
          </cell>
          <cell r="G1813" t="str">
            <v>L1-Label</v>
          </cell>
          <cell r="H1813" t="str">
            <v>616E</v>
          </cell>
          <cell r="I1813">
            <v>19</v>
          </cell>
          <cell r="J1813">
            <v>0.31169999999999998</v>
          </cell>
          <cell r="K1813">
            <v>5.9222999999999999</v>
          </cell>
          <cell r="L1813">
            <v>0</v>
          </cell>
          <cell r="M1813">
            <v>0</v>
          </cell>
          <cell r="N1813">
            <v>0</v>
          </cell>
          <cell r="O1813">
            <v>0</v>
          </cell>
          <cell r="P1813">
            <v>0</v>
          </cell>
          <cell r="Q1813">
            <v>19</v>
          </cell>
          <cell r="R1813">
            <v>0</v>
          </cell>
          <cell r="S1813">
            <v>9.5</v>
          </cell>
        </row>
        <row r="1814">
          <cell r="A1814" t="str">
            <v>5L19A6MWC0</v>
          </cell>
          <cell r="B1814" t="str">
            <v>A5500-F Rating Label-RU&amp;*82LVP60004W CS  </v>
          </cell>
          <cell r="C1814" t="str">
            <v>A5500</v>
          </cell>
          <cell r="D1814" t="str">
            <v>C1</v>
          </cell>
          <cell r="E1814" t="str">
            <v>TAB</v>
          </cell>
          <cell r="F1814" t="str">
            <v>EOL</v>
          </cell>
          <cell r="G1814" t="str">
            <v>L1-Label</v>
          </cell>
          <cell r="H1814" t="str">
            <v>616E</v>
          </cell>
          <cell r="I1814">
            <v>110</v>
          </cell>
          <cell r="J1814">
            <v>0.18720000000000001</v>
          </cell>
          <cell r="K1814">
            <v>20.591999999999999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110</v>
          </cell>
          <cell r="R1814">
            <v>0</v>
          </cell>
          <cell r="S1814">
            <v>55</v>
          </cell>
        </row>
        <row r="1815">
          <cell r="A1815" t="str">
            <v>5L19A6MWC1</v>
          </cell>
          <cell r="B1815" t="str">
            <v>A5500-F Rating Label-KR&amp;*82LVP60005W CS   </v>
          </cell>
          <cell r="C1815" t="str">
            <v>A5500</v>
          </cell>
          <cell r="D1815" t="str">
            <v>C1</v>
          </cell>
          <cell r="E1815" t="str">
            <v>TAB</v>
          </cell>
          <cell r="F1815" t="str">
            <v>EOL</v>
          </cell>
          <cell r="G1815" t="str">
            <v>L1-Label</v>
          </cell>
          <cell r="H1815" t="str">
            <v>616E</v>
          </cell>
          <cell r="I1815">
            <v>110</v>
          </cell>
          <cell r="J1815">
            <v>0.18720000000000001</v>
          </cell>
          <cell r="K1815">
            <v>20.591999999999999</v>
          </cell>
          <cell r="L1815">
            <v>0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Q1815">
            <v>110</v>
          </cell>
          <cell r="R1815">
            <v>0</v>
          </cell>
          <cell r="S1815">
            <v>55</v>
          </cell>
        </row>
        <row r="1816">
          <cell r="A1816" t="str">
            <v>5L19A6MWC2</v>
          </cell>
          <cell r="B1816" t="str">
            <v>A5500-F Rating Label-TW&amp;*82LVP60006W CS           </v>
          </cell>
          <cell r="C1816" t="str">
            <v>A5500</v>
          </cell>
          <cell r="D1816" t="str">
            <v>C1</v>
          </cell>
          <cell r="E1816" t="str">
            <v>TAB</v>
          </cell>
          <cell r="F1816" t="str">
            <v>EOL</v>
          </cell>
          <cell r="G1816" t="str">
            <v>L1-Label</v>
          </cell>
          <cell r="H1816" t="str">
            <v>616E</v>
          </cell>
          <cell r="I1816">
            <v>110</v>
          </cell>
          <cell r="J1816">
            <v>0.18720000000000001</v>
          </cell>
          <cell r="K1816">
            <v>20.591999999999999</v>
          </cell>
          <cell r="L1816">
            <v>0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>
            <v>110</v>
          </cell>
          <cell r="R1816">
            <v>0</v>
          </cell>
          <cell r="S1816">
            <v>55</v>
          </cell>
        </row>
        <row r="1817">
          <cell r="A1817" t="str">
            <v>5L19A6MWC6</v>
          </cell>
          <cell r="B1817" t="str">
            <v>A5500-HV Rating Label&amp;*82LVP50013W CS      </v>
          </cell>
          <cell r="C1817" t="str">
            <v>A5500_3G</v>
          </cell>
          <cell r="D1817" t="str">
            <v>C1</v>
          </cell>
          <cell r="E1817" t="str">
            <v>TAB</v>
          </cell>
          <cell r="F1817" t="str">
            <v>EOL</v>
          </cell>
          <cell r="G1817" t="str">
            <v>L1-Label</v>
          </cell>
          <cell r="H1817" t="str">
            <v>616E</v>
          </cell>
          <cell r="I1817">
            <v>100</v>
          </cell>
          <cell r="J1817">
            <v>0.18609999999999999</v>
          </cell>
          <cell r="K1817">
            <v>18.61</v>
          </cell>
          <cell r="L1817">
            <v>0</v>
          </cell>
          <cell r="M1817">
            <v>0</v>
          </cell>
          <cell r="N1817">
            <v>0</v>
          </cell>
          <cell r="O1817">
            <v>0</v>
          </cell>
          <cell r="P1817">
            <v>0</v>
          </cell>
          <cell r="Q1817">
            <v>100</v>
          </cell>
          <cell r="R1817">
            <v>0</v>
          </cell>
          <cell r="S1817">
            <v>50</v>
          </cell>
        </row>
        <row r="1818">
          <cell r="A1818" t="str">
            <v>5L19A6MWC7</v>
          </cell>
          <cell r="B1818" t="str">
            <v>A5500-H Rating Label&amp;*82LVP70006W CS      </v>
          </cell>
          <cell r="C1818" t="str">
            <v>A5500_3G</v>
          </cell>
          <cell r="D1818" t="str">
            <v>C1</v>
          </cell>
          <cell r="E1818" t="str">
            <v>TAB</v>
          </cell>
          <cell r="F1818" t="str">
            <v>EOL</v>
          </cell>
          <cell r="G1818" t="str">
            <v>L1-Label</v>
          </cell>
          <cell r="H1818" t="str">
            <v>616E</v>
          </cell>
          <cell r="I1818">
            <v>110</v>
          </cell>
          <cell r="J1818">
            <v>1.1299999999999999E-2</v>
          </cell>
          <cell r="K1818">
            <v>1.2430000000000001</v>
          </cell>
          <cell r="L1818">
            <v>0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>
            <v>110</v>
          </cell>
          <cell r="R1818">
            <v>0</v>
          </cell>
          <cell r="S1818">
            <v>55</v>
          </cell>
        </row>
        <row r="1819">
          <cell r="A1819" t="str">
            <v>5L19A6MWC8</v>
          </cell>
          <cell r="B1819" t="str">
            <v>A7600-F Rating Label-RU&amp;*82LVP00004W CS</v>
          </cell>
          <cell r="C1819" t="str">
            <v>A7600</v>
          </cell>
          <cell r="D1819" t="str">
            <v>C1</v>
          </cell>
          <cell r="E1819" t="str">
            <v>TAB</v>
          </cell>
          <cell r="F1819" t="str">
            <v>EOL</v>
          </cell>
          <cell r="G1819" t="str">
            <v>L1-Label</v>
          </cell>
          <cell r="H1819" t="str">
            <v>616E</v>
          </cell>
          <cell r="I1819">
            <v>10</v>
          </cell>
          <cell r="J1819">
            <v>0.124</v>
          </cell>
          <cell r="K1819">
            <v>1.24</v>
          </cell>
          <cell r="L1819">
            <v>0</v>
          </cell>
          <cell r="M1819">
            <v>0</v>
          </cell>
          <cell r="N1819">
            <v>0</v>
          </cell>
          <cell r="O1819">
            <v>0</v>
          </cell>
          <cell r="P1819">
            <v>0</v>
          </cell>
          <cell r="Q1819">
            <v>10</v>
          </cell>
          <cell r="R1819">
            <v>0</v>
          </cell>
          <cell r="S1819">
            <v>5</v>
          </cell>
        </row>
        <row r="1820">
          <cell r="A1820" t="str">
            <v>5L19A6MWC9</v>
          </cell>
          <cell r="B1820" t="str">
            <v>A7600-F Rating Label-TW*82LVP00005W CS</v>
          </cell>
          <cell r="C1820" t="str">
            <v>A7600</v>
          </cell>
          <cell r="D1820" t="str">
            <v>C1</v>
          </cell>
          <cell r="E1820" t="str">
            <v>TAB</v>
          </cell>
          <cell r="F1820" t="str">
            <v>EOL</v>
          </cell>
          <cell r="G1820" t="str">
            <v>L1-Label</v>
          </cell>
          <cell r="H1820" t="str">
            <v>616E</v>
          </cell>
          <cell r="I1820">
            <v>10</v>
          </cell>
          <cell r="J1820">
            <v>0.124</v>
          </cell>
          <cell r="K1820">
            <v>1.24</v>
          </cell>
          <cell r="L1820">
            <v>0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>
            <v>10</v>
          </cell>
          <cell r="R1820">
            <v>0</v>
          </cell>
          <cell r="S1820">
            <v>5</v>
          </cell>
        </row>
        <row r="1821">
          <cell r="A1821" t="str">
            <v>5L19A6MWCC</v>
          </cell>
          <cell r="B1821" t="str">
            <v>A7600-H Rating Label-ID&amp;*82LVP90003W CS</v>
          </cell>
          <cell r="C1821" t="str">
            <v>A7600_3G</v>
          </cell>
          <cell r="D1821" t="str">
            <v>C1</v>
          </cell>
          <cell r="E1821" t="str">
            <v>TAB</v>
          </cell>
          <cell r="F1821" t="str">
            <v>EOL</v>
          </cell>
          <cell r="G1821" t="str">
            <v>L1-Label</v>
          </cell>
          <cell r="H1821" t="str">
            <v>616E</v>
          </cell>
          <cell r="I1821">
            <v>100</v>
          </cell>
          <cell r="J1821">
            <v>0.124</v>
          </cell>
          <cell r="K1821">
            <v>12.4</v>
          </cell>
          <cell r="L1821">
            <v>0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>
            <v>100</v>
          </cell>
          <cell r="R1821">
            <v>0</v>
          </cell>
          <cell r="S1821">
            <v>50</v>
          </cell>
        </row>
        <row r="1822">
          <cell r="A1822" t="str">
            <v>5L19A6MWCD</v>
          </cell>
          <cell r="B1822" t="str">
            <v>A7600-H Rating Label-ROW&amp;*82LVP90011W CS</v>
          </cell>
          <cell r="C1822" t="str">
            <v>A7600_3G</v>
          </cell>
          <cell r="D1822" t="str">
            <v>C1</v>
          </cell>
          <cell r="E1822" t="str">
            <v>TAB</v>
          </cell>
          <cell r="F1822" t="str">
            <v>EOL</v>
          </cell>
          <cell r="G1822" t="str">
            <v>L1-Label</v>
          </cell>
          <cell r="H1822" t="str">
            <v>616E</v>
          </cell>
          <cell r="I1822">
            <v>110</v>
          </cell>
          <cell r="J1822">
            <v>0.1246</v>
          </cell>
          <cell r="K1822">
            <v>13.706</v>
          </cell>
          <cell r="L1822">
            <v>0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>
            <v>110</v>
          </cell>
          <cell r="R1822">
            <v>0</v>
          </cell>
          <cell r="S1822">
            <v>55</v>
          </cell>
        </row>
        <row r="1823">
          <cell r="A1823" t="str">
            <v>5L19A6MWCE</v>
          </cell>
          <cell r="B1823" t="str">
            <v>A7600-H Rating Label-RU&amp;*82LVP90005W CS</v>
          </cell>
          <cell r="C1823" t="str">
            <v>A7600_3G</v>
          </cell>
          <cell r="D1823" t="str">
            <v>C1</v>
          </cell>
          <cell r="E1823" t="str">
            <v>TAB</v>
          </cell>
          <cell r="F1823" t="str">
            <v>EOL</v>
          </cell>
          <cell r="G1823" t="str">
            <v>L1-Label</v>
          </cell>
          <cell r="H1823" t="str">
            <v>616E</v>
          </cell>
          <cell r="I1823">
            <v>110</v>
          </cell>
          <cell r="J1823">
            <v>0.1246</v>
          </cell>
          <cell r="K1823">
            <v>13.706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110</v>
          </cell>
          <cell r="R1823">
            <v>0</v>
          </cell>
          <cell r="S1823">
            <v>55</v>
          </cell>
        </row>
        <row r="1824">
          <cell r="A1824" t="str">
            <v>5L19A6MWCG</v>
          </cell>
          <cell r="B1824" t="str">
            <v>A7600-H Rating Label-VN&amp;*82LVP90009W CS</v>
          </cell>
          <cell r="C1824" t="str">
            <v>A7600_3G</v>
          </cell>
          <cell r="D1824" t="str">
            <v>C1</v>
          </cell>
          <cell r="E1824" t="str">
            <v>TAB</v>
          </cell>
          <cell r="F1824" t="str">
            <v>EOL</v>
          </cell>
          <cell r="G1824" t="str">
            <v>L1-Label</v>
          </cell>
          <cell r="H1824" t="str">
            <v>616E</v>
          </cell>
          <cell r="I1824">
            <v>10</v>
          </cell>
          <cell r="J1824">
            <v>0.124</v>
          </cell>
          <cell r="K1824">
            <v>1.24</v>
          </cell>
          <cell r="L1824">
            <v>0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>
            <v>10</v>
          </cell>
          <cell r="R1824">
            <v>0</v>
          </cell>
          <cell r="S1824">
            <v>5</v>
          </cell>
        </row>
        <row r="1825">
          <cell r="A1825" t="str">
            <v>5L19A6MWGF</v>
          </cell>
          <cell r="B1825" t="str">
            <v>A3500 Handset Label&amp;*70152247 CS</v>
          </cell>
          <cell r="C1825" t="str">
            <v>A3500_WIFI_8G</v>
          </cell>
          <cell r="D1825" t="str">
            <v>C1</v>
          </cell>
          <cell r="E1825" t="str">
            <v>TAB</v>
          </cell>
          <cell r="F1825" t="str">
            <v>EOL</v>
          </cell>
          <cell r="G1825" t="str">
            <v>L1-Label</v>
          </cell>
          <cell r="H1825" t="str">
            <v>616E</v>
          </cell>
          <cell r="I1825">
            <v>210</v>
          </cell>
          <cell r="J1825">
            <v>7.0000000000000007E-2</v>
          </cell>
          <cell r="K1825">
            <v>14.7</v>
          </cell>
          <cell r="L1825">
            <v>0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>
            <v>0</v>
          </cell>
          <cell r="R1825">
            <v>210</v>
          </cell>
          <cell r="S1825">
            <v>210</v>
          </cell>
        </row>
        <row r="1826">
          <cell r="A1826" t="str">
            <v>5L19A6MWN9</v>
          </cell>
          <cell r="B1826" t="str">
            <v>A3500 Handset Label&amp;*70152249 CS</v>
          </cell>
          <cell r="C1826" t="str">
            <v>A3500_WIFI_16G&amp;32G</v>
          </cell>
          <cell r="D1826" t="str">
            <v>C1</v>
          </cell>
          <cell r="E1826" t="str">
            <v>TAB</v>
          </cell>
          <cell r="F1826" t="str">
            <v>EOL</v>
          </cell>
          <cell r="G1826" t="str">
            <v>L1-Label</v>
          </cell>
          <cell r="H1826" t="str">
            <v>616E</v>
          </cell>
          <cell r="I1826">
            <v>49</v>
          </cell>
          <cell r="J1826">
            <v>0.09</v>
          </cell>
          <cell r="K1826">
            <v>4.41</v>
          </cell>
          <cell r="L1826">
            <v>0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>
            <v>0</v>
          </cell>
          <cell r="R1826">
            <v>49</v>
          </cell>
          <cell r="S1826">
            <v>49</v>
          </cell>
        </row>
        <row r="1827">
          <cell r="A1827" t="str">
            <v>5L19A6MWNA</v>
          </cell>
          <cell r="B1827" t="str">
            <v>A3500 Handset Label&amp;*70152255 TW CS</v>
          </cell>
          <cell r="C1827" t="str">
            <v>A3500_WIFI_16G&amp;32G</v>
          </cell>
          <cell r="D1827" t="str">
            <v>C1</v>
          </cell>
          <cell r="E1827" t="str">
            <v>TAB</v>
          </cell>
          <cell r="F1827" t="str">
            <v>EOL</v>
          </cell>
          <cell r="G1827" t="str">
            <v>L1-Label</v>
          </cell>
          <cell r="H1827" t="str">
            <v>616E</v>
          </cell>
          <cell r="I1827">
            <v>10</v>
          </cell>
          <cell r="J1827">
            <v>0.09</v>
          </cell>
          <cell r="K1827">
            <v>0.9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  <cell r="R1827">
            <v>10</v>
          </cell>
          <cell r="S1827">
            <v>10</v>
          </cell>
        </row>
        <row r="1828">
          <cell r="A1828" t="str">
            <v>5L19A6MWX8</v>
          </cell>
          <cell r="B1828" t="str">
            <v>Lenovo A606 Malaysia SIRIM label</v>
          </cell>
          <cell r="C1828" t="str">
            <v>A606</v>
          </cell>
          <cell r="D1828" t="str">
            <v>C1</v>
          </cell>
          <cell r="E1828" t="str">
            <v>SMP</v>
          </cell>
          <cell r="F1828" t="str">
            <v>EOL</v>
          </cell>
          <cell r="G1828" t="str">
            <v>L1-Label</v>
          </cell>
          <cell r="H1828" t="str">
            <v>616E</v>
          </cell>
          <cell r="I1828">
            <v>90</v>
          </cell>
          <cell r="J1828">
            <v>3.07</v>
          </cell>
          <cell r="K1828">
            <v>276.3</v>
          </cell>
          <cell r="L1828">
            <v>0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>
            <v>0</v>
          </cell>
          <cell r="R1828">
            <v>90</v>
          </cell>
          <cell r="S1828">
            <v>90</v>
          </cell>
        </row>
        <row r="1829">
          <cell r="A1829" t="str">
            <v>5L19A6MX0P</v>
          </cell>
          <cell r="B1829" t="str">
            <v>A3500 Handset Label-3G&amp;*70152246 CS</v>
          </cell>
          <cell r="C1829" t="str">
            <v>A3500_3G</v>
          </cell>
          <cell r="D1829" t="str">
            <v>C1</v>
          </cell>
          <cell r="E1829" t="str">
            <v>TAB</v>
          </cell>
          <cell r="F1829" t="str">
            <v>EOL</v>
          </cell>
          <cell r="G1829" t="str">
            <v>L1-Label</v>
          </cell>
          <cell r="H1829" t="str">
            <v>616E</v>
          </cell>
          <cell r="I1829">
            <v>10</v>
          </cell>
          <cell r="J1829">
            <v>7.3999999999999996E-2</v>
          </cell>
          <cell r="K1829">
            <v>0.74</v>
          </cell>
          <cell r="L1829">
            <v>0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>
            <v>0</v>
          </cell>
          <cell r="R1829">
            <v>10</v>
          </cell>
          <cell r="S1829">
            <v>10</v>
          </cell>
        </row>
        <row r="1830">
          <cell r="A1830" t="str">
            <v>5L19A6MX0S</v>
          </cell>
          <cell r="B1830" t="str">
            <v>A3500 Handset Label-3G&amp;*70152254 CS</v>
          </cell>
          <cell r="C1830" t="str">
            <v>A3500_3G</v>
          </cell>
          <cell r="D1830" t="str">
            <v>C1</v>
          </cell>
          <cell r="E1830" t="str">
            <v>TAB</v>
          </cell>
          <cell r="F1830" t="str">
            <v>EOL</v>
          </cell>
          <cell r="G1830" t="str">
            <v>L1-Label</v>
          </cell>
          <cell r="H1830" t="str">
            <v>616E</v>
          </cell>
          <cell r="I1830">
            <v>10</v>
          </cell>
          <cell r="J1830">
            <v>7.3999999999999996E-2</v>
          </cell>
          <cell r="K1830">
            <v>0.74</v>
          </cell>
          <cell r="L1830">
            <v>0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>
            <v>0</v>
          </cell>
          <cell r="R1830">
            <v>10</v>
          </cell>
          <cell r="S1830">
            <v>10</v>
          </cell>
        </row>
        <row r="1831">
          <cell r="A1831" t="str">
            <v>5L19A6MX0T</v>
          </cell>
          <cell r="B1831" t="str">
            <v>A3500 IMEI Protect Flim&amp;*70150258 CS</v>
          </cell>
          <cell r="C1831" t="str">
            <v>A3500_3G</v>
          </cell>
          <cell r="D1831" t="str">
            <v>C1</v>
          </cell>
          <cell r="E1831" t="str">
            <v>TAB</v>
          </cell>
          <cell r="F1831" t="str">
            <v>EOL</v>
          </cell>
          <cell r="G1831" t="str">
            <v>AL-Film</v>
          </cell>
          <cell r="H1831" t="str">
            <v>616E</v>
          </cell>
          <cell r="I1831">
            <v>200</v>
          </cell>
          <cell r="J1831">
            <v>2.5999999999999999E-2</v>
          </cell>
          <cell r="K1831">
            <v>5.2</v>
          </cell>
          <cell r="L1831">
            <v>0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>
            <v>0</v>
          </cell>
          <cell r="R1831">
            <v>200</v>
          </cell>
          <cell r="S1831">
            <v>200</v>
          </cell>
        </row>
        <row r="1832">
          <cell r="A1832" t="str">
            <v>5L19A6MX57</v>
          </cell>
          <cell r="B1832" t="str">
            <v>A7600 Rating Label 32G&amp;*82LVP00009W CS</v>
          </cell>
          <cell r="C1832" t="str">
            <v>A7600</v>
          </cell>
          <cell r="D1832" t="str">
            <v>C1</v>
          </cell>
          <cell r="E1832" t="str">
            <v>TAB</v>
          </cell>
          <cell r="F1832" t="str">
            <v>EOL</v>
          </cell>
          <cell r="G1832" t="str">
            <v>L1-Label</v>
          </cell>
          <cell r="H1832" t="str">
            <v>616E</v>
          </cell>
          <cell r="I1832">
            <v>100</v>
          </cell>
          <cell r="J1832">
            <v>0.1358</v>
          </cell>
          <cell r="K1832">
            <v>13.58</v>
          </cell>
          <cell r="L1832">
            <v>0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>
            <v>100</v>
          </cell>
          <cell r="R1832">
            <v>0</v>
          </cell>
          <cell r="S1832">
            <v>50</v>
          </cell>
        </row>
        <row r="1833">
          <cell r="A1833" t="str">
            <v>5L19A6MXC1</v>
          </cell>
          <cell r="B1833" t="str">
            <v>LENOVO S850 MY label</v>
          </cell>
          <cell r="C1833" t="str">
            <v>S850</v>
          </cell>
          <cell r="D1833" t="str">
            <v>C1</v>
          </cell>
          <cell r="E1833" t="str">
            <v>SMP</v>
          </cell>
          <cell r="F1833" t="str">
            <v>EOL</v>
          </cell>
          <cell r="G1833" t="str">
            <v>L1-Label</v>
          </cell>
          <cell r="H1833" t="str">
            <v>616E</v>
          </cell>
          <cell r="I1833">
            <v>100</v>
          </cell>
          <cell r="J1833">
            <v>3.77</v>
          </cell>
          <cell r="K1833">
            <v>377</v>
          </cell>
          <cell r="L1833">
            <v>0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>
            <v>0</v>
          </cell>
          <cell r="R1833">
            <v>100</v>
          </cell>
          <cell r="S1833">
            <v>100</v>
          </cell>
        </row>
        <row r="1834">
          <cell r="A1834" t="str">
            <v>5L19A6MXLW</v>
          </cell>
          <cell r="B1834" t="str">
            <v>A5500-HV Rate Label ID&amp;*82LVP50012W CS    </v>
          </cell>
          <cell r="C1834" t="str">
            <v>A5500_3G</v>
          </cell>
          <cell r="D1834" t="str">
            <v>C1</v>
          </cell>
          <cell r="E1834" t="str">
            <v>TAB</v>
          </cell>
          <cell r="F1834" t="str">
            <v>EOL</v>
          </cell>
          <cell r="G1834" t="str">
            <v>L1-Label</v>
          </cell>
          <cell r="H1834" t="str">
            <v>616E</v>
          </cell>
          <cell r="I1834">
            <v>110</v>
          </cell>
          <cell r="J1834">
            <v>0.1246</v>
          </cell>
          <cell r="K1834">
            <v>13.706</v>
          </cell>
          <cell r="L1834">
            <v>0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>
            <v>110</v>
          </cell>
          <cell r="R1834">
            <v>0</v>
          </cell>
          <cell r="S1834">
            <v>55</v>
          </cell>
        </row>
        <row r="1835">
          <cell r="A1835" t="str">
            <v>5L19A6MXLX</v>
          </cell>
          <cell r="B1835" t="str">
            <v>A5500-HV Rate Label&amp;*82LVP50015W CS    </v>
          </cell>
          <cell r="C1835" t="str">
            <v>A5500_3G</v>
          </cell>
          <cell r="D1835" t="str">
            <v>C1</v>
          </cell>
          <cell r="E1835" t="str">
            <v>TAB</v>
          </cell>
          <cell r="F1835" t="str">
            <v>EOL</v>
          </cell>
          <cell r="G1835" t="str">
            <v>L1-Label</v>
          </cell>
          <cell r="H1835" t="str">
            <v>616E</v>
          </cell>
          <cell r="I1835">
            <v>110</v>
          </cell>
          <cell r="J1835">
            <v>0.1246</v>
          </cell>
          <cell r="K1835">
            <v>13.706</v>
          </cell>
          <cell r="L1835">
            <v>0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>
            <v>110</v>
          </cell>
          <cell r="R1835">
            <v>0</v>
          </cell>
          <cell r="S1835">
            <v>55</v>
          </cell>
        </row>
        <row r="1836">
          <cell r="A1836" t="str">
            <v>5L19A6MXRN</v>
          </cell>
          <cell r="B1836" t="str">
            <v>A5500-H Rate Label TW&amp;*82LVP70003W CS</v>
          </cell>
          <cell r="C1836" t="str">
            <v>A5500_3G</v>
          </cell>
          <cell r="D1836" t="str">
            <v>C1</v>
          </cell>
          <cell r="E1836" t="str">
            <v>TAB</v>
          </cell>
          <cell r="F1836" t="str">
            <v>EOL</v>
          </cell>
          <cell r="G1836" t="str">
            <v>L1-Label</v>
          </cell>
          <cell r="H1836" t="str">
            <v>616E</v>
          </cell>
          <cell r="I1836">
            <v>10</v>
          </cell>
          <cell r="J1836">
            <v>0.124</v>
          </cell>
          <cell r="K1836">
            <v>1.24</v>
          </cell>
          <cell r="L1836">
            <v>0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>
            <v>10</v>
          </cell>
          <cell r="R1836">
            <v>0</v>
          </cell>
          <cell r="S1836">
            <v>5</v>
          </cell>
        </row>
        <row r="1837">
          <cell r="A1837" t="str">
            <v>5L19A6MXS4</v>
          </cell>
          <cell r="B1837" t="str">
            <v>A3500 Handset Label&amp;*70152244 UA CS</v>
          </cell>
          <cell r="C1837" t="str">
            <v>A3500_3G</v>
          </cell>
          <cell r="D1837" t="str">
            <v>C1</v>
          </cell>
          <cell r="E1837" t="str">
            <v>TAB</v>
          </cell>
          <cell r="F1837" t="str">
            <v>EOL</v>
          </cell>
          <cell r="G1837" t="str">
            <v>L1-Label</v>
          </cell>
          <cell r="H1837" t="str">
            <v>616E</v>
          </cell>
          <cell r="I1837">
            <v>20</v>
          </cell>
          <cell r="J1837">
            <v>0.05</v>
          </cell>
          <cell r="K1837">
            <v>1</v>
          </cell>
          <cell r="L1837">
            <v>0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>
            <v>0</v>
          </cell>
          <cell r="R1837">
            <v>20</v>
          </cell>
          <cell r="S1837">
            <v>20</v>
          </cell>
        </row>
        <row r="1838">
          <cell r="A1838" t="str">
            <v>5L19A6MXS5</v>
          </cell>
          <cell r="B1838" t="str">
            <v>A3500 Handset LabelMX/RU/UA&amp;*70152243 CS</v>
          </cell>
          <cell r="C1838" t="str">
            <v>A3500_WIFI_8G</v>
          </cell>
          <cell r="D1838" t="str">
            <v>C1</v>
          </cell>
          <cell r="E1838" t="str">
            <v>TAB</v>
          </cell>
          <cell r="F1838" t="str">
            <v>EOL</v>
          </cell>
          <cell r="G1838" t="str">
            <v>L1-Label</v>
          </cell>
          <cell r="H1838" t="str">
            <v>616E</v>
          </cell>
          <cell r="I1838">
            <v>10</v>
          </cell>
          <cell r="J1838">
            <v>1.47E-2</v>
          </cell>
          <cell r="K1838">
            <v>0.14699999999999999</v>
          </cell>
          <cell r="L1838">
            <v>0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>
            <v>0</v>
          </cell>
          <cell r="R1838">
            <v>10</v>
          </cell>
          <cell r="S1838">
            <v>10</v>
          </cell>
        </row>
        <row r="1839">
          <cell r="A1839" t="str">
            <v>5L19A6MXS6</v>
          </cell>
          <cell r="B1839" t="str">
            <v>A3500 Handset Label UA&amp;*70152245 CS</v>
          </cell>
          <cell r="C1839" t="str">
            <v>A3500_WIFI_16G&amp;32G</v>
          </cell>
          <cell r="D1839" t="str">
            <v>C1</v>
          </cell>
          <cell r="E1839" t="str">
            <v>TAB</v>
          </cell>
          <cell r="F1839" t="str">
            <v>EOL</v>
          </cell>
          <cell r="G1839" t="str">
            <v>L1-Label</v>
          </cell>
          <cell r="H1839" t="str">
            <v>616E</v>
          </cell>
          <cell r="I1839">
            <v>20</v>
          </cell>
          <cell r="J1839">
            <v>0</v>
          </cell>
          <cell r="K1839">
            <v>0</v>
          </cell>
          <cell r="L1839">
            <v>0</v>
          </cell>
          <cell r="M1839">
            <v>0</v>
          </cell>
          <cell r="N1839">
            <v>0</v>
          </cell>
          <cell r="O1839">
            <v>0</v>
          </cell>
          <cell r="P1839">
            <v>0</v>
          </cell>
          <cell r="Q1839">
            <v>0</v>
          </cell>
          <cell r="R1839">
            <v>20</v>
          </cell>
          <cell r="S1839">
            <v>20</v>
          </cell>
        </row>
        <row r="1840">
          <cell r="A1840" t="str">
            <v>5L19A6MXU9</v>
          </cell>
          <cell r="B1840" t="str">
            <v>shell_row_battery_paster_ID</v>
          </cell>
          <cell r="C1840" t="str">
            <v>S856</v>
          </cell>
          <cell r="D1840" t="str">
            <v>C1</v>
          </cell>
          <cell r="E1840" t="str">
            <v>SMP</v>
          </cell>
          <cell r="F1840" t="str">
            <v>EOL</v>
          </cell>
          <cell r="G1840" t="str">
            <v>L1-Label</v>
          </cell>
          <cell r="H1840" t="str">
            <v>616E</v>
          </cell>
          <cell r="I1840">
            <v>65</v>
          </cell>
          <cell r="J1840">
            <v>0.70899999999999996</v>
          </cell>
          <cell r="K1840">
            <v>46.085000000000001</v>
          </cell>
          <cell r="L1840">
            <v>0</v>
          </cell>
          <cell r="M1840">
            <v>0</v>
          </cell>
          <cell r="N1840">
            <v>0</v>
          </cell>
          <cell r="O1840">
            <v>0</v>
          </cell>
          <cell r="P1840">
            <v>0</v>
          </cell>
          <cell r="Q1840">
            <v>0</v>
          </cell>
          <cell r="R1840">
            <v>65</v>
          </cell>
          <cell r="S1840">
            <v>65</v>
          </cell>
        </row>
        <row r="1841">
          <cell r="A1841" t="str">
            <v>5L19A6MXVC</v>
          </cell>
          <cell r="B1841" t="str">
            <v>ANCO Battery Cavity Label EU WH</v>
          </cell>
          <cell r="C1841" t="str">
            <v>A859</v>
          </cell>
          <cell r="D1841" t="str">
            <v>C1</v>
          </cell>
          <cell r="E1841" t="str">
            <v>SMP</v>
          </cell>
          <cell r="F1841" t="str">
            <v>EOL</v>
          </cell>
          <cell r="G1841" t="str">
            <v>L1-Label</v>
          </cell>
          <cell r="H1841" t="str">
            <v>616E</v>
          </cell>
          <cell r="I1841">
            <v>399</v>
          </cell>
          <cell r="J1841">
            <v>0.60099999999999998</v>
          </cell>
          <cell r="K1841">
            <v>239.79900000000001</v>
          </cell>
          <cell r="L1841">
            <v>0</v>
          </cell>
          <cell r="M1841">
            <v>0</v>
          </cell>
          <cell r="N1841">
            <v>0</v>
          </cell>
          <cell r="O1841">
            <v>0</v>
          </cell>
          <cell r="P1841">
            <v>0</v>
          </cell>
          <cell r="Q1841">
            <v>0</v>
          </cell>
          <cell r="R1841">
            <v>399</v>
          </cell>
          <cell r="S1841">
            <v>399</v>
          </cell>
        </row>
        <row r="1842">
          <cell r="A1842" t="str">
            <v>5L19A6MXVD</v>
          </cell>
          <cell r="B1842" t="str">
            <v>ANCO Battery Cavity Label EU BL</v>
          </cell>
          <cell r="C1842" t="str">
            <v>A859</v>
          </cell>
          <cell r="D1842" t="str">
            <v>C1</v>
          </cell>
          <cell r="E1842" t="str">
            <v>SMP</v>
          </cell>
          <cell r="F1842" t="str">
            <v>EOL</v>
          </cell>
          <cell r="G1842" t="str">
            <v>L1-Label</v>
          </cell>
          <cell r="H1842" t="str">
            <v>616E</v>
          </cell>
          <cell r="I1842">
            <v>165</v>
          </cell>
          <cell r="J1842">
            <v>0.61799999999999999</v>
          </cell>
          <cell r="K1842">
            <v>101.97</v>
          </cell>
          <cell r="L1842">
            <v>0</v>
          </cell>
          <cell r="M1842">
            <v>0</v>
          </cell>
          <cell r="N1842">
            <v>0</v>
          </cell>
          <cell r="O1842">
            <v>0</v>
          </cell>
          <cell r="P1842">
            <v>0</v>
          </cell>
          <cell r="Q1842">
            <v>0</v>
          </cell>
          <cell r="R1842">
            <v>165</v>
          </cell>
          <cell r="S1842">
            <v>165</v>
          </cell>
        </row>
        <row r="1843">
          <cell r="A1843" t="str">
            <v>5L19A6MXXH</v>
          </cell>
          <cell r="B1843" t="str">
            <v>A3500 Handset Label IL&amp;*70150215 CS</v>
          </cell>
          <cell r="C1843" t="str">
            <v>A3500_WIFI_8G</v>
          </cell>
          <cell r="D1843" t="str">
            <v>C1</v>
          </cell>
          <cell r="E1843" t="str">
            <v>TAB</v>
          </cell>
          <cell r="F1843" t="str">
            <v>EOL</v>
          </cell>
          <cell r="G1843" t="str">
            <v>L1-Label</v>
          </cell>
          <cell r="H1843" t="str">
            <v>616E</v>
          </cell>
          <cell r="I1843">
            <v>30</v>
          </cell>
          <cell r="J1843">
            <v>0.04</v>
          </cell>
          <cell r="K1843">
            <v>1.2</v>
          </cell>
          <cell r="L1843">
            <v>0</v>
          </cell>
          <cell r="M1843">
            <v>0</v>
          </cell>
          <cell r="N1843">
            <v>0</v>
          </cell>
          <cell r="O1843">
            <v>0</v>
          </cell>
          <cell r="P1843">
            <v>0</v>
          </cell>
          <cell r="Q1843">
            <v>0</v>
          </cell>
          <cell r="R1843">
            <v>30</v>
          </cell>
          <cell r="S1843">
            <v>30</v>
          </cell>
        </row>
        <row r="1844">
          <cell r="A1844" t="str">
            <v>5L19A6MY1N</v>
          </cell>
          <cell r="B1844" t="str">
            <v>Lenovo K920 MOT Label</v>
          </cell>
          <cell r="C1844" t="str">
            <v>K920</v>
          </cell>
          <cell r="D1844" t="str">
            <v>C1</v>
          </cell>
          <cell r="E1844" t="str">
            <v>SMP</v>
          </cell>
          <cell r="F1844" t="str">
            <v>EOL</v>
          </cell>
          <cell r="G1844" t="str">
            <v>L1-Label</v>
          </cell>
          <cell r="H1844" t="str">
            <v>616E</v>
          </cell>
          <cell r="I1844">
            <v>142</v>
          </cell>
          <cell r="J1844">
            <v>0.13200000000000001</v>
          </cell>
          <cell r="K1844">
            <v>18.744</v>
          </cell>
          <cell r="L1844">
            <v>0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Q1844">
            <v>0</v>
          </cell>
          <cell r="R1844">
            <v>142</v>
          </cell>
          <cell r="S1844">
            <v>142</v>
          </cell>
        </row>
        <row r="1845">
          <cell r="A1845" t="str">
            <v>5L19A6MY1P</v>
          </cell>
          <cell r="B1845" t="str">
            <v>Lenovo K920 MY network access license</v>
          </cell>
          <cell r="C1845" t="str">
            <v>K920</v>
          </cell>
          <cell r="D1845" t="str">
            <v>C1</v>
          </cell>
          <cell r="E1845" t="str">
            <v>SMP</v>
          </cell>
          <cell r="F1845" t="str">
            <v>EOL</v>
          </cell>
          <cell r="G1845" t="str">
            <v>L1-Label</v>
          </cell>
          <cell r="H1845" t="str">
            <v>616E</v>
          </cell>
          <cell r="I1845">
            <v>146</v>
          </cell>
          <cell r="J1845">
            <v>3.32</v>
          </cell>
          <cell r="K1845">
            <v>484.72</v>
          </cell>
          <cell r="L1845">
            <v>0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>
            <v>0</v>
          </cell>
          <cell r="R1845">
            <v>146</v>
          </cell>
          <cell r="S1845">
            <v>146</v>
          </cell>
        </row>
        <row r="1846">
          <cell r="A1846" t="str">
            <v>5L19A6MY3C</v>
          </cell>
          <cell r="B1846" t="str">
            <v>LENOVO A328 MY label</v>
          </cell>
          <cell r="C1846" t="str">
            <v>A328</v>
          </cell>
          <cell r="D1846" t="str">
            <v>C1</v>
          </cell>
          <cell r="E1846" t="str">
            <v>SMP</v>
          </cell>
          <cell r="F1846" t="str">
            <v>EOL</v>
          </cell>
          <cell r="G1846" t="str">
            <v>L1-Label</v>
          </cell>
          <cell r="H1846" t="str">
            <v>616E</v>
          </cell>
          <cell r="I1846">
            <v>300</v>
          </cell>
          <cell r="J1846">
            <v>3.07</v>
          </cell>
          <cell r="K1846">
            <v>921</v>
          </cell>
          <cell r="L1846">
            <v>0</v>
          </cell>
          <cell r="M1846">
            <v>0</v>
          </cell>
          <cell r="N1846">
            <v>0</v>
          </cell>
          <cell r="O1846">
            <v>0</v>
          </cell>
          <cell r="P1846">
            <v>0</v>
          </cell>
          <cell r="Q1846">
            <v>0</v>
          </cell>
          <cell r="R1846">
            <v>300</v>
          </cell>
          <cell r="S1846">
            <v>300</v>
          </cell>
        </row>
        <row r="1847">
          <cell r="A1847" t="str">
            <v>5L19A6MY4N</v>
          </cell>
          <cell r="B1847" t="str">
            <v>A3500 Rating Label(JP)&amp;*70152259 CS</v>
          </cell>
          <cell r="C1847" t="str">
            <v>A3500 Everypad</v>
          </cell>
          <cell r="D1847" t="str">
            <v>C1</v>
          </cell>
          <cell r="E1847" t="str">
            <v>TAB</v>
          </cell>
          <cell r="F1847" t="str">
            <v>EOL</v>
          </cell>
          <cell r="G1847" t="str">
            <v>L1-Label</v>
          </cell>
          <cell r="H1847" t="str">
            <v>616E</v>
          </cell>
          <cell r="I1847">
            <v>60</v>
          </cell>
          <cell r="J1847">
            <v>9.2499999999999999E-2</v>
          </cell>
          <cell r="K1847">
            <v>5.55</v>
          </cell>
          <cell r="L1847">
            <v>0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>
            <v>0</v>
          </cell>
          <cell r="R1847">
            <v>60</v>
          </cell>
          <cell r="S1847">
            <v>60</v>
          </cell>
        </row>
        <row r="1848">
          <cell r="A1848" t="str">
            <v>5L19A6MY6H</v>
          </cell>
          <cell r="B1848" t="str">
            <v>A5500-H Rating Label-RU&amp;*82LVP70002W CS</v>
          </cell>
          <cell r="C1848" t="str">
            <v>A5500_3G</v>
          </cell>
          <cell r="D1848" t="str">
            <v>C1</v>
          </cell>
          <cell r="E1848" t="str">
            <v>TAB</v>
          </cell>
          <cell r="F1848" t="str">
            <v>EOL</v>
          </cell>
          <cell r="G1848" t="str">
            <v>L1-Label</v>
          </cell>
          <cell r="H1848" t="str">
            <v>616E</v>
          </cell>
          <cell r="I1848">
            <v>110</v>
          </cell>
          <cell r="J1848">
            <v>0.18720000000000001</v>
          </cell>
          <cell r="K1848">
            <v>20.591999999999999</v>
          </cell>
          <cell r="L1848">
            <v>0</v>
          </cell>
          <cell r="M1848">
            <v>0</v>
          </cell>
          <cell r="N1848">
            <v>0</v>
          </cell>
          <cell r="O1848">
            <v>0</v>
          </cell>
          <cell r="P1848">
            <v>0</v>
          </cell>
          <cell r="Q1848">
            <v>110</v>
          </cell>
          <cell r="R1848">
            <v>0</v>
          </cell>
          <cell r="S1848">
            <v>55</v>
          </cell>
        </row>
        <row r="1849">
          <cell r="A1849" t="str">
            <v>5L19A6MYSX</v>
          </cell>
          <cell r="B1849" t="str">
            <v>A3500 Handset Label-FL-ZA&amp;*70150206 CS</v>
          </cell>
          <cell r="C1849" t="str">
            <v>A3500_WIFI_8G</v>
          </cell>
          <cell r="D1849" t="str">
            <v>C1</v>
          </cell>
          <cell r="E1849" t="str">
            <v>TAB</v>
          </cell>
          <cell r="F1849" t="str">
            <v>EOL</v>
          </cell>
          <cell r="G1849" t="str">
            <v>L1-Label</v>
          </cell>
          <cell r="H1849" t="str">
            <v>616E</v>
          </cell>
          <cell r="I1849">
            <v>30</v>
          </cell>
          <cell r="J1849">
            <v>4.3700000000000003E-2</v>
          </cell>
          <cell r="K1849">
            <v>1.3109999999999999</v>
          </cell>
          <cell r="L1849">
            <v>0</v>
          </cell>
          <cell r="M1849">
            <v>0</v>
          </cell>
          <cell r="N1849">
            <v>0</v>
          </cell>
          <cell r="O1849">
            <v>0</v>
          </cell>
          <cell r="P1849">
            <v>0</v>
          </cell>
          <cell r="Q1849">
            <v>0</v>
          </cell>
          <cell r="R1849">
            <v>30</v>
          </cell>
          <cell r="S1849">
            <v>30</v>
          </cell>
        </row>
        <row r="1850">
          <cell r="A1850" t="str">
            <v>5L19A6MYSY</v>
          </cell>
          <cell r="B1850" t="str">
            <v>A3500 Handset Label-H-ZA&amp;*70150214 CS</v>
          </cell>
          <cell r="C1850" t="str">
            <v>A3500_3G</v>
          </cell>
          <cell r="D1850" t="str">
            <v>C1</v>
          </cell>
          <cell r="E1850" t="str">
            <v>TAB</v>
          </cell>
          <cell r="F1850" t="str">
            <v>EOL</v>
          </cell>
          <cell r="G1850" t="str">
            <v>L1-Label</v>
          </cell>
          <cell r="H1850" t="str">
            <v>616E</v>
          </cell>
          <cell r="I1850">
            <v>20</v>
          </cell>
          <cell r="J1850">
            <v>0.05</v>
          </cell>
          <cell r="K1850">
            <v>1</v>
          </cell>
          <cell r="L1850">
            <v>0</v>
          </cell>
          <cell r="M1850">
            <v>0</v>
          </cell>
          <cell r="N1850">
            <v>0</v>
          </cell>
          <cell r="O1850">
            <v>0</v>
          </cell>
          <cell r="P1850">
            <v>0</v>
          </cell>
          <cell r="Q1850">
            <v>0</v>
          </cell>
          <cell r="R1850">
            <v>20</v>
          </cell>
          <cell r="S1850">
            <v>20</v>
          </cell>
        </row>
        <row r="1851">
          <cell r="A1851" t="str">
            <v>5L19A6N0BL</v>
          </cell>
          <cell r="B1851" t="str">
            <v>A3500 Handset Label-FL-UA&amp;*70152258 CS</v>
          </cell>
          <cell r="C1851" t="str">
            <v>A3500_WIFI_8G</v>
          </cell>
          <cell r="D1851" t="str">
            <v>C1</v>
          </cell>
          <cell r="E1851" t="str">
            <v>TAB</v>
          </cell>
          <cell r="F1851" t="str">
            <v>EOL</v>
          </cell>
          <cell r="G1851" t="str">
            <v>L1-Label</v>
          </cell>
          <cell r="H1851" t="str">
            <v>616E</v>
          </cell>
          <cell r="I1851">
            <v>16</v>
          </cell>
          <cell r="J1851">
            <v>3.8399999999999997E-2</v>
          </cell>
          <cell r="K1851">
            <v>0.61439999999999995</v>
          </cell>
          <cell r="L1851">
            <v>0</v>
          </cell>
          <cell r="M1851">
            <v>0</v>
          </cell>
          <cell r="N1851">
            <v>0</v>
          </cell>
          <cell r="O1851">
            <v>0</v>
          </cell>
          <cell r="P1851">
            <v>0</v>
          </cell>
          <cell r="Q1851">
            <v>0</v>
          </cell>
          <cell r="R1851">
            <v>16</v>
          </cell>
          <cell r="S1851">
            <v>16</v>
          </cell>
        </row>
        <row r="1852">
          <cell r="A1852" t="str">
            <v>5L19A6N0XT</v>
          </cell>
          <cell r="B1852" t="str">
            <v>A3500 Handset Label PH_V&amp;*70152343 CS</v>
          </cell>
          <cell r="C1852" t="str">
            <v>A3500_3G</v>
          </cell>
          <cell r="D1852" t="str">
            <v>C1</v>
          </cell>
          <cell r="E1852" t="str">
            <v>TAB</v>
          </cell>
          <cell r="F1852" t="str">
            <v>EOL</v>
          </cell>
          <cell r="G1852" t="str">
            <v>L1-Label</v>
          </cell>
          <cell r="H1852" t="str">
            <v>616E</v>
          </cell>
          <cell r="I1852">
            <v>20</v>
          </cell>
          <cell r="J1852">
            <v>0.05</v>
          </cell>
          <cell r="K1852">
            <v>1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  <cell r="R1852">
            <v>20</v>
          </cell>
          <cell r="S1852">
            <v>20</v>
          </cell>
        </row>
        <row r="1853">
          <cell r="A1853" t="str">
            <v>5L19A6N1B2</v>
          </cell>
          <cell r="B1853" t="str">
            <v>A3500 Handset Label TW_FL&amp;*70152342 CS</v>
          </cell>
          <cell r="C1853" t="str">
            <v>A3500_WIFI_8G</v>
          </cell>
          <cell r="D1853" t="str">
            <v>C1</v>
          </cell>
          <cell r="E1853" t="str">
            <v>TAB</v>
          </cell>
          <cell r="F1853" t="str">
            <v>EOL</v>
          </cell>
          <cell r="G1853" t="str">
            <v>L1-Label</v>
          </cell>
          <cell r="H1853" t="str">
            <v>616E</v>
          </cell>
          <cell r="I1853">
            <v>5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  <cell r="R1853">
            <v>5</v>
          </cell>
          <cell r="S1853">
            <v>5</v>
          </cell>
        </row>
        <row r="1854">
          <cell r="A1854" t="str">
            <v>5L19A6N1JN</v>
          </cell>
          <cell r="B1854" t="str">
            <v>A536 Type label&amp;*1122078000 ID_CS WH</v>
          </cell>
          <cell r="C1854" t="str">
            <v>A536</v>
          </cell>
          <cell r="D1854" t="str">
            <v>C1</v>
          </cell>
          <cell r="E1854" t="str">
            <v>SMP</v>
          </cell>
          <cell r="F1854" t="str">
            <v>EOL</v>
          </cell>
          <cell r="G1854" t="str">
            <v>L1-Label</v>
          </cell>
          <cell r="H1854" t="str">
            <v>616E</v>
          </cell>
          <cell r="I1854">
            <v>640</v>
          </cell>
          <cell r="J1854">
            <v>0.16</v>
          </cell>
          <cell r="K1854">
            <v>102.4</v>
          </cell>
          <cell r="L1854">
            <v>0</v>
          </cell>
          <cell r="M1854">
            <v>0</v>
          </cell>
          <cell r="N1854">
            <v>0</v>
          </cell>
          <cell r="O1854">
            <v>0</v>
          </cell>
          <cell r="P1854">
            <v>500</v>
          </cell>
          <cell r="Q1854">
            <v>0</v>
          </cell>
          <cell r="R1854">
            <v>140</v>
          </cell>
          <cell r="S1854">
            <v>265</v>
          </cell>
        </row>
        <row r="1855">
          <cell r="A1855" t="str">
            <v>5L19A6N1JT</v>
          </cell>
          <cell r="B1855" t="str">
            <v>A536 Type label&amp;*1122078100 ID_CS BL</v>
          </cell>
          <cell r="C1855" t="str">
            <v>A536</v>
          </cell>
          <cell r="D1855" t="str">
            <v>C1</v>
          </cell>
          <cell r="E1855" t="str">
            <v>SMP</v>
          </cell>
          <cell r="F1855" t="str">
            <v>EOL</v>
          </cell>
          <cell r="G1855" t="str">
            <v>L1-Label</v>
          </cell>
          <cell r="H1855" t="str">
            <v>616E</v>
          </cell>
          <cell r="I1855">
            <v>695</v>
          </cell>
          <cell r="J1855">
            <v>0.16</v>
          </cell>
          <cell r="K1855">
            <v>111.2</v>
          </cell>
          <cell r="L1855">
            <v>0</v>
          </cell>
          <cell r="M1855">
            <v>0</v>
          </cell>
          <cell r="N1855">
            <v>0</v>
          </cell>
          <cell r="O1855">
            <v>0</v>
          </cell>
          <cell r="P1855">
            <v>695</v>
          </cell>
          <cell r="Q1855">
            <v>0</v>
          </cell>
          <cell r="R1855">
            <v>0</v>
          </cell>
          <cell r="S1855">
            <v>173.75</v>
          </cell>
        </row>
        <row r="1856">
          <cell r="A1856" t="str">
            <v>5L19A6N20S</v>
          </cell>
          <cell r="B1856" t="str">
            <v>A606 Type label&amp;*70152305 CS WH</v>
          </cell>
          <cell r="C1856" t="str">
            <v>A606</v>
          </cell>
          <cell r="D1856" t="str">
            <v>C1</v>
          </cell>
          <cell r="E1856" t="str">
            <v>SMP</v>
          </cell>
          <cell r="F1856" t="str">
            <v>EOL</v>
          </cell>
          <cell r="G1856" t="str">
            <v>L1-Label</v>
          </cell>
          <cell r="H1856" t="str">
            <v>616E</v>
          </cell>
          <cell r="I1856">
            <v>320</v>
          </cell>
          <cell r="J1856">
            <v>0.3</v>
          </cell>
          <cell r="K1856">
            <v>96</v>
          </cell>
          <cell r="L1856">
            <v>0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>
            <v>0</v>
          </cell>
          <cell r="R1856">
            <v>320</v>
          </cell>
          <cell r="S1856">
            <v>320</v>
          </cell>
        </row>
        <row r="1857">
          <cell r="A1857" t="str">
            <v>5L19A6N20T</v>
          </cell>
          <cell r="B1857" t="str">
            <v>A606 Type label&amp;*70152304 CS BL</v>
          </cell>
          <cell r="C1857" t="str">
            <v>A606</v>
          </cell>
          <cell r="D1857" t="str">
            <v>C1</v>
          </cell>
          <cell r="E1857" t="str">
            <v>SMP</v>
          </cell>
          <cell r="F1857" t="str">
            <v>EOL</v>
          </cell>
          <cell r="G1857" t="str">
            <v>L1-Label</v>
          </cell>
          <cell r="H1857" t="str">
            <v>616E</v>
          </cell>
          <cell r="I1857">
            <v>436</v>
          </cell>
          <cell r="J1857">
            <v>0.3</v>
          </cell>
          <cell r="K1857">
            <v>130.80000000000001</v>
          </cell>
          <cell r="L1857">
            <v>0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>
            <v>25</v>
          </cell>
          <cell r="R1857">
            <v>411</v>
          </cell>
          <cell r="S1857">
            <v>423.5</v>
          </cell>
        </row>
        <row r="1858">
          <cell r="A1858" t="str">
            <v>5L19A6N20W</v>
          </cell>
          <cell r="B1858" t="str">
            <v xml:space="preserve">A606 Type Label TW_BLK&amp;*70152308 CS </v>
          </cell>
          <cell r="C1858" t="str">
            <v>A606</v>
          </cell>
          <cell r="D1858" t="str">
            <v>C1</v>
          </cell>
          <cell r="E1858" t="str">
            <v>SMP</v>
          </cell>
          <cell r="F1858" t="str">
            <v>EOL</v>
          </cell>
          <cell r="G1858" t="str">
            <v>L1-Label</v>
          </cell>
          <cell r="H1858" t="str">
            <v>616E</v>
          </cell>
          <cell r="I1858">
            <v>90</v>
          </cell>
          <cell r="J1858">
            <v>0.3</v>
          </cell>
          <cell r="K1858">
            <v>27</v>
          </cell>
          <cell r="L1858">
            <v>0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>
            <v>0</v>
          </cell>
          <cell r="R1858">
            <v>90</v>
          </cell>
          <cell r="S1858">
            <v>90</v>
          </cell>
        </row>
        <row r="1859">
          <cell r="A1859" t="str">
            <v>5L19A6N20X</v>
          </cell>
          <cell r="B1859" t="str">
            <v xml:space="preserve">A606 Type Label TW_WH&amp;*70152309 CS </v>
          </cell>
          <cell r="C1859" t="str">
            <v>A606</v>
          </cell>
          <cell r="D1859" t="str">
            <v>C1</v>
          </cell>
          <cell r="E1859" t="str">
            <v>SMP</v>
          </cell>
          <cell r="F1859" t="str">
            <v>EOL</v>
          </cell>
          <cell r="G1859" t="str">
            <v>L1-Label</v>
          </cell>
          <cell r="H1859" t="str">
            <v>616E</v>
          </cell>
          <cell r="I1859">
            <v>100</v>
          </cell>
          <cell r="J1859">
            <v>0.3</v>
          </cell>
          <cell r="K1859">
            <v>30</v>
          </cell>
          <cell r="L1859">
            <v>0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>
            <v>100</v>
          </cell>
          <cell r="R1859">
            <v>0</v>
          </cell>
          <cell r="S1859">
            <v>50</v>
          </cell>
        </row>
        <row r="1860">
          <cell r="A1860" t="str">
            <v>5L19A6N20Y</v>
          </cell>
          <cell r="B1860" t="str">
            <v xml:space="preserve">A606 Type Label TH_BLK&amp;*70152298 CS </v>
          </cell>
          <cell r="C1860" t="str">
            <v>A606</v>
          </cell>
          <cell r="D1860" t="str">
            <v>C1</v>
          </cell>
          <cell r="E1860" t="str">
            <v>SMP</v>
          </cell>
          <cell r="F1860" t="str">
            <v>EOL</v>
          </cell>
          <cell r="G1860" t="str">
            <v>L1-Label</v>
          </cell>
          <cell r="H1860" t="str">
            <v>616E</v>
          </cell>
          <cell r="I1860">
            <v>150</v>
          </cell>
          <cell r="J1860">
            <v>0.3</v>
          </cell>
          <cell r="K1860">
            <v>45</v>
          </cell>
          <cell r="L1860">
            <v>0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>
            <v>0</v>
          </cell>
          <cell r="R1860">
            <v>150</v>
          </cell>
          <cell r="S1860">
            <v>150</v>
          </cell>
        </row>
        <row r="1861">
          <cell r="A1861" t="str">
            <v>5L19A6N210</v>
          </cell>
          <cell r="B1861" t="str">
            <v xml:space="preserve">A606 Type Label TH_WH&amp;*70152299 CS </v>
          </cell>
          <cell r="C1861" t="str">
            <v>A606</v>
          </cell>
          <cell r="D1861" t="str">
            <v>C1</v>
          </cell>
          <cell r="E1861" t="str">
            <v>SMP</v>
          </cell>
          <cell r="F1861" t="str">
            <v>EOL</v>
          </cell>
          <cell r="G1861" t="str">
            <v>L1-Label</v>
          </cell>
          <cell r="H1861" t="str">
            <v>616E</v>
          </cell>
          <cell r="I1861">
            <v>190</v>
          </cell>
          <cell r="J1861">
            <v>0.3</v>
          </cell>
          <cell r="K1861">
            <v>57</v>
          </cell>
          <cell r="L1861">
            <v>0</v>
          </cell>
          <cell r="M1861">
            <v>0</v>
          </cell>
          <cell r="N1861">
            <v>0</v>
          </cell>
          <cell r="O1861">
            <v>0</v>
          </cell>
          <cell r="P1861">
            <v>0</v>
          </cell>
          <cell r="Q1861">
            <v>190</v>
          </cell>
          <cell r="R1861">
            <v>0</v>
          </cell>
          <cell r="S1861">
            <v>95</v>
          </cell>
        </row>
        <row r="1862">
          <cell r="A1862" t="str">
            <v>5L19A6N2C4</v>
          </cell>
          <cell r="B1862" t="str">
            <v>A536 Type label&amp;*1125505000 TH WH</v>
          </cell>
          <cell r="C1862" t="str">
            <v>A536</v>
          </cell>
          <cell r="D1862" t="str">
            <v>C1</v>
          </cell>
          <cell r="E1862" t="str">
            <v>SMP</v>
          </cell>
          <cell r="F1862" t="str">
            <v>EOL</v>
          </cell>
          <cell r="G1862" t="str">
            <v>L1-Label</v>
          </cell>
          <cell r="H1862" t="str">
            <v>616E</v>
          </cell>
          <cell r="I1862">
            <v>1195</v>
          </cell>
          <cell r="J1862">
            <v>0.16</v>
          </cell>
          <cell r="K1862">
            <v>191.2</v>
          </cell>
          <cell r="L1862">
            <v>0</v>
          </cell>
          <cell r="M1862">
            <v>0</v>
          </cell>
          <cell r="N1862">
            <v>0</v>
          </cell>
          <cell r="O1862">
            <v>0</v>
          </cell>
          <cell r="P1862">
            <v>1000</v>
          </cell>
          <cell r="Q1862">
            <v>0</v>
          </cell>
          <cell r="R1862">
            <v>195</v>
          </cell>
          <cell r="S1862">
            <v>445</v>
          </cell>
        </row>
        <row r="1863">
          <cell r="A1863" t="str">
            <v>5L19A6N2C5</v>
          </cell>
          <cell r="B1863" t="str">
            <v>A536 Type label&amp;*1125505100 TH BL</v>
          </cell>
          <cell r="C1863" t="str">
            <v>A536</v>
          </cell>
          <cell r="D1863" t="str">
            <v>C1</v>
          </cell>
          <cell r="E1863" t="str">
            <v>SMP</v>
          </cell>
          <cell r="F1863" t="str">
            <v>EOL</v>
          </cell>
          <cell r="G1863" t="str">
            <v>L1-Label</v>
          </cell>
          <cell r="H1863" t="str">
            <v>616E</v>
          </cell>
          <cell r="I1863">
            <v>1130</v>
          </cell>
          <cell r="J1863">
            <v>0.16</v>
          </cell>
          <cell r="K1863">
            <v>180.8</v>
          </cell>
          <cell r="L1863">
            <v>0</v>
          </cell>
          <cell r="M1863">
            <v>0</v>
          </cell>
          <cell r="N1863">
            <v>0</v>
          </cell>
          <cell r="O1863">
            <v>0</v>
          </cell>
          <cell r="P1863">
            <v>1000</v>
          </cell>
          <cell r="Q1863">
            <v>0</v>
          </cell>
          <cell r="R1863">
            <v>130</v>
          </cell>
          <cell r="S1863">
            <v>380</v>
          </cell>
        </row>
        <row r="1864">
          <cell r="A1864" t="str">
            <v>5L19A6N2YK</v>
          </cell>
          <cell r="B1864" t="str">
            <v>S580 Rating Label ROW1&amp;*HQ60401328000 CS</v>
          </cell>
          <cell r="C1864" t="str">
            <v>S580</v>
          </cell>
          <cell r="D1864" t="str">
            <v>C1</v>
          </cell>
          <cell r="E1864" t="str">
            <v>SMP</v>
          </cell>
          <cell r="F1864" t="str">
            <v>EOL</v>
          </cell>
          <cell r="G1864" t="str">
            <v>L1-Label</v>
          </cell>
          <cell r="H1864" t="str">
            <v>616E</v>
          </cell>
          <cell r="I1864">
            <v>198</v>
          </cell>
          <cell r="J1864">
            <v>0.5</v>
          </cell>
          <cell r="K1864">
            <v>99</v>
          </cell>
          <cell r="L1864">
            <v>0</v>
          </cell>
          <cell r="M1864">
            <v>0</v>
          </cell>
          <cell r="N1864">
            <v>198</v>
          </cell>
          <cell r="O1864">
            <v>0</v>
          </cell>
          <cell r="P1864">
            <v>0</v>
          </cell>
          <cell r="Q1864">
            <v>0</v>
          </cell>
          <cell r="R1864">
            <v>0</v>
          </cell>
          <cell r="S1864">
            <v>0</v>
          </cell>
        </row>
        <row r="1865">
          <cell r="A1865" t="str">
            <v>5L19A6N301</v>
          </cell>
          <cell r="B1865" t="str">
            <v>S8-50 Sealing label&amp;*1125538700 CS</v>
          </cell>
          <cell r="C1865" t="str">
            <v>S8_50 S8_50NEC</v>
          </cell>
          <cell r="D1865" t="str">
            <v>C1</v>
          </cell>
          <cell r="E1865" t="str">
            <v>TAB</v>
          </cell>
          <cell r="F1865" t="str">
            <v>EOL</v>
          </cell>
          <cell r="G1865" t="str">
            <v>OA-Consumable</v>
          </cell>
          <cell r="H1865" t="str">
            <v>616E</v>
          </cell>
          <cell r="I1865">
            <v>100</v>
          </cell>
          <cell r="J1865">
            <v>0.1</v>
          </cell>
          <cell r="K1865">
            <v>10</v>
          </cell>
          <cell r="L1865">
            <v>0</v>
          </cell>
          <cell r="M1865">
            <v>0</v>
          </cell>
          <cell r="N1865">
            <v>0</v>
          </cell>
          <cell r="O1865">
            <v>0</v>
          </cell>
          <cell r="P1865">
            <v>0</v>
          </cell>
          <cell r="Q1865">
            <v>100</v>
          </cell>
          <cell r="R1865">
            <v>0</v>
          </cell>
          <cell r="S1865">
            <v>50</v>
          </cell>
        </row>
        <row r="1866">
          <cell r="A1866" t="str">
            <v>5L19A6N3DA</v>
          </cell>
          <cell r="B1866" t="str">
            <v>A3500 Rating Label-V&amp;*70152344 CS</v>
          </cell>
          <cell r="C1866" t="str">
            <v>A3500_3G</v>
          </cell>
          <cell r="D1866" t="str">
            <v>C1</v>
          </cell>
          <cell r="E1866" t="str">
            <v>TAB</v>
          </cell>
          <cell r="F1866" t="str">
            <v>EOL</v>
          </cell>
          <cell r="G1866" t="str">
            <v>L1-Label</v>
          </cell>
          <cell r="H1866" t="str">
            <v>616E</v>
          </cell>
          <cell r="I1866">
            <v>49</v>
          </cell>
          <cell r="J1866">
            <v>0.06</v>
          </cell>
          <cell r="K1866">
            <v>2.94</v>
          </cell>
          <cell r="L1866">
            <v>0</v>
          </cell>
          <cell r="M1866">
            <v>0</v>
          </cell>
          <cell r="N1866">
            <v>0</v>
          </cell>
          <cell r="O1866">
            <v>0</v>
          </cell>
          <cell r="P1866">
            <v>0</v>
          </cell>
          <cell r="Q1866">
            <v>0</v>
          </cell>
          <cell r="R1866">
            <v>49</v>
          </cell>
          <cell r="S1866">
            <v>49</v>
          </cell>
        </row>
        <row r="1867">
          <cell r="A1867" t="str">
            <v>5L19A6N3LN</v>
          </cell>
          <cell r="B1867" t="str">
            <v>A328 Mylar&amp;*HQ22230499000 WH CS</v>
          </cell>
          <cell r="C1867" t="str">
            <v>A328</v>
          </cell>
          <cell r="D1867" t="str">
            <v>C</v>
          </cell>
          <cell r="E1867" t="str">
            <v>SMP</v>
          </cell>
          <cell r="F1867" t="str">
            <v>EOL</v>
          </cell>
          <cell r="G1867" t="str">
            <v>OB-Consumable_1</v>
          </cell>
          <cell r="H1867" t="str">
            <v>616E</v>
          </cell>
          <cell r="I1867">
            <v>112</v>
          </cell>
          <cell r="J1867">
            <v>0.17</v>
          </cell>
          <cell r="K1867">
            <v>19.04</v>
          </cell>
          <cell r="L1867">
            <v>0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>
            <v>0</v>
          </cell>
          <cell r="R1867">
            <v>112</v>
          </cell>
          <cell r="S1867">
            <v>112</v>
          </cell>
        </row>
        <row r="1868">
          <cell r="A1868" t="str">
            <v>5L19A6N3LP</v>
          </cell>
          <cell r="B1868" t="str">
            <v>A338 Mylar BL&amp;*HQ22230503000 CS</v>
          </cell>
          <cell r="C1868" t="str">
            <v>A328</v>
          </cell>
          <cell r="D1868" t="str">
            <v>C</v>
          </cell>
          <cell r="E1868" t="str">
            <v>SMP</v>
          </cell>
          <cell r="F1868" t="str">
            <v>EOL</v>
          </cell>
          <cell r="G1868" t="str">
            <v>OB-Consumable_1</v>
          </cell>
          <cell r="H1868" t="str">
            <v>616E</v>
          </cell>
          <cell r="I1868">
            <v>615</v>
          </cell>
          <cell r="J1868">
            <v>0.17</v>
          </cell>
          <cell r="K1868">
            <v>104.55</v>
          </cell>
          <cell r="L1868">
            <v>0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>
            <v>0</v>
          </cell>
          <cell r="R1868">
            <v>615</v>
          </cell>
          <cell r="S1868">
            <v>615</v>
          </cell>
        </row>
        <row r="1869">
          <cell r="A1869" t="str">
            <v>5L19A6N3U1</v>
          </cell>
          <cell r="B1869" t="str">
            <v>A316i SIM Label&amp;*82LV790015W RU For KZ</v>
          </cell>
          <cell r="C1869" t="str">
            <v>A316i</v>
          </cell>
          <cell r="D1869" t="str">
            <v>C1</v>
          </cell>
          <cell r="E1869" t="str">
            <v>SMP</v>
          </cell>
          <cell r="F1869" t="str">
            <v>EOL</v>
          </cell>
          <cell r="G1869" t="str">
            <v>L1-Label</v>
          </cell>
          <cell r="H1869" t="str">
            <v>616E</v>
          </cell>
          <cell r="I1869">
            <v>150</v>
          </cell>
          <cell r="J1869">
            <v>0.18709999999999999</v>
          </cell>
          <cell r="K1869">
            <v>28.065000000000001</v>
          </cell>
          <cell r="L1869">
            <v>0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>
            <v>150</v>
          </cell>
          <cell r="R1869">
            <v>0</v>
          </cell>
          <cell r="S1869">
            <v>75</v>
          </cell>
        </row>
        <row r="1870">
          <cell r="A1870" t="str">
            <v>5L19A6N420</v>
          </cell>
          <cell r="B1870" t="str">
            <v>S8-50 Rating label-F WE&amp;*1123842200 CS</v>
          </cell>
          <cell r="C1870" t="str">
            <v>S8_50</v>
          </cell>
          <cell r="D1870" t="str">
            <v>C1</v>
          </cell>
          <cell r="E1870" t="str">
            <v>TAB</v>
          </cell>
          <cell r="F1870" t="str">
            <v>EOL</v>
          </cell>
          <cell r="G1870" t="str">
            <v>L1-Label</v>
          </cell>
          <cell r="H1870" t="str">
            <v>616E</v>
          </cell>
          <cell r="I1870">
            <v>90</v>
          </cell>
          <cell r="J1870">
            <v>0.15</v>
          </cell>
          <cell r="K1870">
            <v>13.5</v>
          </cell>
          <cell r="L1870">
            <v>0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>
            <v>0</v>
          </cell>
          <cell r="R1870">
            <v>90</v>
          </cell>
          <cell r="S1870">
            <v>90</v>
          </cell>
        </row>
        <row r="1871">
          <cell r="A1871" t="str">
            <v>5L19A6N421</v>
          </cell>
          <cell r="B1871" t="str">
            <v>S8-50 Rating label-F RU&amp;*1123842100CS</v>
          </cell>
          <cell r="C1871" t="str">
            <v>S8_50</v>
          </cell>
          <cell r="D1871" t="str">
            <v>C1</v>
          </cell>
          <cell r="E1871" t="str">
            <v>TAB</v>
          </cell>
          <cell r="F1871" t="str">
            <v>EOL</v>
          </cell>
          <cell r="G1871" t="str">
            <v>L1-Label</v>
          </cell>
          <cell r="H1871" t="str">
            <v>616E</v>
          </cell>
          <cell r="I1871">
            <v>50</v>
          </cell>
          <cell r="J1871">
            <v>0.15</v>
          </cell>
          <cell r="K1871">
            <v>7.5</v>
          </cell>
          <cell r="L1871">
            <v>0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>
            <v>0</v>
          </cell>
          <cell r="R1871">
            <v>50</v>
          </cell>
          <cell r="S1871">
            <v>50</v>
          </cell>
        </row>
        <row r="1872">
          <cell r="A1872" t="str">
            <v>5L19A6N422</v>
          </cell>
          <cell r="B1872" t="str">
            <v>S8-50 Rating label-F TW&amp;*1123842500CS</v>
          </cell>
          <cell r="C1872" t="str">
            <v>S8_50</v>
          </cell>
          <cell r="D1872" t="str">
            <v>C1</v>
          </cell>
          <cell r="E1872" t="str">
            <v>TAB</v>
          </cell>
          <cell r="F1872" t="str">
            <v>EOL</v>
          </cell>
          <cell r="G1872" t="str">
            <v>L1-Label</v>
          </cell>
          <cell r="H1872" t="str">
            <v>616E</v>
          </cell>
          <cell r="I1872">
            <v>50</v>
          </cell>
          <cell r="J1872">
            <v>0.15</v>
          </cell>
          <cell r="K1872">
            <v>7.5</v>
          </cell>
          <cell r="L1872">
            <v>0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>
            <v>0</v>
          </cell>
          <cell r="R1872">
            <v>50</v>
          </cell>
          <cell r="S1872">
            <v>50</v>
          </cell>
        </row>
        <row r="1873">
          <cell r="A1873" t="str">
            <v>5L19A6N423</v>
          </cell>
          <cell r="B1873" t="str">
            <v>S8-50 Rating label-F KR&amp;*1126617100CS</v>
          </cell>
          <cell r="C1873" t="str">
            <v>S8_50</v>
          </cell>
          <cell r="D1873" t="str">
            <v>C1</v>
          </cell>
          <cell r="E1873" t="str">
            <v>TAB</v>
          </cell>
          <cell r="F1873" t="str">
            <v>EOL</v>
          </cell>
          <cell r="G1873" t="str">
            <v>L1-Label</v>
          </cell>
          <cell r="H1873" t="str">
            <v>616E</v>
          </cell>
          <cell r="I1873">
            <v>50</v>
          </cell>
          <cell r="J1873">
            <v>0.15</v>
          </cell>
          <cell r="K1873">
            <v>7.5</v>
          </cell>
          <cell r="L1873">
            <v>0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>
            <v>0</v>
          </cell>
          <cell r="R1873">
            <v>50</v>
          </cell>
          <cell r="S1873">
            <v>50</v>
          </cell>
        </row>
        <row r="1874">
          <cell r="A1874" t="str">
            <v>5L19A6N424</v>
          </cell>
          <cell r="B1874" t="str">
            <v>S8-50 Rating label-L WE&amp;*1126617000CS</v>
          </cell>
          <cell r="C1874" t="str">
            <v>S8_50</v>
          </cell>
          <cell r="D1874" t="str">
            <v>C1</v>
          </cell>
          <cell r="E1874" t="str">
            <v>TAB</v>
          </cell>
          <cell r="F1874" t="str">
            <v>EOL</v>
          </cell>
          <cell r="G1874" t="str">
            <v>L1-Label</v>
          </cell>
          <cell r="H1874" t="str">
            <v>616E</v>
          </cell>
          <cell r="I1874">
            <v>100</v>
          </cell>
          <cell r="J1874">
            <v>0.15</v>
          </cell>
          <cell r="K1874">
            <v>15</v>
          </cell>
          <cell r="L1874">
            <v>0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>
            <v>0</v>
          </cell>
          <cell r="R1874">
            <v>100</v>
          </cell>
          <cell r="S1874">
            <v>100</v>
          </cell>
        </row>
        <row r="1875">
          <cell r="A1875" t="str">
            <v>5L19A6N425</v>
          </cell>
          <cell r="B1875" t="str">
            <v>S8-50 Rating label-LC TW&amp;*1126617200CS</v>
          </cell>
          <cell r="C1875" t="str">
            <v>S8_50</v>
          </cell>
          <cell r="D1875" t="str">
            <v>C1</v>
          </cell>
          <cell r="E1875" t="str">
            <v>TAB</v>
          </cell>
          <cell r="F1875" t="str">
            <v>EOL</v>
          </cell>
          <cell r="G1875" t="str">
            <v>L1-Label</v>
          </cell>
          <cell r="H1875" t="str">
            <v>616E</v>
          </cell>
          <cell r="I1875">
            <v>50</v>
          </cell>
          <cell r="J1875">
            <v>0.15</v>
          </cell>
          <cell r="K1875">
            <v>7.5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50</v>
          </cell>
          <cell r="S1875">
            <v>50</v>
          </cell>
        </row>
        <row r="1876">
          <cell r="A1876" t="str">
            <v>5L19A6N426</v>
          </cell>
          <cell r="B1876" t="str">
            <v>S8-50 Rating label-L KR&amp;*1123842600CS</v>
          </cell>
          <cell r="C1876" t="str">
            <v>S8_50</v>
          </cell>
          <cell r="D1876" t="str">
            <v>C1</v>
          </cell>
          <cell r="E1876" t="str">
            <v>TAB</v>
          </cell>
          <cell r="F1876" t="str">
            <v>EOL</v>
          </cell>
          <cell r="G1876" t="str">
            <v>L1-Label</v>
          </cell>
          <cell r="H1876" t="str">
            <v>616E</v>
          </cell>
          <cell r="I1876">
            <v>5</v>
          </cell>
          <cell r="J1876">
            <v>0.15</v>
          </cell>
          <cell r="K1876">
            <v>0.75</v>
          </cell>
          <cell r="L1876">
            <v>0</v>
          </cell>
          <cell r="M1876">
            <v>0</v>
          </cell>
          <cell r="N1876">
            <v>0</v>
          </cell>
          <cell r="O1876">
            <v>0</v>
          </cell>
          <cell r="P1876">
            <v>0</v>
          </cell>
          <cell r="Q1876">
            <v>0</v>
          </cell>
          <cell r="R1876">
            <v>5</v>
          </cell>
          <cell r="S1876">
            <v>5</v>
          </cell>
        </row>
        <row r="1877">
          <cell r="A1877" t="str">
            <v>5L19A6N428</v>
          </cell>
          <cell r="B1877" t="str">
            <v>S8-50 Rating label-LC WE&amp;*1126616700CS</v>
          </cell>
          <cell r="C1877" t="str">
            <v>S8_50</v>
          </cell>
          <cell r="D1877" t="str">
            <v>C1</v>
          </cell>
          <cell r="E1877" t="str">
            <v>TAB</v>
          </cell>
          <cell r="F1877" t="str">
            <v>EOL</v>
          </cell>
          <cell r="G1877" t="str">
            <v>L1-Label</v>
          </cell>
          <cell r="H1877" t="str">
            <v>616E</v>
          </cell>
          <cell r="I1877">
            <v>100</v>
          </cell>
          <cell r="J1877">
            <v>0.15</v>
          </cell>
          <cell r="K1877">
            <v>15</v>
          </cell>
          <cell r="L1877">
            <v>0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>
            <v>0</v>
          </cell>
          <cell r="R1877">
            <v>100</v>
          </cell>
          <cell r="S1877">
            <v>100</v>
          </cell>
        </row>
        <row r="1878">
          <cell r="A1878" t="str">
            <v>5L19A6N429</v>
          </cell>
          <cell r="B1878" t="str">
            <v>S8-50 Rating label-LC RU&amp;*1126616600CS</v>
          </cell>
          <cell r="C1878" t="str">
            <v>S8_50</v>
          </cell>
          <cell r="D1878" t="str">
            <v>C1</v>
          </cell>
          <cell r="E1878" t="str">
            <v>TAB</v>
          </cell>
          <cell r="F1878" t="str">
            <v>EOL</v>
          </cell>
          <cell r="G1878" t="str">
            <v>L1-Label</v>
          </cell>
          <cell r="H1878" t="str">
            <v>616E</v>
          </cell>
          <cell r="I1878">
            <v>100</v>
          </cell>
          <cell r="J1878">
            <v>0.15</v>
          </cell>
          <cell r="K1878">
            <v>15</v>
          </cell>
          <cell r="L1878">
            <v>0</v>
          </cell>
          <cell r="M1878">
            <v>0</v>
          </cell>
          <cell r="N1878">
            <v>0</v>
          </cell>
          <cell r="O1878">
            <v>0</v>
          </cell>
          <cell r="P1878">
            <v>0</v>
          </cell>
          <cell r="Q1878">
            <v>0</v>
          </cell>
          <cell r="R1878">
            <v>100</v>
          </cell>
          <cell r="S1878">
            <v>100</v>
          </cell>
        </row>
        <row r="1879">
          <cell r="A1879" t="str">
            <v>5L19A6N48N</v>
          </cell>
          <cell r="B1879" t="str">
            <v>S580 Rating Label ROW2&amp;*HQ60401335000 CS</v>
          </cell>
          <cell r="C1879" t="str">
            <v>S580</v>
          </cell>
          <cell r="D1879" t="str">
            <v>C1</v>
          </cell>
          <cell r="E1879" t="str">
            <v>SMP</v>
          </cell>
          <cell r="F1879" t="str">
            <v>EOL</v>
          </cell>
          <cell r="G1879" t="str">
            <v>L1-Label</v>
          </cell>
          <cell r="H1879" t="str">
            <v>616E</v>
          </cell>
          <cell r="I1879">
            <v>114</v>
          </cell>
          <cell r="J1879">
            <v>0</v>
          </cell>
          <cell r="K1879">
            <v>0</v>
          </cell>
          <cell r="L1879">
            <v>0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>
            <v>0</v>
          </cell>
          <cell r="R1879">
            <v>114</v>
          </cell>
          <cell r="S1879">
            <v>114</v>
          </cell>
        </row>
        <row r="1880">
          <cell r="A1880" t="str">
            <v>5L19A6N48P</v>
          </cell>
          <cell r="B1880" t="str">
            <v>S580 Rating Label ID&amp;*HQ60401337000 CS</v>
          </cell>
          <cell r="C1880" t="str">
            <v>S580</v>
          </cell>
          <cell r="D1880" t="str">
            <v>C1</v>
          </cell>
          <cell r="E1880" t="str">
            <v>SMP</v>
          </cell>
          <cell r="F1880" t="str">
            <v>EOL</v>
          </cell>
          <cell r="G1880" t="str">
            <v>L1-Label</v>
          </cell>
          <cell r="H1880" t="str">
            <v>616E</v>
          </cell>
          <cell r="I1880">
            <v>95</v>
          </cell>
          <cell r="J1880">
            <v>0</v>
          </cell>
          <cell r="K1880">
            <v>0</v>
          </cell>
          <cell r="L1880">
            <v>0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>
            <v>0</v>
          </cell>
          <cell r="R1880">
            <v>95</v>
          </cell>
          <cell r="S1880">
            <v>95</v>
          </cell>
        </row>
        <row r="1881">
          <cell r="A1881" t="str">
            <v>5L19A6N48R</v>
          </cell>
          <cell r="B1881" t="str">
            <v>S580 Rating Label TH&amp;*HQ60401393000 CS</v>
          </cell>
          <cell r="C1881" t="str">
            <v>S580</v>
          </cell>
          <cell r="D1881" t="str">
            <v>C1</v>
          </cell>
          <cell r="E1881" t="str">
            <v>SMP</v>
          </cell>
          <cell r="F1881" t="str">
            <v>EOL</v>
          </cell>
          <cell r="G1881" t="str">
            <v>L1-Label</v>
          </cell>
          <cell r="H1881" t="str">
            <v>616E</v>
          </cell>
          <cell r="I1881">
            <v>100</v>
          </cell>
          <cell r="J1881">
            <v>0</v>
          </cell>
          <cell r="K1881">
            <v>0</v>
          </cell>
          <cell r="L1881">
            <v>0</v>
          </cell>
          <cell r="M1881">
            <v>0</v>
          </cell>
          <cell r="N1881">
            <v>0</v>
          </cell>
          <cell r="O1881">
            <v>0</v>
          </cell>
          <cell r="P1881">
            <v>0</v>
          </cell>
          <cell r="Q1881">
            <v>0</v>
          </cell>
          <cell r="R1881">
            <v>100</v>
          </cell>
          <cell r="S1881">
            <v>100</v>
          </cell>
        </row>
        <row r="1882">
          <cell r="A1882" t="str">
            <v>5L19A6N49W</v>
          </cell>
          <cell r="B1882" t="str">
            <v>A680 Rating label&amp;*HQ60401457000 EU</v>
          </cell>
          <cell r="C1882" t="str">
            <v>A680</v>
          </cell>
          <cell r="D1882" t="str">
            <v>C1</v>
          </cell>
          <cell r="E1882" t="str">
            <v>SMP</v>
          </cell>
          <cell r="F1882" t="str">
            <v>EOL</v>
          </cell>
          <cell r="G1882" t="str">
            <v>L1-Label</v>
          </cell>
          <cell r="H1882" t="str">
            <v>616E</v>
          </cell>
          <cell r="I1882">
            <v>52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52</v>
          </cell>
          <cell r="S1882">
            <v>52</v>
          </cell>
        </row>
        <row r="1883">
          <cell r="A1883" t="str">
            <v>5L19A6N4L7</v>
          </cell>
          <cell r="B1883" t="str">
            <v xml:space="preserve">A369I Handset Label&amp;*70152197 WH CS </v>
          </cell>
          <cell r="C1883" t="str">
            <v>A369I</v>
          </cell>
          <cell r="D1883" t="str">
            <v>C1</v>
          </cell>
          <cell r="E1883" t="str">
            <v>SMP</v>
          </cell>
          <cell r="F1883" t="str">
            <v>EOL</v>
          </cell>
          <cell r="G1883" t="str">
            <v>L1-Label</v>
          </cell>
          <cell r="H1883" t="str">
            <v>616E</v>
          </cell>
          <cell r="I1883">
            <v>274</v>
          </cell>
          <cell r="J1883">
            <v>0.2</v>
          </cell>
          <cell r="K1883">
            <v>54.8</v>
          </cell>
          <cell r="L1883">
            <v>0</v>
          </cell>
          <cell r="M1883">
            <v>0</v>
          </cell>
          <cell r="N1883">
            <v>274</v>
          </cell>
          <cell r="O1883">
            <v>0</v>
          </cell>
          <cell r="P1883">
            <v>0</v>
          </cell>
          <cell r="Q1883">
            <v>0</v>
          </cell>
          <cell r="R1883">
            <v>0</v>
          </cell>
          <cell r="S1883">
            <v>0</v>
          </cell>
        </row>
        <row r="1884">
          <cell r="A1884" t="str">
            <v>5L19A6N4L8</v>
          </cell>
          <cell r="B1884" t="str">
            <v>A369I Handset Label(ID)&amp;*70152199 WH CS</v>
          </cell>
          <cell r="C1884" t="str">
            <v>A369I</v>
          </cell>
          <cell r="D1884" t="str">
            <v>C1</v>
          </cell>
          <cell r="E1884" t="str">
            <v>SMP</v>
          </cell>
          <cell r="F1884" t="str">
            <v>EOL</v>
          </cell>
          <cell r="G1884" t="str">
            <v>L1-Label</v>
          </cell>
          <cell r="H1884" t="str">
            <v>616E</v>
          </cell>
          <cell r="I1884">
            <v>95</v>
          </cell>
          <cell r="J1884">
            <v>0</v>
          </cell>
          <cell r="K1884">
            <v>0</v>
          </cell>
          <cell r="L1884">
            <v>0</v>
          </cell>
          <cell r="M1884">
            <v>0</v>
          </cell>
          <cell r="N1884">
            <v>0</v>
          </cell>
          <cell r="O1884">
            <v>0</v>
          </cell>
          <cell r="P1884">
            <v>0</v>
          </cell>
          <cell r="Q1884">
            <v>0</v>
          </cell>
          <cell r="R1884">
            <v>95</v>
          </cell>
          <cell r="S1884">
            <v>95</v>
          </cell>
        </row>
        <row r="1885">
          <cell r="A1885" t="str">
            <v>5L19A6N4M2</v>
          </cell>
          <cell r="B1885" t="str">
            <v>S858t Sealing Label&amp;*702703824491_CS</v>
          </cell>
          <cell r="C1885" t="str">
            <v>A6000 A6000_L A6000_16G</v>
          </cell>
          <cell r="D1885" t="str">
            <v>C</v>
          </cell>
          <cell r="E1885" t="str">
            <v>SMP</v>
          </cell>
          <cell r="F1885" t="str">
            <v>EOL</v>
          </cell>
          <cell r="G1885" t="str">
            <v>OB-Consumable_1</v>
          </cell>
          <cell r="H1885" t="str">
            <v>616E</v>
          </cell>
          <cell r="I1885">
            <v>1062</v>
          </cell>
          <cell r="J1885">
            <v>0.03</v>
          </cell>
          <cell r="K1885">
            <v>31.86</v>
          </cell>
          <cell r="L1885">
            <v>0</v>
          </cell>
          <cell r="M1885">
            <v>0</v>
          </cell>
          <cell r="N1885">
            <v>1000</v>
          </cell>
          <cell r="O1885">
            <v>62</v>
          </cell>
          <cell r="P1885">
            <v>0</v>
          </cell>
          <cell r="Q1885">
            <v>0</v>
          </cell>
          <cell r="R1885">
            <v>0</v>
          </cell>
          <cell r="S1885">
            <v>0</v>
          </cell>
        </row>
        <row r="1886">
          <cell r="A1886" t="str">
            <v>5L19A6N4S8</v>
          </cell>
          <cell r="B1886" t="str">
            <v>A3300 Rating label_GV&amp;*HQ60401092000 CS</v>
          </cell>
          <cell r="C1886" t="str">
            <v>A3300</v>
          </cell>
          <cell r="D1886" t="str">
            <v>C1</v>
          </cell>
          <cell r="E1886" t="str">
            <v>TAB</v>
          </cell>
          <cell r="F1886" t="str">
            <v>EOL</v>
          </cell>
          <cell r="G1886" t="str">
            <v>L1-Label</v>
          </cell>
          <cell r="H1886" t="str">
            <v>616E</v>
          </cell>
          <cell r="I1886">
            <v>20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20</v>
          </cell>
          <cell r="S1886">
            <v>20</v>
          </cell>
        </row>
        <row r="1887">
          <cell r="A1887" t="str">
            <v>5L19A6N4S9</v>
          </cell>
          <cell r="B1887" t="str">
            <v>A3300 Label_GV(UA)&amp;*HQ60401093000 CS</v>
          </cell>
          <cell r="C1887" t="str">
            <v>A3300</v>
          </cell>
          <cell r="D1887" t="str">
            <v>C1</v>
          </cell>
          <cell r="E1887" t="str">
            <v>TAB</v>
          </cell>
          <cell r="F1887" t="str">
            <v>EOL</v>
          </cell>
          <cell r="G1887" t="str">
            <v>L1-Label</v>
          </cell>
          <cell r="H1887" t="str">
            <v>616E</v>
          </cell>
          <cell r="I1887">
            <v>20</v>
          </cell>
          <cell r="J1887">
            <v>0</v>
          </cell>
          <cell r="K1887">
            <v>0</v>
          </cell>
          <cell r="L1887">
            <v>0</v>
          </cell>
          <cell r="M1887">
            <v>0</v>
          </cell>
          <cell r="N1887">
            <v>0</v>
          </cell>
          <cell r="O1887">
            <v>0</v>
          </cell>
          <cell r="P1887">
            <v>0</v>
          </cell>
          <cell r="Q1887">
            <v>0</v>
          </cell>
          <cell r="R1887">
            <v>20</v>
          </cell>
          <cell r="S1887">
            <v>20</v>
          </cell>
        </row>
        <row r="1888">
          <cell r="A1888" t="str">
            <v>5L19A6N4SA</v>
          </cell>
          <cell r="B1888" t="str">
            <v>A3300 Label_GV(ID)&amp;*HQ60401089000 CS</v>
          </cell>
          <cell r="C1888" t="str">
            <v>A3300</v>
          </cell>
          <cell r="D1888" t="str">
            <v>C1</v>
          </cell>
          <cell r="E1888" t="str">
            <v>TAB</v>
          </cell>
          <cell r="F1888" t="str">
            <v>EOL</v>
          </cell>
          <cell r="G1888" t="str">
            <v>L1-Label</v>
          </cell>
          <cell r="H1888" t="str">
            <v>616E</v>
          </cell>
          <cell r="I1888">
            <v>20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20</v>
          </cell>
          <cell r="S1888">
            <v>20</v>
          </cell>
        </row>
        <row r="1889">
          <cell r="A1889" t="str">
            <v>5L19A6N4SB</v>
          </cell>
          <cell r="B1889" t="str">
            <v>A3300 Label_HV(UA)&amp;*HQ60401089000 CS</v>
          </cell>
          <cell r="C1889" t="str">
            <v>A3300</v>
          </cell>
          <cell r="D1889" t="str">
            <v>C1</v>
          </cell>
          <cell r="E1889" t="str">
            <v>TAB</v>
          </cell>
          <cell r="F1889" t="str">
            <v>EOL</v>
          </cell>
          <cell r="G1889" t="str">
            <v>L1-Label</v>
          </cell>
          <cell r="H1889" t="str">
            <v>616E</v>
          </cell>
          <cell r="I1889">
            <v>20</v>
          </cell>
          <cell r="J1889">
            <v>0</v>
          </cell>
          <cell r="K1889">
            <v>0</v>
          </cell>
          <cell r="L1889">
            <v>0</v>
          </cell>
          <cell r="M1889">
            <v>0</v>
          </cell>
          <cell r="N1889">
            <v>0</v>
          </cell>
          <cell r="O1889">
            <v>0</v>
          </cell>
          <cell r="P1889">
            <v>0</v>
          </cell>
          <cell r="Q1889">
            <v>0</v>
          </cell>
          <cell r="R1889">
            <v>20</v>
          </cell>
          <cell r="S1889">
            <v>20</v>
          </cell>
        </row>
        <row r="1890">
          <cell r="A1890" t="str">
            <v>5L19A6N4SC</v>
          </cell>
          <cell r="B1890" t="str">
            <v>A3300 Label_HV(ID)&amp;*HQ60401381000 CS</v>
          </cell>
          <cell r="C1890" t="str">
            <v>A3300</v>
          </cell>
          <cell r="D1890" t="str">
            <v>C1</v>
          </cell>
          <cell r="E1890" t="str">
            <v>TAB</v>
          </cell>
          <cell r="F1890" t="str">
            <v>EOL</v>
          </cell>
          <cell r="G1890" t="str">
            <v>L1-Label</v>
          </cell>
          <cell r="H1890" t="str">
            <v>616E</v>
          </cell>
          <cell r="I1890">
            <v>70</v>
          </cell>
          <cell r="J1890">
            <v>5.7099999999999998E-2</v>
          </cell>
          <cell r="K1890">
            <v>3.9969999999999999</v>
          </cell>
          <cell r="L1890">
            <v>0</v>
          </cell>
          <cell r="M1890">
            <v>0</v>
          </cell>
          <cell r="N1890">
            <v>0</v>
          </cell>
          <cell r="O1890">
            <v>0</v>
          </cell>
          <cell r="P1890">
            <v>0</v>
          </cell>
          <cell r="Q1890">
            <v>0</v>
          </cell>
          <cell r="R1890">
            <v>70</v>
          </cell>
          <cell r="S1890">
            <v>70</v>
          </cell>
        </row>
        <row r="1891">
          <cell r="A1891" t="str">
            <v>5L19A6N4SD</v>
          </cell>
          <cell r="B1891" t="str">
            <v>A3300 ROW Label_H&amp;*HQ60401411000 CS</v>
          </cell>
          <cell r="C1891" t="str">
            <v>A3300</v>
          </cell>
          <cell r="D1891" t="str">
            <v>C1</v>
          </cell>
          <cell r="E1891" t="str">
            <v>TAB</v>
          </cell>
          <cell r="F1891" t="str">
            <v>EOL</v>
          </cell>
          <cell r="G1891" t="str">
            <v>L1-Label</v>
          </cell>
          <cell r="H1891" t="str">
            <v>616E</v>
          </cell>
          <cell r="I1891">
            <v>20</v>
          </cell>
          <cell r="J1891">
            <v>0</v>
          </cell>
          <cell r="K1891">
            <v>0</v>
          </cell>
          <cell r="L1891">
            <v>0</v>
          </cell>
          <cell r="M1891">
            <v>0</v>
          </cell>
          <cell r="N1891">
            <v>0</v>
          </cell>
          <cell r="O1891">
            <v>0</v>
          </cell>
          <cell r="P1891">
            <v>0</v>
          </cell>
          <cell r="Q1891">
            <v>0</v>
          </cell>
          <cell r="R1891">
            <v>20</v>
          </cell>
          <cell r="S1891">
            <v>20</v>
          </cell>
        </row>
        <row r="1892">
          <cell r="A1892" t="str">
            <v>5L19A6N4SF</v>
          </cell>
          <cell r="B1892" t="str">
            <v>A3300 ROW Label_HV&amp;*HQ60401378000 CS</v>
          </cell>
          <cell r="C1892" t="str">
            <v>A3300</v>
          </cell>
          <cell r="D1892" t="str">
            <v>C1</v>
          </cell>
          <cell r="E1892" t="str">
            <v>TAB</v>
          </cell>
          <cell r="F1892" t="str">
            <v>EOL</v>
          </cell>
          <cell r="G1892" t="str">
            <v>L1-Label</v>
          </cell>
          <cell r="H1892" t="str">
            <v>616E</v>
          </cell>
          <cell r="I1892">
            <v>20</v>
          </cell>
          <cell r="J1892">
            <v>0.15</v>
          </cell>
          <cell r="K1892">
            <v>3</v>
          </cell>
          <cell r="L1892">
            <v>0</v>
          </cell>
          <cell r="M1892">
            <v>0</v>
          </cell>
          <cell r="N1892">
            <v>0</v>
          </cell>
          <cell r="O1892">
            <v>0</v>
          </cell>
          <cell r="P1892">
            <v>0</v>
          </cell>
          <cell r="Q1892">
            <v>0</v>
          </cell>
          <cell r="R1892">
            <v>20</v>
          </cell>
          <cell r="S1892">
            <v>20</v>
          </cell>
        </row>
        <row r="1893">
          <cell r="A1893" t="str">
            <v>5L19A6N4V2</v>
          </cell>
          <cell r="B1893" t="str">
            <v>A328 Rating label&amp;* HQ60401475000 CS WH</v>
          </cell>
          <cell r="C1893" t="str">
            <v>A328</v>
          </cell>
          <cell r="D1893" t="str">
            <v>C1</v>
          </cell>
          <cell r="E1893" t="str">
            <v>SMP</v>
          </cell>
          <cell r="F1893" t="str">
            <v>EOL</v>
          </cell>
          <cell r="G1893" t="str">
            <v>L1-Label</v>
          </cell>
          <cell r="H1893" t="str">
            <v>616E</v>
          </cell>
          <cell r="I1893">
            <v>23</v>
          </cell>
          <cell r="J1893">
            <v>3.5000000000000003E-2</v>
          </cell>
          <cell r="K1893">
            <v>0.80500000000000005</v>
          </cell>
          <cell r="L1893">
            <v>0</v>
          </cell>
          <cell r="M1893">
            <v>0</v>
          </cell>
          <cell r="N1893">
            <v>0</v>
          </cell>
          <cell r="O1893">
            <v>0</v>
          </cell>
          <cell r="P1893">
            <v>0</v>
          </cell>
          <cell r="Q1893">
            <v>0</v>
          </cell>
          <cell r="R1893">
            <v>23</v>
          </cell>
          <cell r="S1893">
            <v>23</v>
          </cell>
        </row>
        <row r="1894">
          <cell r="A1894" t="str">
            <v>5L19A6N4V4</v>
          </cell>
          <cell r="B1894" t="str">
            <v>A328 Rating label&amp;* HQ60401476000 CS ID WH</v>
          </cell>
          <cell r="C1894" t="str">
            <v>A328</v>
          </cell>
          <cell r="D1894" t="str">
            <v>C1</v>
          </cell>
          <cell r="E1894" t="str">
            <v>SMP</v>
          </cell>
          <cell r="F1894" t="str">
            <v>EOL</v>
          </cell>
          <cell r="G1894" t="str">
            <v>L1-Label</v>
          </cell>
          <cell r="H1894" t="str">
            <v>616E</v>
          </cell>
          <cell r="I1894">
            <v>65</v>
          </cell>
          <cell r="J1894">
            <v>0</v>
          </cell>
          <cell r="K1894">
            <v>0</v>
          </cell>
          <cell r="L1894">
            <v>0</v>
          </cell>
          <cell r="M1894">
            <v>0</v>
          </cell>
          <cell r="N1894">
            <v>0</v>
          </cell>
          <cell r="O1894">
            <v>0</v>
          </cell>
          <cell r="P1894">
            <v>0</v>
          </cell>
          <cell r="Q1894">
            <v>0</v>
          </cell>
          <cell r="R1894">
            <v>65</v>
          </cell>
          <cell r="S1894">
            <v>65</v>
          </cell>
        </row>
        <row r="1895">
          <cell r="A1895" t="str">
            <v>5L19A6N4V5</v>
          </cell>
          <cell r="B1895" t="str">
            <v>A328 Rating label&amp;* HQ60401398000 CS ID BL</v>
          </cell>
          <cell r="C1895" t="str">
            <v>A328</v>
          </cell>
          <cell r="D1895" t="str">
            <v>C1</v>
          </cell>
          <cell r="E1895" t="str">
            <v>SMP</v>
          </cell>
          <cell r="F1895" t="str">
            <v>EOL</v>
          </cell>
          <cell r="G1895" t="str">
            <v>L1-Label</v>
          </cell>
          <cell r="H1895" t="str">
            <v>616E</v>
          </cell>
          <cell r="I1895">
            <v>65</v>
          </cell>
          <cell r="J1895">
            <v>0</v>
          </cell>
          <cell r="K1895">
            <v>0</v>
          </cell>
          <cell r="L1895">
            <v>0</v>
          </cell>
          <cell r="M1895">
            <v>0</v>
          </cell>
          <cell r="N1895">
            <v>0</v>
          </cell>
          <cell r="O1895">
            <v>0</v>
          </cell>
          <cell r="P1895">
            <v>0</v>
          </cell>
          <cell r="Q1895">
            <v>0</v>
          </cell>
          <cell r="R1895">
            <v>65</v>
          </cell>
          <cell r="S1895">
            <v>65</v>
          </cell>
        </row>
        <row r="1896">
          <cell r="A1896" t="str">
            <v>5L19A6N4V6</v>
          </cell>
          <cell r="B1896" t="str">
            <v>A328 Rating label&amp;* HQ60401397000 CS TW</v>
          </cell>
          <cell r="C1896" t="str">
            <v>A328</v>
          </cell>
          <cell r="D1896" t="str">
            <v>C1</v>
          </cell>
          <cell r="E1896" t="str">
            <v>SMP</v>
          </cell>
          <cell r="F1896" t="str">
            <v>EOL</v>
          </cell>
          <cell r="G1896" t="str">
            <v>L1-Label</v>
          </cell>
          <cell r="H1896" t="str">
            <v>616E</v>
          </cell>
          <cell r="I1896">
            <v>100</v>
          </cell>
          <cell r="J1896">
            <v>0</v>
          </cell>
          <cell r="K1896">
            <v>0</v>
          </cell>
          <cell r="L1896">
            <v>0</v>
          </cell>
          <cell r="M1896">
            <v>0</v>
          </cell>
          <cell r="N1896">
            <v>0</v>
          </cell>
          <cell r="O1896">
            <v>0</v>
          </cell>
          <cell r="P1896">
            <v>0</v>
          </cell>
          <cell r="Q1896">
            <v>0</v>
          </cell>
          <cell r="R1896">
            <v>100</v>
          </cell>
          <cell r="S1896">
            <v>100</v>
          </cell>
        </row>
        <row r="1897">
          <cell r="A1897" t="str">
            <v>5L19A6N4V7</v>
          </cell>
          <cell r="B1897" t="str">
            <v>A328 Rating label&amp;*  HQ60401474000 CS TW</v>
          </cell>
          <cell r="C1897" t="str">
            <v>A328</v>
          </cell>
          <cell r="D1897" t="str">
            <v>C1</v>
          </cell>
          <cell r="E1897" t="str">
            <v>SMP</v>
          </cell>
          <cell r="F1897" t="str">
            <v>EOL</v>
          </cell>
          <cell r="G1897" t="str">
            <v>L1-Label</v>
          </cell>
          <cell r="H1897" t="str">
            <v>616E</v>
          </cell>
          <cell r="I1897">
            <v>100</v>
          </cell>
          <cell r="J1897">
            <v>0</v>
          </cell>
          <cell r="K1897">
            <v>0</v>
          </cell>
          <cell r="L1897">
            <v>0</v>
          </cell>
          <cell r="M1897">
            <v>0</v>
          </cell>
          <cell r="N1897">
            <v>0</v>
          </cell>
          <cell r="O1897">
            <v>0</v>
          </cell>
          <cell r="P1897">
            <v>0</v>
          </cell>
          <cell r="Q1897">
            <v>0</v>
          </cell>
          <cell r="R1897">
            <v>100</v>
          </cell>
          <cell r="S1897">
            <v>100</v>
          </cell>
        </row>
        <row r="1898">
          <cell r="A1898" t="str">
            <v>5L19A6N4YD</v>
          </cell>
          <cell r="B1898" t="str">
            <v>A319 Rating label&amp;*HQ22230528000 CS ID</v>
          </cell>
          <cell r="C1898" t="str">
            <v>A319 A319 Lite</v>
          </cell>
          <cell r="D1898" t="str">
            <v>C1</v>
          </cell>
          <cell r="E1898" t="str">
            <v>SMP</v>
          </cell>
          <cell r="F1898" t="str">
            <v>EOL</v>
          </cell>
          <cell r="G1898" t="str">
            <v>L1-Label</v>
          </cell>
          <cell r="H1898" t="str">
            <v>616E</v>
          </cell>
          <cell r="I1898">
            <v>105</v>
          </cell>
          <cell r="J1898">
            <v>0.36</v>
          </cell>
          <cell r="K1898">
            <v>37.799999999999997</v>
          </cell>
          <cell r="L1898">
            <v>0</v>
          </cell>
          <cell r="M1898">
            <v>0</v>
          </cell>
          <cell r="N1898">
            <v>0</v>
          </cell>
          <cell r="O1898">
            <v>0</v>
          </cell>
          <cell r="P1898">
            <v>105</v>
          </cell>
          <cell r="Q1898">
            <v>0</v>
          </cell>
          <cell r="R1898">
            <v>0</v>
          </cell>
          <cell r="S1898">
            <v>26.25</v>
          </cell>
        </row>
        <row r="1899">
          <cell r="A1899" t="str">
            <v>5L19A6N5FU</v>
          </cell>
          <cell r="B1899" t="str">
            <v>A328 TP protective film&amp;*HQ22270234000 CS</v>
          </cell>
          <cell r="C1899" t="str">
            <v>A328</v>
          </cell>
          <cell r="D1899" t="str">
            <v>C1</v>
          </cell>
          <cell r="E1899" t="str">
            <v>SMP</v>
          </cell>
          <cell r="F1899" t="str">
            <v>EOL</v>
          </cell>
          <cell r="G1899" t="str">
            <v>AL-Film</v>
          </cell>
          <cell r="H1899" t="str">
            <v>616E</v>
          </cell>
          <cell r="I1899">
            <v>348</v>
          </cell>
          <cell r="J1899">
            <v>2</v>
          </cell>
          <cell r="K1899">
            <v>696</v>
          </cell>
          <cell r="L1899">
            <v>0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Q1899">
            <v>0</v>
          </cell>
          <cell r="R1899">
            <v>348</v>
          </cell>
          <cell r="S1899">
            <v>348</v>
          </cell>
        </row>
        <row r="1900">
          <cell r="A1900" t="str">
            <v>5L19A6N5KY</v>
          </cell>
          <cell r="B1900" t="str">
            <v>A319 Rating label&amp;*HQ22230546000 TH CS</v>
          </cell>
          <cell r="C1900" t="str">
            <v>A319 A319 Lite</v>
          </cell>
          <cell r="D1900" t="str">
            <v>C1</v>
          </cell>
          <cell r="E1900" t="str">
            <v>SMP</v>
          </cell>
          <cell r="F1900" t="str">
            <v>EOL</v>
          </cell>
          <cell r="G1900" t="str">
            <v>L1-Label</v>
          </cell>
          <cell r="H1900" t="str">
            <v>616E</v>
          </cell>
          <cell r="I1900">
            <v>360</v>
          </cell>
          <cell r="J1900">
            <v>0.72</v>
          </cell>
          <cell r="K1900">
            <v>259.2</v>
          </cell>
          <cell r="L1900">
            <v>0</v>
          </cell>
          <cell r="M1900">
            <v>0</v>
          </cell>
          <cell r="N1900">
            <v>0</v>
          </cell>
          <cell r="O1900">
            <v>0</v>
          </cell>
          <cell r="P1900">
            <v>0</v>
          </cell>
          <cell r="Q1900">
            <v>0</v>
          </cell>
          <cell r="R1900">
            <v>360</v>
          </cell>
          <cell r="S1900">
            <v>360</v>
          </cell>
        </row>
        <row r="1901">
          <cell r="A1901" t="str">
            <v>5L19A6N5PU</v>
          </cell>
          <cell r="B1901" t="str">
            <v>SHARP SIMCARD/ROW&amp;*82VV380015W RU CS</v>
          </cell>
          <cell r="C1901" t="str">
            <v>S660</v>
          </cell>
          <cell r="D1901" t="str">
            <v>C1</v>
          </cell>
          <cell r="E1901" t="str">
            <v>SMP</v>
          </cell>
          <cell r="F1901" t="str">
            <v>EOL</v>
          </cell>
          <cell r="G1901" t="str">
            <v>L1-Label</v>
          </cell>
          <cell r="H1901" t="str">
            <v>616E</v>
          </cell>
          <cell r="I1901">
            <v>334</v>
          </cell>
          <cell r="J1901">
            <v>0.31</v>
          </cell>
          <cell r="K1901">
            <v>103.54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334</v>
          </cell>
          <cell r="R1901">
            <v>0</v>
          </cell>
          <cell r="S1901">
            <v>167</v>
          </cell>
        </row>
        <row r="1902">
          <cell r="A1902" t="str">
            <v>5L19A6N5PV</v>
          </cell>
          <cell r="B1902" t="str">
            <v>SHARP SIMCARD/ROW&amp;*82VV380017W ID CS</v>
          </cell>
          <cell r="C1902" t="str">
            <v>S660</v>
          </cell>
          <cell r="D1902" t="str">
            <v>C1</v>
          </cell>
          <cell r="E1902" t="str">
            <v>SMP</v>
          </cell>
          <cell r="F1902" t="str">
            <v>EOL</v>
          </cell>
          <cell r="G1902" t="str">
            <v>L1-Label</v>
          </cell>
          <cell r="H1902" t="str">
            <v>616E</v>
          </cell>
          <cell r="I1902">
            <v>65</v>
          </cell>
          <cell r="J1902">
            <v>0.31</v>
          </cell>
          <cell r="K1902">
            <v>20.149999999999999</v>
          </cell>
          <cell r="L1902">
            <v>0</v>
          </cell>
          <cell r="M1902">
            <v>0</v>
          </cell>
          <cell r="N1902">
            <v>0</v>
          </cell>
          <cell r="O1902">
            <v>0</v>
          </cell>
          <cell r="P1902">
            <v>0</v>
          </cell>
          <cell r="Q1902">
            <v>65</v>
          </cell>
          <cell r="R1902">
            <v>0</v>
          </cell>
          <cell r="S1902">
            <v>32.5</v>
          </cell>
        </row>
        <row r="1903">
          <cell r="A1903" t="str">
            <v>5L98C03340</v>
          </cell>
          <cell r="B1903" t="str">
            <v>Z1 lens-camera&amp;11445539-00</v>
          </cell>
          <cell r="C1903" t="str">
            <v>ZUK_Z1</v>
          </cell>
          <cell r="D1903" t="str">
            <v>B</v>
          </cell>
          <cell r="E1903" t="str">
            <v>SMP</v>
          </cell>
          <cell r="F1903" t="str">
            <v>EOL</v>
          </cell>
          <cell r="G1903" t="str">
            <v>SR-Mechanical Parts</v>
          </cell>
          <cell r="H1903" t="str">
            <v>616E</v>
          </cell>
          <cell r="I1903">
            <v>1649</v>
          </cell>
          <cell r="J1903">
            <v>1.5</v>
          </cell>
          <cell r="K1903">
            <v>2473.5</v>
          </cell>
          <cell r="L1903">
            <v>0</v>
          </cell>
          <cell r="M1903">
            <v>1500</v>
          </cell>
          <cell r="N1903">
            <v>149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</row>
        <row r="1904">
          <cell r="A1904" t="str">
            <v>5L99A463WM</v>
          </cell>
          <cell r="B1904" t="str">
            <v>A369 Camera Lens(Black)&amp;*50304352 CS</v>
          </cell>
          <cell r="C1904" t="str">
            <v>A369I</v>
          </cell>
          <cell r="D1904" t="str">
            <v>C1</v>
          </cell>
          <cell r="E1904" t="str">
            <v>SMP</v>
          </cell>
          <cell r="F1904" t="str">
            <v>EOL</v>
          </cell>
          <cell r="G1904" t="str">
            <v>L9-Lens</v>
          </cell>
          <cell r="H1904" t="str">
            <v>616E</v>
          </cell>
          <cell r="I1904">
            <v>328</v>
          </cell>
          <cell r="J1904">
            <v>0.1</v>
          </cell>
          <cell r="K1904">
            <v>32.799999999999997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328</v>
          </cell>
          <cell r="R1904">
            <v>0</v>
          </cell>
          <cell r="S1904">
            <v>164</v>
          </cell>
        </row>
        <row r="1905">
          <cell r="A1905" t="str">
            <v>5L99A467DG</v>
          </cell>
          <cell r="B1905" t="str">
            <v>scofield rear glass(white)</v>
          </cell>
          <cell r="C1905" t="str">
            <v>S850</v>
          </cell>
          <cell r="D1905" t="str">
            <v>B</v>
          </cell>
          <cell r="E1905" t="str">
            <v>SMP</v>
          </cell>
          <cell r="F1905" t="str">
            <v>EOL</v>
          </cell>
          <cell r="G1905" t="str">
            <v>SR-Mechanical Parts</v>
          </cell>
          <cell r="H1905" t="str">
            <v>616E</v>
          </cell>
          <cell r="I1905">
            <v>574</v>
          </cell>
          <cell r="J1905">
            <v>39.06</v>
          </cell>
          <cell r="K1905">
            <v>22420.44</v>
          </cell>
          <cell r="L1905">
            <v>0</v>
          </cell>
          <cell r="M1905">
            <v>0</v>
          </cell>
          <cell r="N1905">
            <v>0</v>
          </cell>
          <cell r="O1905">
            <v>200</v>
          </cell>
          <cell r="P1905">
            <v>374</v>
          </cell>
          <cell r="Q1905">
            <v>0</v>
          </cell>
          <cell r="R1905">
            <v>0</v>
          </cell>
          <cell r="S1905">
            <v>93.5</v>
          </cell>
        </row>
        <row r="1906">
          <cell r="A1906" t="str">
            <v>5L99A6MY74</v>
          </cell>
          <cell r="B1906" t="str">
            <v>scofield rear glass pink(LENS)</v>
          </cell>
          <cell r="C1906" t="str">
            <v>S850</v>
          </cell>
          <cell r="D1906" t="str">
            <v>B</v>
          </cell>
          <cell r="E1906" t="str">
            <v>SMP</v>
          </cell>
          <cell r="F1906" t="str">
            <v>EOL</v>
          </cell>
          <cell r="G1906" t="str">
            <v>SR-Mechanical Parts</v>
          </cell>
          <cell r="H1906" t="str">
            <v>616E</v>
          </cell>
          <cell r="I1906">
            <v>326</v>
          </cell>
          <cell r="J1906">
            <v>39.4</v>
          </cell>
          <cell r="K1906">
            <v>12844.4</v>
          </cell>
          <cell r="L1906">
            <v>300</v>
          </cell>
          <cell r="M1906">
            <v>0</v>
          </cell>
          <cell r="N1906">
            <v>0</v>
          </cell>
          <cell r="O1906">
            <v>0</v>
          </cell>
          <cell r="P1906">
            <v>0</v>
          </cell>
          <cell r="Q1906">
            <v>0</v>
          </cell>
          <cell r="R1906">
            <v>26</v>
          </cell>
          <cell r="S1906">
            <v>26</v>
          </cell>
        </row>
        <row r="1907">
          <cell r="A1907" t="str">
            <v>5L99A6MY75</v>
          </cell>
          <cell r="B1907" t="str">
            <v>scofield rear glass white(LENS)</v>
          </cell>
          <cell r="C1907" t="str">
            <v>S850</v>
          </cell>
          <cell r="D1907" t="str">
            <v>B</v>
          </cell>
          <cell r="E1907" t="str">
            <v>SMP</v>
          </cell>
          <cell r="F1907" t="str">
            <v>EOL</v>
          </cell>
          <cell r="G1907" t="str">
            <v>SR-Mechanical Parts</v>
          </cell>
          <cell r="H1907" t="str">
            <v>616E</v>
          </cell>
          <cell r="I1907">
            <v>1211</v>
          </cell>
          <cell r="J1907">
            <v>38.28</v>
          </cell>
          <cell r="K1907">
            <v>46357.08</v>
          </cell>
          <cell r="L1907">
            <v>1211</v>
          </cell>
          <cell r="M1907">
            <v>0</v>
          </cell>
          <cell r="N1907">
            <v>0</v>
          </cell>
          <cell r="O1907">
            <v>0</v>
          </cell>
          <cell r="P1907">
            <v>0</v>
          </cell>
          <cell r="Q1907">
            <v>0</v>
          </cell>
          <cell r="R1907">
            <v>0</v>
          </cell>
          <cell r="S1907">
            <v>0</v>
          </cell>
        </row>
        <row r="1908">
          <cell r="A1908" t="str">
            <v>5L99A6MY76</v>
          </cell>
          <cell r="B1908" t="str">
            <v>scofield rear glass blue(LENS)</v>
          </cell>
          <cell r="C1908" t="str">
            <v>S850</v>
          </cell>
          <cell r="D1908" t="str">
            <v>B</v>
          </cell>
          <cell r="E1908" t="str">
            <v>SMP</v>
          </cell>
          <cell r="F1908" t="str">
            <v>EOL</v>
          </cell>
          <cell r="G1908" t="str">
            <v>SR-Mechanical Parts</v>
          </cell>
          <cell r="H1908" t="str">
            <v>616E</v>
          </cell>
          <cell r="I1908">
            <v>1253</v>
          </cell>
          <cell r="J1908">
            <v>37.92</v>
          </cell>
          <cell r="K1908">
            <v>47513.760000000002</v>
          </cell>
          <cell r="L1908">
            <v>0</v>
          </cell>
          <cell r="M1908">
            <v>0</v>
          </cell>
          <cell r="N1908">
            <v>0</v>
          </cell>
          <cell r="O1908">
            <v>1192</v>
          </cell>
          <cell r="P1908">
            <v>61</v>
          </cell>
          <cell r="Q1908">
            <v>0</v>
          </cell>
          <cell r="R1908">
            <v>0</v>
          </cell>
          <cell r="S1908">
            <v>15.25</v>
          </cell>
        </row>
        <row r="1909">
          <cell r="A1909" t="str">
            <v>5M48C00280</v>
          </cell>
          <cell r="B1909" t="str">
            <v>K30-T mic&amp;700502200051_CS</v>
          </cell>
          <cell r="C1909" t="str">
            <v>A6000 A6000_L A6000_16G</v>
          </cell>
          <cell r="D1909" t="str">
            <v>B</v>
          </cell>
          <cell r="E1909" t="str">
            <v>SMP</v>
          </cell>
          <cell r="F1909" t="str">
            <v>EOL</v>
          </cell>
          <cell r="G1909" t="str">
            <v>M4-Microphone</v>
          </cell>
          <cell r="H1909" t="str">
            <v>616E</v>
          </cell>
          <cell r="I1909">
            <v>10706</v>
          </cell>
          <cell r="J1909">
            <v>0.38</v>
          </cell>
          <cell r="K1909">
            <v>4068.28</v>
          </cell>
          <cell r="L1909">
            <v>0</v>
          </cell>
          <cell r="M1909">
            <v>0</v>
          </cell>
          <cell r="N1909">
            <v>10706</v>
          </cell>
          <cell r="O1909">
            <v>0</v>
          </cell>
          <cell r="P1909">
            <v>0</v>
          </cell>
          <cell r="Q1909">
            <v>0</v>
          </cell>
          <cell r="R1909">
            <v>0</v>
          </cell>
          <cell r="S1909">
            <v>0</v>
          </cell>
        </row>
        <row r="1910">
          <cell r="A1910" t="str">
            <v>5M48C00394</v>
          </cell>
          <cell r="B1910" t="str">
            <v>A7-30-MIC&amp;*HQ20500053000 CS</v>
          </cell>
          <cell r="C1910" t="str">
            <v>A7_30</v>
          </cell>
          <cell r="D1910" t="str">
            <v>B</v>
          </cell>
          <cell r="E1910" t="str">
            <v>TAB</v>
          </cell>
          <cell r="F1910" t="str">
            <v>EOL</v>
          </cell>
          <cell r="G1910" t="str">
            <v>M4-Microphone</v>
          </cell>
          <cell r="H1910" t="str">
            <v>616E</v>
          </cell>
          <cell r="I1910">
            <v>415</v>
          </cell>
          <cell r="J1910">
            <v>0.62</v>
          </cell>
          <cell r="K1910">
            <v>257.3</v>
          </cell>
          <cell r="L1910">
            <v>0</v>
          </cell>
          <cell r="M1910">
            <v>0</v>
          </cell>
          <cell r="N1910">
            <v>0</v>
          </cell>
          <cell r="O1910">
            <v>200</v>
          </cell>
          <cell r="P1910">
            <v>0</v>
          </cell>
          <cell r="Q1910">
            <v>215</v>
          </cell>
          <cell r="R1910">
            <v>0</v>
          </cell>
          <cell r="S1910">
            <v>107.5</v>
          </cell>
        </row>
        <row r="1911">
          <cell r="A1911" t="str">
            <v>5M48C01463</v>
          </cell>
          <cell r="B1911" t="str">
            <v>A10-70 MIC&amp;*HQ20500022000 CS</v>
          </cell>
          <cell r="C1911" t="str">
            <v>A10_70 TB3_X70</v>
          </cell>
          <cell r="D1911" t="str">
            <v>B</v>
          </cell>
          <cell r="E1911" t="str">
            <v>TAB</v>
          </cell>
          <cell r="F1911" t="str">
            <v>REG</v>
          </cell>
          <cell r="G1911" t="str">
            <v>M4-Microphone</v>
          </cell>
          <cell r="H1911" t="str">
            <v>616E</v>
          </cell>
          <cell r="I1911">
            <v>250</v>
          </cell>
          <cell r="J1911">
            <v>0.58699999999999997</v>
          </cell>
          <cell r="K1911">
            <v>146.75</v>
          </cell>
          <cell r="L1911">
            <v>100</v>
          </cell>
          <cell r="M1911">
            <v>0</v>
          </cell>
          <cell r="N1911">
            <v>100</v>
          </cell>
          <cell r="O1911">
            <v>50</v>
          </cell>
          <cell r="P1911">
            <v>0</v>
          </cell>
          <cell r="Q1911">
            <v>0</v>
          </cell>
          <cell r="R1911">
            <v>0</v>
          </cell>
          <cell r="S1911">
            <v>0</v>
          </cell>
        </row>
        <row r="1912">
          <cell r="A1912" t="str">
            <v>5M48C02437</v>
          </cell>
          <cell r="B1912" t="str">
            <v>A2580 Mic&amp;*HQ20500065000 CS</v>
          </cell>
          <cell r="C1912" t="str">
            <v>A2010_a A2010_l A2010_l36</v>
          </cell>
          <cell r="D1912" t="str">
            <v>B</v>
          </cell>
          <cell r="E1912" t="str">
            <v>SMP</v>
          </cell>
          <cell r="F1912" t="str">
            <v>REG</v>
          </cell>
          <cell r="G1912" t="str">
            <v>M4-Microphone</v>
          </cell>
          <cell r="H1912" t="str">
            <v>616E</v>
          </cell>
          <cell r="I1912">
            <v>63</v>
          </cell>
          <cell r="J1912">
            <v>0.55000000000000004</v>
          </cell>
          <cell r="K1912">
            <v>34.65</v>
          </cell>
          <cell r="L1912">
            <v>0</v>
          </cell>
          <cell r="M1912">
            <v>63</v>
          </cell>
          <cell r="N1912">
            <v>0</v>
          </cell>
          <cell r="O1912">
            <v>0</v>
          </cell>
          <cell r="P1912">
            <v>0</v>
          </cell>
          <cell r="Q1912">
            <v>0</v>
          </cell>
          <cell r="R1912">
            <v>0</v>
          </cell>
          <cell r="S1912">
            <v>0</v>
          </cell>
        </row>
        <row r="1913">
          <cell r="A1913" t="str">
            <v>5M48C02700</v>
          </cell>
          <cell r="B1913" t="str">
            <v>A2860 Mic&amp;*HQ20500066000 CS</v>
          </cell>
          <cell r="C1913" t="str">
            <v>A2010_a A2010_l A2010_l36</v>
          </cell>
          <cell r="D1913" t="str">
            <v>B</v>
          </cell>
          <cell r="E1913" t="str">
            <v>SMP</v>
          </cell>
          <cell r="F1913" t="str">
            <v>REG</v>
          </cell>
          <cell r="G1913" t="str">
            <v>M4-Microphone</v>
          </cell>
          <cell r="H1913" t="str">
            <v>616E</v>
          </cell>
          <cell r="I1913">
            <v>775</v>
          </cell>
          <cell r="J1913">
            <v>0.56999999999999995</v>
          </cell>
          <cell r="K1913">
            <v>441.75</v>
          </cell>
          <cell r="L1913">
            <v>0</v>
          </cell>
          <cell r="M1913">
            <v>775</v>
          </cell>
          <cell r="N1913">
            <v>0</v>
          </cell>
          <cell r="O1913">
            <v>0</v>
          </cell>
          <cell r="P1913">
            <v>0</v>
          </cell>
          <cell r="Q1913">
            <v>0</v>
          </cell>
          <cell r="R1913">
            <v>0</v>
          </cell>
          <cell r="S1913">
            <v>0</v>
          </cell>
        </row>
        <row r="1914">
          <cell r="A1914" t="str">
            <v>5M48C03261</v>
          </cell>
          <cell r="B1914" t="str">
            <v>A1000a00 mic&amp;*R40109010021_CS</v>
          </cell>
          <cell r="C1914" t="str">
            <v>A1000a00</v>
          </cell>
          <cell r="D1914" t="str">
            <v>B</v>
          </cell>
          <cell r="E1914" t="str">
            <v>SMP</v>
          </cell>
          <cell r="F1914" t="str">
            <v>REG</v>
          </cell>
          <cell r="G1914" t="str">
            <v>M4-Microphone</v>
          </cell>
          <cell r="H1914" t="str">
            <v>616E</v>
          </cell>
          <cell r="I1914">
            <v>468</v>
          </cell>
          <cell r="J1914">
            <v>1.41</v>
          </cell>
          <cell r="K1914">
            <v>659.88</v>
          </cell>
          <cell r="L1914">
            <v>468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</row>
        <row r="1915">
          <cell r="A1915" t="str">
            <v>5M48C03566</v>
          </cell>
          <cell r="B1915" t="str">
            <v>YT3_X50 Mic&amp;*26208078 CS</v>
          </cell>
          <cell r="C1915" t="str">
            <v>YT3_X50</v>
          </cell>
          <cell r="D1915" t="str">
            <v>B</v>
          </cell>
          <cell r="E1915" t="str">
            <v>TAB</v>
          </cell>
          <cell r="F1915" t="str">
            <v>REG</v>
          </cell>
          <cell r="G1915" t="str">
            <v>M4-Microphone</v>
          </cell>
          <cell r="H1915" t="str">
            <v>616E</v>
          </cell>
          <cell r="I1915">
            <v>182</v>
          </cell>
          <cell r="J1915">
            <v>0.5</v>
          </cell>
          <cell r="K1915">
            <v>91</v>
          </cell>
          <cell r="L1915">
            <v>0</v>
          </cell>
          <cell r="M1915">
            <v>0</v>
          </cell>
          <cell r="N1915">
            <v>182</v>
          </cell>
          <cell r="O1915">
            <v>0</v>
          </cell>
          <cell r="P1915">
            <v>0</v>
          </cell>
          <cell r="Q1915">
            <v>0</v>
          </cell>
          <cell r="R1915">
            <v>0</v>
          </cell>
          <cell r="S1915">
            <v>0</v>
          </cell>
        </row>
        <row r="1916">
          <cell r="A1916" t="str">
            <v>5M48C03966</v>
          </cell>
          <cell r="B1916" t="str">
            <v>TB2-X30 Mic&amp;*HQ20500501128 CS</v>
          </cell>
          <cell r="C1916" t="str">
            <v>TB2_X30</v>
          </cell>
          <cell r="D1916" t="str">
            <v>B</v>
          </cell>
          <cell r="E1916" t="str">
            <v>TAB</v>
          </cell>
          <cell r="F1916" t="str">
            <v>REG</v>
          </cell>
          <cell r="G1916" t="str">
            <v>M4-Microphone</v>
          </cell>
          <cell r="H1916" t="str">
            <v>616E</v>
          </cell>
          <cell r="I1916">
            <v>230</v>
          </cell>
          <cell r="J1916">
            <v>0.57999999999999996</v>
          </cell>
          <cell r="K1916">
            <v>133.4</v>
          </cell>
          <cell r="L1916">
            <v>0</v>
          </cell>
          <cell r="M1916">
            <v>0</v>
          </cell>
          <cell r="N1916">
            <v>230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</row>
        <row r="1917">
          <cell r="A1917" t="str">
            <v>5M48C03967</v>
          </cell>
          <cell r="B1917" t="str">
            <v>TB2-X30 Mic&amp;*HQ20500067000 CS</v>
          </cell>
          <cell r="C1917" t="str">
            <v>TB2_X30</v>
          </cell>
          <cell r="D1917" t="str">
            <v>B</v>
          </cell>
          <cell r="E1917" t="str">
            <v>TAB</v>
          </cell>
          <cell r="F1917" t="str">
            <v>REG</v>
          </cell>
          <cell r="G1917" t="str">
            <v>M4-Microphone</v>
          </cell>
          <cell r="H1917" t="str">
            <v>616E</v>
          </cell>
          <cell r="I1917">
            <v>197</v>
          </cell>
          <cell r="J1917">
            <v>0.57999999999999996</v>
          </cell>
          <cell r="K1917">
            <v>114.26</v>
          </cell>
          <cell r="L1917">
            <v>0</v>
          </cell>
          <cell r="M1917">
            <v>0</v>
          </cell>
          <cell r="N1917">
            <v>197</v>
          </cell>
          <cell r="O1917">
            <v>0</v>
          </cell>
          <cell r="P1917">
            <v>0</v>
          </cell>
          <cell r="Q1917">
            <v>0</v>
          </cell>
          <cell r="R1917">
            <v>0</v>
          </cell>
          <cell r="S1917">
            <v>0</v>
          </cell>
        </row>
        <row r="1918">
          <cell r="A1918" t="str">
            <v>5M48C04804</v>
          </cell>
          <cell r="B1918" t="str">
            <v>TB3-710 Mic&amp;*HQ20500069000 CS</v>
          </cell>
          <cell r="C1918" t="str">
            <v>TB3_710</v>
          </cell>
          <cell r="D1918" t="str">
            <v>B</v>
          </cell>
          <cell r="E1918" t="str">
            <v>TAB</v>
          </cell>
          <cell r="F1918" t="str">
            <v>REG</v>
          </cell>
          <cell r="G1918" t="str">
            <v>M4-Microphone</v>
          </cell>
          <cell r="H1918" t="str">
            <v>616E</v>
          </cell>
          <cell r="I1918">
            <v>199</v>
          </cell>
          <cell r="J1918">
            <v>0.65</v>
          </cell>
          <cell r="K1918">
            <v>129.35</v>
          </cell>
          <cell r="L1918">
            <v>0</v>
          </cell>
          <cell r="M1918">
            <v>0</v>
          </cell>
          <cell r="N1918">
            <v>199</v>
          </cell>
          <cell r="O1918">
            <v>0</v>
          </cell>
          <cell r="P1918">
            <v>0</v>
          </cell>
          <cell r="Q1918">
            <v>0</v>
          </cell>
          <cell r="R1918">
            <v>0</v>
          </cell>
          <cell r="S1918">
            <v>0</v>
          </cell>
        </row>
        <row r="1919">
          <cell r="A1919" t="str">
            <v>5M48C04884</v>
          </cell>
          <cell r="B1919" t="str">
            <v>K32c36 mic&amp;816300000381</v>
          </cell>
          <cell r="C1919" t="str">
            <v>K33</v>
          </cell>
          <cell r="D1919" t="str">
            <v>L3</v>
          </cell>
          <cell r="E1919" t="str">
            <v>SMP</v>
          </cell>
          <cell r="F1919" t="str">
            <v>-</v>
          </cell>
          <cell r="G1919" t="str">
            <v>-</v>
          </cell>
          <cell r="H1919" t="str">
            <v>616E</v>
          </cell>
          <cell r="I1919">
            <v>5228</v>
          </cell>
          <cell r="J1919">
            <v>2.0499999999999998</v>
          </cell>
          <cell r="K1919">
            <v>10717.4</v>
          </cell>
          <cell r="L1919">
            <v>5228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Q1919">
            <v>0</v>
          </cell>
          <cell r="R1919">
            <v>0</v>
          </cell>
          <cell r="S1919">
            <v>0</v>
          </cell>
        </row>
        <row r="1920">
          <cell r="A1920" t="str">
            <v>5M48C05258</v>
          </cell>
          <cell r="B1920" t="str">
            <v>A3910t30 Microphone &amp;Y48020211152</v>
          </cell>
          <cell r="C1920" t="str">
            <v>A2020a40_8G A2020a40_16G</v>
          </cell>
          <cell r="D1920" t="str">
            <v>B</v>
          </cell>
          <cell r="E1920" t="str">
            <v>SMP</v>
          </cell>
          <cell r="F1920" t="str">
            <v>REG</v>
          </cell>
          <cell r="G1920" t="str">
            <v>M4-Microphone</v>
          </cell>
          <cell r="H1920" t="str">
            <v>616E</v>
          </cell>
          <cell r="I1920">
            <v>414</v>
          </cell>
          <cell r="J1920">
            <v>0.51</v>
          </cell>
          <cell r="K1920">
            <v>211.14</v>
          </cell>
          <cell r="L1920">
            <v>300</v>
          </cell>
          <cell r="M1920">
            <v>114</v>
          </cell>
          <cell r="N1920">
            <v>0</v>
          </cell>
          <cell r="O1920">
            <v>0</v>
          </cell>
          <cell r="P1920">
            <v>0</v>
          </cell>
          <cell r="Q1920">
            <v>0</v>
          </cell>
          <cell r="R1920">
            <v>0</v>
          </cell>
          <cell r="S1920">
            <v>0</v>
          </cell>
        </row>
        <row r="1921">
          <cell r="A1921" t="str">
            <v>5M48C05505</v>
          </cell>
          <cell r="B1921" t="str">
            <v>TB3-730 MIC&amp;*710521000281 CS</v>
          </cell>
          <cell r="C1921" t="str">
            <v>TB3_730</v>
          </cell>
          <cell r="D1921" t="str">
            <v>B</v>
          </cell>
          <cell r="E1921" t="str">
            <v>TAB</v>
          </cell>
          <cell r="F1921" t="str">
            <v>REG</v>
          </cell>
          <cell r="G1921" t="str">
            <v>M4-Microphone</v>
          </cell>
          <cell r="H1921" t="str">
            <v>616E</v>
          </cell>
          <cell r="I1921">
            <v>105</v>
          </cell>
          <cell r="J1921">
            <v>0.46</v>
          </cell>
          <cell r="K1921">
            <v>48.3</v>
          </cell>
          <cell r="L1921">
            <v>0</v>
          </cell>
          <cell r="M1921">
            <v>50</v>
          </cell>
          <cell r="N1921">
            <v>55</v>
          </cell>
          <cell r="O1921">
            <v>0</v>
          </cell>
          <cell r="P1921">
            <v>0</v>
          </cell>
          <cell r="Q1921">
            <v>0</v>
          </cell>
          <cell r="R1921">
            <v>0</v>
          </cell>
          <cell r="S1921">
            <v>0</v>
          </cell>
        </row>
        <row r="1922">
          <cell r="A1922" t="str">
            <v>5M48C05932</v>
          </cell>
          <cell r="B1922" t="str">
            <v>Mic 3.76*2.95*1.1mm&amp;*816300000431 CS</v>
          </cell>
          <cell r="C1922" t="str">
            <v>A6020l36 A6020l37 A6020a40 A6020a46</v>
          </cell>
          <cell r="D1922" t="str">
            <v>B</v>
          </cell>
          <cell r="E1922" t="str">
            <v>SMP</v>
          </cell>
          <cell r="F1922" t="str">
            <v>-</v>
          </cell>
          <cell r="G1922" t="str">
            <v>M4-Microphone</v>
          </cell>
          <cell r="H1922" t="str">
            <v>616E</v>
          </cell>
          <cell r="I1922">
            <v>5252</v>
          </cell>
          <cell r="J1922">
            <v>2.16</v>
          </cell>
          <cell r="K1922">
            <v>11344.32</v>
          </cell>
          <cell r="L1922">
            <v>0</v>
          </cell>
          <cell r="M1922">
            <v>5252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</row>
        <row r="1923">
          <cell r="A1923" t="str">
            <v>5M48C06482</v>
          </cell>
          <cell r="B1923" t="str">
            <v>TB-X103F Mic&amp;*HQ20500074000 CS</v>
          </cell>
          <cell r="C1923" t="str">
            <v>TB_X103F</v>
          </cell>
          <cell r="D1923" t="str">
            <v>B</v>
          </cell>
          <cell r="E1923" t="str">
            <v>TAB</v>
          </cell>
          <cell r="F1923" t="str">
            <v>REG</v>
          </cell>
          <cell r="G1923" t="str">
            <v>M4-Microphone</v>
          </cell>
          <cell r="H1923" t="str">
            <v>616E</v>
          </cell>
          <cell r="I1923">
            <v>175</v>
          </cell>
          <cell r="J1923">
            <v>0.47</v>
          </cell>
          <cell r="K1923">
            <v>82.25</v>
          </cell>
          <cell r="L1923">
            <v>100</v>
          </cell>
          <cell r="M1923">
            <v>75</v>
          </cell>
          <cell r="N1923">
            <v>0</v>
          </cell>
          <cell r="O1923">
            <v>0</v>
          </cell>
          <cell r="P1923">
            <v>0</v>
          </cell>
          <cell r="Q1923">
            <v>0</v>
          </cell>
          <cell r="R1923">
            <v>0</v>
          </cell>
          <cell r="S1923">
            <v>0</v>
          </cell>
        </row>
        <row r="1924">
          <cell r="A1924" t="str">
            <v>5M48C07225</v>
          </cell>
          <cell r="B1924" t="str">
            <v>TB-8703 Main MIC&amp;*66800943 CS</v>
          </cell>
          <cell r="C1924" t="str">
            <v>TB_8703</v>
          </cell>
          <cell r="D1924" t="str">
            <v>B</v>
          </cell>
          <cell r="E1924" t="str">
            <v>TAB</v>
          </cell>
          <cell r="F1924" t="str">
            <v>NPI</v>
          </cell>
          <cell r="G1924" t="str">
            <v>M4-Microphone</v>
          </cell>
          <cell r="H1924" t="str">
            <v>616E</v>
          </cell>
          <cell r="I1924">
            <v>100</v>
          </cell>
          <cell r="J1924">
            <v>1.89</v>
          </cell>
          <cell r="K1924">
            <v>189</v>
          </cell>
          <cell r="L1924">
            <v>100</v>
          </cell>
          <cell r="M1924">
            <v>0</v>
          </cell>
          <cell r="N1924">
            <v>0</v>
          </cell>
          <cell r="O1924">
            <v>0</v>
          </cell>
          <cell r="P1924">
            <v>0</v>
          </cell>
          <cell r="Q1924">
            <v>0</v>
          </cell>
          <cell r="R1924">
            <v>0</v>
          </cell>
          <cell r="S1924">
            <v>0</v>
          </cell>
        </row>
        <row r="1925">
          <cell r="A1925" t="str">
            <v>5M49A464UU</v>
          </cell>
          <cell r="B1925" t="str">
            <v>A269 MIC &amp;*2220000041W CS</v>
          </cell>
          <cell r="C1925" t="str">
            <v>A316i</v>
          </cell>
          <cell r="D1925" t="str">
            <v>B</v>
          </cell>
          <cell r="E1925" t="str">
            <v>SMP</v>
          </cell>
          <cell r="F1925" t="str">
            <v>EOL</v>
          </cell>
          <cell r="G1925" t="str">
            <v>M4-Microphone</v>
          </cell>
          <cell r="H1925" t="str">
            <v>616E</v>
          </cell>
          <cell r="I1925">
            <v>819</v>
          </cell>
          <cell r="J1925">
            <v>0.56000000000000005</v>
          </cell>
          <cell r="K1925">
            <v>458.64</v>
          </cell>
          <cell r="L1925">
            <v>0</v>
          </cell>
          <cell r="M1925">
            <v>0</v>
          </cell>
          <cell r="N1925">
            <v>0</v>
          </cell>
          <cell r="O1925">
            <v>0</v>
          </cell>
          <cell r="P1925">
            <v>0</v>
          </cell>
          <cell r="Q1925">
            <v>819</v>
          </cell>
          <cell r="R1925">
            <v>0</v>
          </cell>
          <cell r="S1925">
            <v>409.5</v>
          </cell>
        </row>
        <row r="1926">
          <cell r="A1926" t="str">
            <v>5M49A466RK</v>
          </cell>
          <cell r="B1926" t="str">
            <v>A680 Mic &amp;*HQ20500024000 CS</v>
          </cell>
          <cell r="C1926" t="str">
            <v>A680 A680</v>
          </cell>
          <cell r="D1926" t="str">
            <v>B</v>
          </cell>
          <cell r="E1926" t="str">
            <v>SMP</v>
          </cell>
          <cell r="F1926" t="str">
            <v>EOL</v>
          </cell>
          <cell r="G1926" t="str">
            <v>M4-Microphone</v>
          </cell>
          <cell r="H1926" t="str">
            <v>616E</v>
          </cell>
          <cell r="I1926">
            <v>857</v>
          </cell>
          <cell r="J1926">
            <v>0.16</v>
          </cell>
          <cell r="K1926">
            <v>137.12</v>
          </cell>
          <cell r="L1926">
            <v>0</v>
          </cell>
          <cell r="M1926">
            <v>0</v>
          </cell>
          <cell r="N1926">
            <v>0</v>
          </cell>
          <cell r="O1926">
            <v>0</v>
          </cell>
          <cell r="P1926">
            <v>0</v>
          </cell>
          <cell r="Q1926">
            <v>0</v>
          </cell>
          <cell r="R1926">
            <v>857</v>
          </cell>
          <cell r="S1926">
            <v>857</v>
          </cell>
        </row>
        <row r="1927">
          <cell r="A1927" t="str">
            <v>5M49A4673F</v>
          </cell>
          <cell r="B1927" t="str">
            <v>TB2-X30 Mic&amp;*HQ20500028000 CS</v>
          </cell>
          <cell r="C1927" t="str">
            <v>TB2-X30</v>
          </cell>
          <cell r="D1927" t="str">
            <v>B</v>
          </cell>
          <cell r="E1927" t="str">
            <v>TAB</v>
          </cell>
          <cell r="F1927" t="str">
            <v>REG</v>
          </cell>
          <cell r="G1927" t="str">
            <v>M4-Microphone</v>
          </cell>
          <cell r="H1927" t="str">
            <v>616E</v>
          </cell>
          <cell r="I1927">
            <v>134</v>
          </cell>
          <cell r="J1927">
            <v>0.40100000000000002</v>
          </cell>
          <cell r="K1927">
            <v>53.734000000000002</v>
          </cell>
          <cell r="L1927">
            <v>0</v>
          </cell>
          <cell r="M1927">
            <v>0</v>
          </cell>
          <cell r="N1927">
            <v>0</v>
          </cell>
          <cell r="O1927">
            <v>0</v>
          </cell>
          <cell r="P1927">
            <v>134</v>
          </cell>
          <cell r="Q1927">
            <v>0</v>
          </cell>
          <cell r="R1927">
            <v>0</v>
          </cell>
          <cell r="S1927">
            <v>33.5</v>
          </cell>
        </row>
        <row r="1928">
          <cell r="A1928" t="str">
            <v>5M49A467IK</v>
          </cell>
          <cell r="B1928" t="str">
            <v>A606 ROW Mic&amp;*26214169 CS</v>
          </cell>
          <cell r="C1928" t="str">
            <v>A606</v>
          </cell>
          <cell r="D1928" t="str">
            <v>B</v>
          </cell>
          <cell r="E1928" t="str">
            <v>SMP</v>
          </cell>
          <cell r="F1928" t="str">
            <v>EOL</v>
          </cell>
          <cell r="G1928" t="str">
            <v>M4-Microphone</v>
          </cell>
          <cell r="H1928" t="str">
            <v>616E</v>
          </cell>
          <cell r="I1928">
            <v>1119</v>
          </cell>
          <cell r="J1928">
            <v>0.54</v>
          </cell>
          <cell r="K1928">
            <v>604.26</v>
          </cell>
          <cell r="L1928">
            <v>0</v>
          </cell>
          <cell r="M1928">
            <v>0</v>
          </cell>
          <cell r="N1928">
            <v>0</v>
          </cell>
          <cell r="O1928">
            <v>0</v>
          </cell>
          <cell r="P1928">
            <v>0</v>
          </cell>
          <cell r="Q1928">
            <v>0</v>
          </cell>
          <cell r="R1928">
            <v>1119</v>
          </cell>
          <cell r="S1928">
            <v>1119</v>
          </cell>
        </row>
        <row r="1929">
          <cell r="A1929" t="str">
            <v>5M49A6MVPH</v>
          </cell>
          <cell r="B1929" t="str">
            <v>A3300 ROW MIC&amp;*HQ20500034000 CS</v>
          </cell>
          <cell r="C1929" t="str">
            <v>A3300</v>
          </cell>
          <cell r="D1929" t="str">
            <v>B</v>
          </cell>
          <cell r="E1929" t="str">
            <v>TAB</v>
          </cell>
          <cell r="F1929" t="str">
            <v>EOL</v>
          </cell>
          <cell r="G1929" t="str">
            <v>M4-Microphone</v>
          </cell>
          <cell r="H1929" t="str">
            <v>616E</v>
          </cell>
          <cell r="I1929">
            <v>189</v>
          </cell>
          <cell r="J1929">
            <v>0.85</v>
          </cell>
          <cell r="K1929">
            <v>160.65</v>
          </cell>
          <cell r="L1929">
            <v>100</v>
          </cell>
          <cell r="M1929">
            <v>89</v>
          </cell>
          <cell r="N1929">
            <v>0</v>
          </cell>
          <cell r="O1929">
            <v>0</v>
          </cell>
          <cell r="P1929">
            <v>0</v>
          </cell>
          <cell r="Q1929">
            <v>0</v>
          </cell>
          <cell r="R1929">
            <v>0</v>
          </cell>
          <cell r="S1929">
            <v>0</v>
          </cell>
        </row>
        <row r="1930">
          <cell r="A1930" t="str">
            <v>5M49A6MW90</v>
          </cell>
          <cell r="B1930" t="str">
            <v>microphone&amp;*26216173 CS</v>
          </cell>
          <cell r="C1930" t="str">
            <v>A8_50 TB3_850</v>
          </cell>
          <cell r="D1930" t="str">
            <v>B</v>
          </cell>
          <cell r="E1930" t="str">
            <v>TAB</v>
          </cell>
          <cell r="F1930" t="str">
            <v>REG</v>
          </cell>
          <cell r="G1930" t="str">
            <v>M4-Microphone</v>
          </cell>
          <cell r="H1930" t="str">
            <v>616E</v>
          </cell>
          <cell r="I1930">
            <v>431</v>
          </cell>
          <cell r="J1930">
            <v>0.49</v>
          </cell>
          <cell r="K1930">
            <v>211.19</v>
          </cell>
          <cell r="L1930">
            <v>0</v>
          </cell>
          <cell r="M1930">
            <v>0</v>
          </cell>
          <cell r="N1930">
            <v>0</v>
          </cell>
          <cell r="O1930">
            <v>431</v>
          </cell>
          <cell r="P1930">
            <v>0</v>
          </cell>
          <cell r="Q1930">
            <v>0</v>
          </cell>
          <cell r="R1930">
            <v>0</v>
          </cell>
          <cell r="S1930">
            <v>0</v>
          </cell>
        </row>
        <row r="1931">
          <cell r="A1931" t="str">
            <v>5M49A6MWA4</v>
          </cell>
          <cell r="B1931" t="str">
            <v>MIC&amp;*BOM4015L92-G423-C1033-HF</v>
          </cell>
          <cell r="C1931" t="str">
            <v>S850</v>
          </cell>
          <cell r="D1931" t="str">
            <v>B</v>
          </cell>
          <cell r="E1931" t="str">
            <v>SMP</v>
          </cell>
          <cell r="F1931" t="str">
            <v>EOL</v>
          </cell>
          <cell r="G1931" t="str">
            <v>M4-Microphone</v>
          </cell>
          <cell r="H1931" t="str">
            <v>616E</v>
          </cell>
          <cell r="I1931">
            <v>1261</v>
          </cell>
          <cell r="J1931">
            <v>0.61</v>
          </cell>
          <cell r="K1931">
            <v>769.21</v>
          </cell>
          <cell r="L1931">
            <v>0</v>
          </cell>
          <cell r="M1931">
            <v>0</v>
          </cell>
          <cell r="N1931">
            <v>0</v>
          </cell>
          <cell r="O1931">
            <v>529</v>
          </cell>
          <cell r="P1931">
            <v>732</v>
          </cell>
          <cell r="Q1931">
            <v>0</v>
          </cell>
          <cell r="R1931">
            <v>0</v>
          </cell>
          <cell r="S1931">
            <v>183</v>
          </cell>
        </row>
        <row r="1932">
          <cell r="A1932" t="str">
            <v>5M49A6N2YG</v>
          </cell>
          <cell r="B1932" t="str">
            <v>S580 Mic&amp;*HQ20500351128 CS</v>
          </cell>
          <cell r="C1932" t="str">
            <v>S580</v>
          </cell>
          <cell r="D1932" t="str">
            <v>B</v>
          </cell>
          <cell r="E1932" t="str">
            <v>SMP</v>
          </cell>
          <cell r="F1932" t="str">
            <v>EOL</v>
          </cell>
          <cell r="G1932" t="str">
            <v>M4-Microphone</v>
          </cell>
          <cell r="H1932" t="str">
            <v>616E</v>
          </cell>
          <cell r="I1932">
            <v>525</v>
          </cell>
          <cell r="J1932">
            <v>0.8</v>
          </cell>
          <cell r="K1932">
            <v>420</v>
          </cell>
          <cell r="L1932">
            <v>0</v>
          </cell>
          <cell r="M1932">
            <v>0</v>
          </cell>
          <cell r="N1932">
            <v>0</v>
          </cell>
          <cell r="O1932">
            <v>0</v>
          </cell>
          <cell r="P1932">
            <v>0</v>
          </cell>
          <cell r="Q1932">
            <v>0</v>
          </cell>
          <cell r="R1932">
            <v>525</v>
          </cell>
          <cell r="S1932">
            <v>525</v>
          </cell>
        </row>
        <row r="1933">
          <cell r="A1933" t="str">
            <v>5M49A6N5C9</v>
          </cell>
          <cell r="B1933" t="str">
            <v>A606 ROW Mic&amp;*26214168 CS</v>
          </cell>
          <cell r="C1933" t="str">
            <v>A606</v>
          </cell>
          <cell r="D1933" t="str">
            <v>B</v>
          </cell>
          <cell r="E1933" t="str">
            <v>SMP</v>
          </cell>
          <cell r="F1933" t="str">
            <v>EOL</v>
          </cell>
          <cell r="G1933" t="str">
            <v>M4-Microphone</v>
          </cell>
          <cell r="H1933" t="str">
            <v>616E</v>
          </cell>
          <cell r="I1933">
            <v>200</v>
          </cell>
          <cell r="J1933">
            <v>0.216</v>
          </cell>
          <cell r="K1933">
            <v>43.2</v>
          </cell>
          <cell r="L1933">
            <v>0</v>
          </cell>
          <cell r="M1933">
            <v>0</v>
          </cell>
          <cell r="N1933">
            <v>0</v>
          </cell>
          <cell r="O1933">
            <v>0</v>
          </cell>
          <cell r="P1933">
            <v>0</v>
          </cell>
          <cell r="Q1933">
            <v>200</v>
          </cell>
          <cell r="R1933">
            <v>0</v>
          </cell>
          <cell r="S1933">
            <v>100</v>
          </cell>
        </row>
        <row r="1934">
          <cell r="A1934" t="str">
            <v>5M78C00186</v>
          </cell>
          <cell r="B1934" t="str">
            <v>A7-10F ROW Motor&amp;*102000008 CS</v>
          </cell>
          <cell r="C1934" t="str">
            <v>A7_10</v>
          </cell>
          <cell r="D1934" t="str">
            <v>B</v>
          </cell>
          <cell r="E1934" t="str">
            <v>TAB</v>
          </cell>
          <cell r="F1934" t="str">
            <v>EOL</v>
          </cell>
          <cell r="G1934" t="str">
            <v>M7-Motor</v>
          </cell>
          <cell r="H1934" t="str">
            <v>616E</v>
          </cell>
          <cell r="I1934">
            <v>1127</v>
          </cell>
          <cell r="J1934">
            <v>2.82</v>
          </cell>
          <cell r="K1934">
            <v>3178.14</v>
          </cell>
          <cell r="L1934">
            <v>746</v>
          </cell>
          <cell r="M1934">
            <v>0</v>
          </cell>
          <cell r="N1934">
            <v>0</v>
          </cell>
          <cell r="O1934">
            <v>0</v>
          </cell>
          <cell r="P1934">
            <v>381</v>
          </cell>
          <cell r="Q1934">
            <v>0</v>
          </cell>
          <cell r="R1934">
            <v>0</v>
          </cell>
          <cell r="S1934">
            <v>95.25</v>
          </cell>
        </row>
        <row r="1935">
          <cell r="A1935" t="str">
            <v>5M78C00267</v>
          </cell>
          <cell r="B1935" t="str">
            <v>K30-T Motor&amp;*700600500431_CS</v>
          </cell>
          <cell r="C1935" t="str">
            <v>A6000 A6000_L A6000_16G A6010</v>
          </cell>
          <cell r="D1935" t="str">
            <v>B</v>
          </cell>
          <cell r="E1935" t="str">
            <v>SMP</v>
          </cell>
          <cell r="F1935" t="str">
            <v>REG</v>
          </cell>
          <cell r="G1935" t="str">
            <v>M7-Motor</v>
          </cell>
          <cell r="H1935" t="str">
            <v>616E</v>
          </cell>
          <cell r="I1935">
            <v>7561</v>
          </cell>
          <cell r="J1935">
            <v>2.12</v>
          </cell>
          <cell r="K1935">
            <v>16029.32</v>
          </cell>
          <cell r="L1935">
            <v>0</v>
          </cell>
          <cell r="M1935">
            <v>2935</v>
          </cell>
          <cell r="N1935">
            <v>4626</v>
          </cell>
          <cell r="O1935">
            <v>0</v>
          </cell>
          <cell r="P1935">
            <v>0</v>
          </cell>
          <cell r="Q1935">
            <v>0</v>
          </cell>
          <cell r="R1935">
            <v>0</v>
          </cell>
          <cell r="S1935">
            <v>0</v>
          </cell>
        </row>
        <row r="1936">
          <cell r="A1936" t="str">
            <v>5M78C00391</v>
          </cell>
          <cell r="B1936" t="str">
            <v>A7-30-Motor&amp;*HQ20400044000 CS</v>
          </cell>
          <cell r="C1936" t="str">
            <v>A7_30</v>
          </cell>
          <cell r="D1936" t="str">
            <v>B</v>
          </cell>
          <cell r="E1936" t="str">
            <v>TAB</v>
          </cell>
          <cell r="F1936" t="str">
            <v>EOL</v>
          </cell>
          <cell r="G1936" t="str">
            <v>M7-Motor</v>
          </cell>
          <cell r="H1936" t="str">
            <v>616E</v>
          </cell>
          <cell r="I1936">
            <v>407</v>
          </cell>
          <cell r="J1936">
            <v>1.06</v>
          </cell>
          <cell r="K1936">
            <v>431.42</v>
          </cell>
          <cell r="L1936">
            <v>0</v>
          </cell>
          <cell r="M1936">
            <v>0</v>
          </cell>
          <cell r="N1936">
            <v>0</v>
          </cell>
          <cell r="O1936">
            <v>0</v>
          </cell>
          <cell r="P1936">
            <v>0</v>
          </cell>
          <cell r="Q1936">
            <v>407</v>
          </cell>
          <cell r="R1936">
            <v>0</v>
          </cell>
          <cell r="S1936">
            <v>203.5</v>
          </cell>
        </row>
        <row r="1937">
          <cell r="A1937" t="str">
            <v>5M78C01464</v>
          </cell>
          <cell r="B1937" t="str">
            <v>A10-70 Motor&amp;*HQ20400048000 CS</v>
          </cell>
          <cell r="C1937" t="str">
            <v>A10_70 TB3_X70</v>
          </cell>
          <cell r="D1937" t="str">
            <v>B</v>
          </cell>
          <cell r="E1937" t="str">
            <v>TAB</v>
          </cell>
          <cell r="F1937" t="str">
            <v>REG</v>
          </cell>
          <cell r="G1937" t="str">
            <v>M7-Motor</v>
          </cell>
          <cell r="H1937" t="str">
            <v>616E</v>
          </cell>
          <cell r="I1937">
            <v>389</v>
          </cell>
          <cell r="J1937">
            <v>1.41</v>
          </cell>
          <cell r="K1937">
            <v>548.49</v>
          </cell>
          <cell r="L1937">
            <v>0</v>
          </cell>
          <cell r="M1937">
            <v>0</v>
          </cell>
          <cell r="N1937">
            <v>0</v>
          </cell>
          <cell r="O1937">
            <v>389</v>
          </cell>
          <cell r="P1937">
            <v>0</v>
          </cell>
          <cell r="Q1937">
            <v>0</v>
          </cell>
          <cell r="R1937">
            <v>0</v>
          </cell>
          <cell r="S1937">
            <v>0</v>
          </cell>
        </row>
        <row r="1938">
          <cell r="A1938" t="str">
            <v>5M78C02050</v>
          </cell>
          <cell r="B1938" t="str">
            <v>A8-50 Vibrator &amp;*26220094 CS</v>
          </cell>
          <cell r="C1938" t="str">
            <v>A8_50 TB3_850</v>
          </cell>
          <cell r="D1938" t="str">
            <v>B</v>
          </cell>
          <cell r="E1938" t="str">
            <v>TAB</v>
          </cell>
          <cell r="F1938" t="str">
            <v>REG</v>
          </cell>
          <cell r="G1938" t="str">
            <v>M7-Motor</v>
          </cell>
          <cell r="H1938" t="str">
            <v>616E</v>
          </cell>
          <cell r="I1938">
            <v>495</v>
          </cell>
          <cell r="J1938">
            <v>1.5</v>
          </cell>
          <cell r="K1938">
            <v>742.5</v>
          </cell>
          <cell r="L1938">
            <v>0</v>
          </cell>
          <cell r="M1938">
            <v>0</v>
          </cell>
          <cell r="N1938">
            <v>0</v>
          </cell>
          <cell r="O1938">
            <v>495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</row>
        <row r="1939">
          <cell r="A1939" t="str">
            <v>5M78C02433</v>
          </cell>
          <cell r="B1939" t="str">
            <v>A2580 Motor&amp;*HQ20400059000</v>
          </cell>
          <cell r="C1939" t="str">
            <v>A2010_a A2010_l A2010_l36</v>
          </cell>
          <cell r="D1939" t="str">
            <v>B</v>
          </cell>
          <cell r="E1939" t="str">
            <v>SMP</v>
          </cell>
          <cell r="F1939" t="str">
            <v>REG</v>
          </cell>
          <cell r="G1939" t="str">
            <v>M7-Motor</v>
          </cell>
          <cell r="H1939" t="str">
            <v>616E</v>
          </cell>
          <cell r="I1939">
            <v>299</v>
          </cell>
          <cell r="J1939">
            <v>1.48</v>
          </cell>
          <cell r="K1939">
            <v>442.52</v>
          </cell>
          <cell r="L1939">
            <v>299</v>
          </cell>
          <cell r="M1939">
            <v>0</v>
          </cell>
          <cell r="N1939">
            <v>0</v>
          </cell>
          <cell r="O1939">
            <v>0</v>
          </cell>
          <cell r="P1939">
            <v>0</v>
          </cell>
          <cell r="Q1939">
            <v>0</v>
          </cell>
          <cell r="R1939">
            <v>0</v>
          </cell>
          <cell r="S1939">
            <v>0</v>
          </cell>
        </row>
        <row r="1940">
          <cell r="A1940" t="str">
            <v>5M78C02474</v>
          </cell>
          <cell r="B1940" t="str">
            <v>A5860 Motor&amp;*HQ20400024000</v>
          </cell>
          <cell r="C1940" t="str">
            <v>S1La40 A7700</v>
          </cell>
          <cell r="D1940" t="str">
            <v>B</v>
          </cell>
          <cell r="E1940" t="str">
            <v>SMP</v>
          </cell>
          <cell r="F1940" t="str">
            <v>REG</v>
          </cell>
          <cell r="G1940" t="str">
            <v>M7-Motor</v>
          </cell>
          <cell r="H1940" t="str">
            <v>616E</v>
          </cell>
          <cell r="I1940">
            <v>327</v>
          </cell>
          <cell r="J1940">
            <v>1.7</v>
          </cell>
          <cell r="K1940">
            <v>555.9</v>
          </cell>
          <cell r="L1940">
            <v>0</v>
          </cell>
          <cell r="M1940">
            <v>100</v>
          </cell>
          <cell r="N1940">
            <v>200</v>
          </cell>
          <cell r="O1940">
            <v>27</v>
          </cell>
          <cell r="P1940">
            <v>0</v>
          </cell>
          <cell r="Q1940">
            <v>0</v>
          </cell>
          <cell r="R1940">
            <v>0</v>
          </cell>
          <cell r="S1940">
            <v>0</v>
          </cell>
        </row>
        <row r="1941">
          <cell r="A1941" t="str">
            <v>5M78C02825</v>
          </cell>
          <cell r="B1941" t="str">
            <v>Vibrator&amp;*26220324 CS</v>
          </cell>
          <cell r="C1941" t="str">
            <v>YT3_850 YT3_X50</v>
          </cell>
          <cell r="D1941" t="str">
            <v>B</v>
          </cell>
          <cell r="E1941" t="str">
            <v>SMP</v>
          </cell>
          <cell r="F1941" t="str">
            <v>REG</v>
          </cell>
          <cell r="G1941" t="str">
            <v>AC-Vibrator</v>
          </cell>
          <cell r="H1941" t="str">
            <v>616E</v>
          </cell>
          <cell r="I1941">
            <v>268</v>
          </cell>
          <cell r="J1941">
            <v>1.5</v>
          </cell>
          <cell r="K1941">
            <v>402</v>
          </cell>
          <cell r="L1941">
            <v>0</v>
          </cell>
          <cell r="M1941">
            <v>0</v>
          </cell>
          <cell r="N1941">
            <v>200</v>
          </cell>
          <cell r="O1941">
            <v>68</v>
          </cell>
          <cell r="P1941">
            <v>0</v>
          </cell>
          <cell r="Q1941">
            <v>0</v>
          </cell>
          <cell r="R1941">
            <v>0</v>
          </cell>
          <cell r="S1941">
            <v>0</v>
          </cell>
        </row>
        <row r="1942">
          <cell r="A1942" t="str">
            <v>5M78C03042</v>
          </cell>
          <cell r="B1942" t="str">
            <v>PB1-770M Motor&amp;*11236040-00 CS</v>
          </cell>
          <cell r="C1942" t="str">
            <v>PB1_770M</v>
          </cell>
          <cell r="D1942" t="str">
            <v>B</v>
          </cell>
          <cell r="E1942" t="str">
            <v>TAB</v>
          </cell>
          <cell r="F1942" t="str">
            <v>EOL</v>
          </cell>
          <cell r="G1942" t="str">
            <v>M7-Motor</v>
          </cell>
          <cell r="H1942" t="str">
            <v>616E</v>
          </cell>
          <cell r="I1942">
            <v>476</v>
          </cell>
          <cell r="J1942">
            <v>1.67</v>
          </cell>
          <cell r="K1942">
            <v>794.92</v>
          </cell>
          <cell r="L1942">
            <v>0</v>
          </cell>
          <cell r="M1942">
            <v>0</v>
          </cell>
          <cell r="N1942">
            <v>400</v>
          </cell>
          <cell r="O1942">
            <v>0</v>
          </cell>
          <cell r="P1942">
            <v>76</v>
          </cell>
          <cell r="Q1942">
            <v>0</v>
          </cell>
          <cell r="R1942">
            <v>0</v>
          </cell>
          <cell r="S1942">
            <v>19</v>
          </cell>
        </row>
        <row r="1943">
          <cell r="A1943" t="str">
            <v>5M78C03116</v>
          </cell>
          <cell r="B1943" t="str">
            <v>A6010 Motor&amp;*710611000031 CS</v>
          </cell>
          <cell r="C1943" t="str">
            <v>A6010 A6020a40 A6020a41 A6020a46 A6020l36 A6020l37</v>
          </cell>
          <cell r="D1943" t="str">
            <v>B</v>
          </cell>
          <cell r="E1943" t="str">
            <v>SMP</v>
          </cell>
          <cell r="F1943" t="str">
            <v>REG</v>
          </cell>
          <cell r="G1943" t="str">
            <v>M7-Motor</v>
          </cell>
          <cell r="H1943" t="str">
            <v>616E</v>
          </cell>
          <cell r="I1943">
            <v>2180</v>
          </cell>
          <cell r="J1943">
            <v>2.0299999999999998</v>
          </cell>
          <cell r="K1943">
            <v>4425.3999999999996</v>
          </cell>
          <cell r="L1943">
            <v>0</v>
          </cell>
          <cell r="M1943">
            <v>1500</v>
          </cell>
          <cell r="N1943">
            <v>0</v>
          </cell>
          <cell r="O1943">
            <v>680</v>
          </cell>
          <cell r="P1943">
            <v>0</v>
          </cell>
          <cell r="Q1943">
            <v>0</v>
          </cell>
          <cell r="R1943">
            <v>0</v>
          </cell>
          <cell r="S1943">
            <v>0</v>
          </cell>
        </row>
        <row r="1944">
          <cell r="A1944" t="str">
            <v>5M78C03259</v>
          </cell>
          <cell r="B1944" t="str">
            <v>A1000a00 Motor&amp;*R40126000024_CS</v>
          </cell>
          <cell r="C1944" t="str">
            <v>A1000a00</v>
          </cell>
          <cell r="D1944" t="str">
            <v>B</v>
          </cell>
          <cell r="E1944" t="str">
            <v>SMP</v>
          </cell>
          <cell r="F1944" t="str">
            <v>REG</v>
          </cell>
          <cell r="G1944" t="str">
            <v>AC-Vibrator</v>
          </cell>
          <cell r="H1944" t="str">
            <v>616E</v>
          </cell>
          <cell r="I1944">
            <v>194</v>
          </cell>
          <cell r="J1944">
            <v>1.56</v>
          </cell>
          <cell r="K1944">
            <v>302.64</v>
          </cell>
          <cell r="L1944">
            <v>194</v>
          </cell>
          <cell r="M1944">
            <v>0</v>
          </cell>
          <cell r="N1944">
            <v>0</v>
          </cell>
          <cell r="O1944">
            <v>0</v>
          </cell>
          <cell r="P1944">
            <v>0</v>
          </cell>
          <cell r="Q1944">
            <v>0</v>
          </cell>
          <cell r="R1944">
            <v>0</v>
          </cell>
          <cell r="S1944">
            <v>0</v>
          </cell>
        </row>
        <row r="1945">
          <cell r="A1945" t="str">
            <v>5M78C03640</v>
          </cell>
          <cell r="B1945" t="str">
            <v>TB2-X30 Motor&amp;*HQ20400073000 CS</v>
          </cell>
          <cell r="C1945" t="str">
            <v>TB2_X30</v>
          </cell>
          <cell r="D1945" t="str">
            <v>B</v>
          </cell>
          <cell r="E1945" t="str">
            <v>TAB</v>
          </cell>
          <cell r="F1945" t="str">
            <v>REG</v>
          </cell>
          <cell r="G1945" t="str">
            <v>M7-Motor</v>
          </cell>
          <cell r="H1945" t="str">
            <v>616E</v>
          </cell>
          <cell r="I1945">
            <v>382</v>
          </cell>
          <cell r="J1945">
            <v>1.53</v>
          </cell>
          <cell r="K1945">
            <v>584.46</v>
          </cell>
          <cell r="L1945">
            <v>0</v>
          </cell>
          <cell r="M1945">
            <v>0</v>
          </cell>
          <cell r="N1945">
            <v>382</v>
          </cell>
          <cell r="O1945">
            <v>0</v>
          </cell>
          <cell r="P1945">
            <v>0</v>
          </cell>
          <cell r="Q1945">
            <v>0</v>
          </cell>
          <cell r="R1945">
            <v>0</v>
          </cell>
          <cell r="S1945">
            <v>0</v>
          </cell>
        </row>
        <row r="1946">
          <cell r="A1946" t="str">
            <v>5M78C03742</v>
          </cell>
          <cell r="B1946" t="str">
            <v>PB1-750M Motor&amp;*11450588-00 CS</v>
          </cell>
          <cell r="C1946" t="str">
            <v>PB1_750 TB_7703</v>
          </cell>
          <cell r="D1946" t="str">
            <v>B</v>
          </cell>
          <cell r="E1946" t="str">
            <v>TAB</v>
          </cell>
          <cell r="F1946" t="str">
            <v>REG</v>
          </cell>
          <cell r="G1946" t="str">
            <v>M7-Motor</v>
          </cell>
          <cell r="H1946" t="str">
            <v>616E</v>
          </cell>
          <cell r="I1946">
            <v>387</v>
          </cell>
          <cell r="J1946">
            <v>1.67</v>
          </cell>
          <cell r="K1946">
            <v>646.29</v>
          </cell>
          <cell r="L1946">
            <v>150</v>
          </cell>
          <cell r="M1946">
            <v>0</v>
          </cell>
          <cell r="N1946">
            <v>0</v>
          </cell>
          <cell r="O1946">
            <v>237</v>
          </cell>
          <cell r="P1946">
            <v>0</v>
          </cell>
          <cell r="Q1946">
            <v>0</v>
          </cell>
          <cell r="R1946">
            <v>0</v>
          </cell>
          <cell r="S1946">
            <v>0</v>
          </cell>
        </row>
        <row r="1947">
          <cell r="A1947" t="str">
            <v>5M78C04874</v>
          </cell>
          <cell r="B1947" t="str">
            <v>K32c36 motor&amp;700600500431</v>
          </cell>
          <cell r="C1947" t="str">
            <v>A6020a46 A6020l36 A6020l37 A6020a40 A6020a41</v>
          </cell>
          <cell r="D1947" t="str">
            <v>B</v>
          </cell>
          <cell r="E1947" t="str">
            <v>SMP</v>
          </cell>
          <cell r="F1947" t="str">
            <v>REG</v>
          </cell>
          <cell r="G1947" t="str">
            <v>M7-Motor</v>
          </cell>
          <cell r="H1947" t="str">
            <v>616E</v>
          </cell>
          <cell r="I1947">
            <v>121</v>
          </cell>
          <cell r="J1947">
            <v>2.12</v>
          </cell>
          <cell r="K1947">
            <v>256.52</v>
          </cell>
          <cell r="L1947">
            <v>121</v>
          </cell>
          <cell r="M1947">
            <v>0</v>
          </cell>
          <cell r="N1947">
            <v>0</v>
          </cell>
          <cell r="O1947">
            <v>0</v>
          </cell>
          <cell r="P1947">
            <v>0</v>
          </cell>
          <cell r="Q1947">
            <v>0</v>
          </cell>
          <cell r="R1947">
            <v>0</v>
          </cell>
          <cell r="S1947">
            <v>0</v>
          </cell>
        </row>
        <row r="1948">
          <cell r="A1948" t="str">
            <v>5M78C05232</v>
          </cell>
          <cell r="B1948" t="str">
            <v>TB3-710I Motor&amp;*HQ20400092000 CS</v>
          </cell>
          <cell r="C1948" t="str">
            <v>TB3_710</v>
          </cell>
          <cell r="D1948" t="str">
            <v>B</v>
          </cell>
          <cell r="E1948" t="str">
            <v>TAB</v>
          </cell>
          <cell r="F1948" t="str">
            <v>REG</v>
          </cell>
          <cell r="G1948" t="str">
            <v>M7-Motor</v>
          </cell>
          <cell r="H1948" t="str">
            <v>616E</v>
          </cell>
          <cell r="I1948">
            <v>109</v>
          </cell>
          <cell r="J1948">
            <v>1.8</v>
          </cell>
          <cell r="K1948">
            <v>196.2</v>
          </cell>
          <cell r="L1948">
            <v>0</v>
          </cell>
          <cell r="M1948">
            <v>0</v>
          </cell>
          <cell r="N1948">
            <v>109</v>
          </cell>
          <cell r="O1948">
            <v>0</v>
          </cell>
          <cell r="P1948">
            <v>0</v>
          </cell>
          <cell r="Q1948">
            <v>0</v>
          </cell>
          <cell r="R1948">
            <v>0</v>
          </cell>
          <cell r="S1948">
            <v>0</v>
          </cell>
        </row>
        <row r="1949">
          <cell r="A1949" t="str">
            <v>5M78C05255</v>
          </cell>
          <cell r="B1949" t="str">
            <v>A3910t30 Coin Vibrator &amp;Y48030211183</v>
          </cell>
          <cell r="C1949" t="str">
            <v>A2020a40_8G A2020a40_16G</v>
          </cell>
          <cell r="D1949" t="str">
            <v>B</v>
          </cell>
          <cell r="E1949" t="str">
            <v>SMP</v>
          </cell>
          <cell r="F1949" t="str">
            <v>REG</v>
          </cell>
          <cell r="G1949" t="str">
            <v>M7-Motor</v>
          </cell>
          <cell r="H1949" t="str">
            <v>616E</v>
          </cell>
          <cell r="I1949">
            <v>153</v>
          </cell>
          <cell r="J1949">
            <v>2.58</v>
          </cell>
          <cell r="K1949">
            <v>394.74</v>
          </cell>
          <cell r="L1949">
            <v>0</v>
          </cell>
          <cell r="M1949">
            <v>0</v>
          </cell>
          <cell r="N1949">
            <v>153</v>
          </cell>
          <cell r="O1949">
            <v>0</v>
          </cell>
          <cell r="P1949">
            <v>0</v>
          </cell>
          <cell r="Q1949">
            <v>0</v>
          </cell>
          <cell r="R1949">
            <v>0</v>
          </cell>
          <cell r="S1949">
            <v>0</v>
          </cell>
        </row>
        <row r="1950">
          <cell r="A1950" t="str">
            <v>5M78C05490</v>
          </cell>
          <cell r="B1950" t="str">
            <v>TB3-730 Motor&amp;*710621000011 CS</v>
          </cell>
          <cell r="C1950" t="str">
            <v>TB3_730</v>
          </cell>
          <cell r="D1950" t="str">
            <v>B</v>
          </cell>
          <cell r="E1950" t="str">
            <v>TAB</v>
          </cell>
          <cell r="F1950" t="str">
            <v>REG</v>
          </cell>
          <cell r="G1950" t="str">
            <v>M7-Motor</v>
          </cell>
          <cell r="H1950" t="str">
            <v>616E</v>
          </cell>
          <cell r="I1950">
            <v>100</v>
          </cell>
          <cell r="J1950">
            <v>1.38</v>
          </cell>
          <cell r="K1950">
            <v>138</v>
          </cell>
          <cell r="L1950">
            <v>0</v>
          </cell>
          <cell r="M1950">
            <v>50</v>
          </cell>
          <cell r="N1950">
            <v>50</v>
          </cell>
          <cell r="O1950">
            <v>0</v>
          </cell>
          <cell r="P1950">
            <v>0</v>
          </cell>
          <cell r="Q1950">
            <v>0</v>
          </cell>
          <cell r="R1950">
            <v>0</v>
          </cell>
          <cell r="S1950">
            <v>0</v>
          </cell>
        </row>
        <row r="1951">
          <cell r="A1951" t="str">
            <v>5M78C05729</v>
          </cell>
          <cell r="B1951" t="str">
            <v>K10a40 Vibrator&amp;*26220328 CS</v>
          </cell>
          <cell r="C1951" t="str">
            <v>K10a40  XT1663</v>
          </cell>
          <cell r="D1951" t="str">
            <v>B</v>
          </cell>
          <cell r="E1951" t="str">
            <v>SMP</v>
          </cell>
          <cell r="F1951" t="str">
            <v>REG</v>
          </cell>
          <cell r="G1951" t="str">
            <v>AC-Vibrator</v>
          </cell>
          <cell r="H1951" t="str">
            <v>616E</v>
          </cell>
          <cell r="I1951">
            <v>190</v>
          </cell>
          <cell r="J1951">
            <v>1.66</v>
          </cell>
          <cell r="K1951">
            <v>315.39999999999998</v>
          </cell>
          <cell r="L1951">
            <v>190</v>
          </cell>
          <cell r="M1951">
            <v>0</v>
          </cell>
          <cell r="N1951">
            <v>0</v>
          </cell>
          <cell r="O1951">
            <v>0</v>
          </cell>
          <cell r="P1951">
            <v>0</v>
          </cell>
          <cell r="Q1951">
            <v>0</v>
          </cell>
          <cell r="R1951">
            <v>0</v>
          </cell>
          <cell r="S1951">
            <v>0</v>
          </cell>
        </row>
        <row r="1952">
          <cell r="A1952" t="str">
            <v>5M78C06031</v>
          </cell>
          <cell r="B1952" t="str">
            <v>PB2-650 Motor&amp;*710611000521 CS</v>
          </cell>
          <cell r="C1952" t="str">
            <v>PB2_650</v>
          </cell>
          <cell r="D1952" t="str">
            <v>B</v>
          </cell>
          <cell r="E1952" t="str">
            <v>TAB</v>
          </cell>
          <cell r="F1952" t="str">
            <v>REG</v>
          </cell>
          <cell r="G1952" t="str">
            <v>M7-Motor</v>
          </cell>
          <cell r="H1952" t="str">
            <v>616E</v>
          </cell>
          <cell r="I1952">
            <v>130</v>
          </cell>
          <cell r="J1952">
            <v>1.41</v>
          </cell>
          <cell r="K1952">
            <v>183.3</v>
          </cell>
          <cell r="L1952">
            <v>0</v>
          </cell>
          <cell r="M1952">
            <v>130</v>
          </cell>
          <cell r="N1952">
            <v>0</v>
          </cell>
          <cell r="O1952">
            <v>0</v>
          </cell>
          <cell r="P1952">
            <v>0</v>
          </cell>
          <cell r="Q1952">
            <v>0</v>
          </cell>
          <cell r="R1952">
            <v>0</v>
          </cell>
          <cell r="S1952">
            <v>0</v>
          </cell>
        </row>
        <row r="1953">
          <cell r="A1953" t="str">
            <v>5M78C06078</v>
          </cell>
          <cell r="B1953" t="str">
            <v>XT1706 motro&amp;*26220326 CS</v>
          </cell>
          <cell r="C1953" t="str">
            <v>XT1706 T1700</v>
          </cell>
          <cell r="D1953" t="str">
            <v>B</v>
          </cell>
          <cell r="E1953" t="str">
            <v>SMP</v>
          </cell>
          <cell r="F1953" t="str">
            <v>REG</v>
          </cell>
          <cell r="G1953" t="str">
            <v>M7-Motor</v>
          </cell>
          <cell r="H1953" t="str">
            <v>616E</v>
          </cell>
          <cell r="I1953">
            <v>522</v>
          </cell>
          <cell r="J1953">
            <v>1.58</v>
          </cell>
          <cell r="K1953">
            <v>824.76</v>
          </cell>
          <cell r="L1953">
            <v>500</v>
          </cell>
          <cell r="M1953">
            <v>22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  <cell r="R1953">
            <v>0</v>
          </cell>
          <cell r="S1953">
            <v>0</v>
          </cell>
        </row>
        <row r="1954">
          <cell r="A1954" t="str">
            <v>5M78C06101</v>
          </cell>
          <cell r="B1954" t="str">
            <v>PB2-650 Motor&amp;*710611000511 CS</v>
          </cell>
          <cell r="C1954" t="str">
            <v>PB2_650</v>
          </cell>
          <cell r="D1954" t="str">
            <v>B</v>
          </cell>
          <cell r="E1954" t="str">
            <v>TAB</v>
          </cell>
          <cell r="F1954" t="str">
            <v>REG</v>
          </cell>
          <cell r="G1954" t="str">
            <v>M7-Motor</v>
          </cell>
          <cell r="H1954" t="str">
            <v>616E</v>
          </cell>
          <cell r="I1954">
            <v>125</v>
          </cell>
          <cell r="J1954">
            <v>1.41</v>
          </cell>
          <cell r="K1954">
            <v>176.25</v>
          </cell>
          <cell r="L1954">
            <v>100</v>
          </cell>
          <cell r="M1954">
            <v>25</v>
          </cell>
          <cell r="N1954">
            <v>0</v>
          </cell>
          <cell r="O1954">
            <v>0</v>
          </cell>
          <cell r="P1954">
            <v>0</v>
          </cell>
          <cell r="Q1954">
            <v>0</v>
          </cell>
          <cell r="R1954">
            <v>0</v>
          </cell>
          <cell r="S1954">
            <v>0</v>
          </cell>
        </row>
        <row r="1955">
          <cell r="A1955" t="str">
            <v>5M78C06224</v>
          </cell>
          <cell r="B1955" t="str">
            <v>PB2-670 Vibrator&amp;*26223309 CS</v>
          </cell>
          <cell r="C1955" t="str">
            <v>PB2_670</v>
          </cell>
          <cell r="D1955" t="str">
            <v>B</v>
          </cell>
          <cell r="E1955" t="str">
            <v>TAB</v>
          </cell>
          <cell r="F1955" t="str">
            <v>REG</v>
          </cell>
          <cell r="G1955" t="str">
            <v>AC-Vibrator</v>
          </cell>
          <cell r="H1955" t="str">
            <v>616E</v>
          </cell>
          <cell r="I1955">
            <v>180</v>
          </cell>
          <cell r="J1955">
            <v>3.09</v>
          </cell>
          <cell r="K1955">
            <v>556.20000000000005</v>
          </cell>
          <cell r="L1955">
            <v>180</v>
          </cell>
          <cell r="M1955">
            <v>0</v>
          </cell>
          <cell r="N1955">
            <v>0</v>
          </cell>
          <cell r="O1955">
            <v>0</v>
          </cell>
          <cell r="P1955">
            <v>0</v>
          </cell>
          <cell r="Q1955">
            <v>0</v>
          </cell>
          <cell r="R1955">
            <v>0</v>
          </cell>
          <cell r="S1955">
            <v>0</v>
          </cell>
        </row>
        <row r="1956">
          <cell r="A1956" t="str">
            <v>5M78C06310</v>
          </cell>
          <cell r="B1956" t="str">
            <v>k33a48 Vibrator&amp;*710623000081 CS</v>
          </cell>
          <cell r="C1956" t="str">
            <v>K33</v>
          </cell>
          <cell r="D1956" t="str">
            <v>B</v>
          </cell>
          <cell r="E1956" t="str">
            <v>SMP</v>
          </cell>
          <cell r="F1956" t="str">
            <v>REG</v>
          </cell>
          <cell r="G1956" t="str">
            <v>AC-Vibrator</v>
          </cell>
          <cell r="H1956" t="str">
            <v>616E</v>
          </cell>
          <cell r="I1956">
            <v>30</v>
          </cell>
          <cell r="J1956">
            <v>3.06</v>
          </cell>
          <cell r="K1956">
            <v>91.8</v>
          </cell>
          <cell r="L1956">
            <v>30</v>
          </cell>
          <cell r="M1956">
            <v>0</v>
          </cell>
          <cell r="N1956">
            <v>0</v>
          </cell>
          <cell r="O1956">
            <v>0</v>
          </cell>
          <cell r="P1956">
            <v>0</v>
          </cell>
          <cell r="Q1956">
            <v>0</v>
          </cell>
          <cell r="R1956">
            <v>0</v>
          </cell>
          <cell r="S1956">
            <v>0</v>
          </cell>
        </row>
        <row r="1957">
          <cell r="A1957" t="str">
            <v>5M78C06599</v>
          </cell>
          <cell r="B1957" t="str">
            <v>YT-X703 Vibrator &amp;11766099-00 CS</v>
          </cell>
          <cell r="C1957" t="str">
            <v>YT_X703</v>
          </cell>
          <cell r="D1957" t="str">
            <v>B</v>
          </cell>
          <cell r="E1957" t="str">
            <v>TAB</v>
          </cell>
          <cell r="F1957" t="str">
            <v>REG</v>
          </cell>
          <cell r="G1957" t="str">
            <v>AC-Vibrator</v>
          </cell>
          <cell r="H1957" t="str">
            <v>616E</v>
          </cell>
          <cell r="I1957">
            <v>115</v>
          </cell>
          <cell r="J1957">
            <v>1.72</v>
          </cell>
          <cell r="K1957">
            <v>197.8</v>
          </cell>
          <cell r="L1957">
            <v>115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  <cell r="R1957">
            <v>0</v>
          </cell>
          <cell r="S1957">
            <v>0</v>
          </cell>
        </row>
        <row r="1958">
          <cell r="A1958" t="str">
            <v>5M78C06729</v>
          </cell>
          <cell r="B1958" t="str">
            <v>k53a48 VIB&amp;*710623000061 CS</v>
          </cell>
          <cell r="C1958" t="str">
            <v>K53</v>
          </cell>
          <cell r="D1958" t="str">
            <v>B</v>
          </cell>
          <cell r="E1958" t="str">
            <v>SMP</v>
          </cell>
          <cell r="F1958" t="str">
            <v>NPI</v>
          </cell>
          <cell r="G1958" t="str">
            <v>AC-Vibrator</v>
          </cell>
          <cell r="H1958" t="str">
            <v>616E</v>
          </cell>
          <cell r="I1958">
            <v>139</v>
          </cell>
          <cell r="J1958">
            <v>3.34</v>
          </cell>
          <cell r="K1958">
            <v>464.26</v>
          </cell>
          <cell r="L1958">
            <v>139</v>
          </cell>
          <cell r="M1958">
            <v>0</v>
          </cell>
          <cell r="N1958">
            <v>0</v>
          </cell>
          <cell r="O1958">
            <v>0</v>
          </cell>
          <cell r="P1958">
            <v>0</v>
          </cell>
          <cell r="Q1958">
            <v>0</v>
          </cell>
          <cell r="R1958">
            <v>0</v>
          </cell>
          <cell r="S1958">
            <v>0</v>
          </cell>
        </row>
        <row r="1959">
          <cell r="A1959" t="str">
            <v>5M78C06931</v>
          </cell>
          <cell r="B1959" t="str">
            <v>k33a48 VIB&amp;*710623000031 CS</v>
          </cell>
          <cell r="C1959" t="str">
            <v>K33</v>
          </cell>
          <cell r="D1959" t="str">
            <v>B</v>
          </cell>
          <cell r="E1959" t="str">
            <v>SMP</v>
          </cell>
          <cell r="F1959" t="str">
            <v>REG</v>
          </cell>
          <cell r="G1959" t="str">
            <v>AC-Vibrator</v>
          </cell>
          <cell r="H1959" t="str">
            <v>616E</v>
          </cell>
          <cell r="I1959">
            <v>792</v>
          </cell>
          <cell r="J1959">
            <v>3.06</v>
          </cell>
          <cell r="K1959">
            <v>2423.52</v>
          </cell>
          <cell r="L1959">
            <v>743</v>
          </cell>
          <cell r="M1959">
            <v>49</v>
          </cell>
          <cell r="N1959">
            <v>0</v>
          </cell>
          <cell r="O1959">
            <v>0</v>
          </cell>
          <cell r="P1959">
            <v>0</v>
          </cell>
          <cell r="Q1959">
            <v>0</v>
          </cell>
          <cell r="R1959">
            <v>0</v>
          </cell>
          <cell r="S1959">
            <v>0</v>
          </cell>
        </row>
        <row r="1960">
          <cell r="A1960" t="str">
            <v>5M78C07021</v>
          </cell>
          <cell r="B1960" t="str">
            <v>k53a48 VIB&amp;*710623000071 CS</v>
          </cell>
          <cell r="C1960" t="str">
            <v>K53</v>
          </cell>
          <cell r="D1960" t="str">
            <v>B</v>
          </cell>
          <cell r="E1960" t="str">
            <v>SMP</v>
          </cell>
          <cell r="F1960" t="str">
            <v>REG</v>
          </cell>
          <cell r="G1960" t="str">
            <v>AC-Vibrator</v>
          </cell>
          <cell r="H1960" t="str">
            <v>616E</v>
          </cell>
          <cell r="I1960">
            <v>128</v>
          </cell>
          <cell r="J1960">
            <v>3.06</v>
          </cell>
          <cell r="K1960">
            <v>391.68</v>
          </cell>
          <cell r="L1960">
            <v>128</v>
          </cell>
          <cell r="M1960">
            <v>0</v>
          </cell>
          <cell r="N1960">
            <v>0</v>
          </cell>
          <cell r="O1960">
            <v>0</v>
          </cell>
          <cell r="P1960">
            <v>0</v>
          </cell>
          <cell r="Q1960">
            <v>0</v>
          </cell>
          <cell r="R1960">
            <v>0</v>
          </cell>
          <cell r="S1960">
            <v>0</v>
          </cell>
        </row>
        <row r="1961">
          <cell r="A1961" t="str">
            <v>5M78C07224</v>
          </cell>
          <cell r="B1961" t="str">
            <v>TB-8703 Motor&amp;*26220332 CS</v>
          </cell>
          <cell r="C1961" t="str">
            <v>TB_8703</v>
          </cell>
          <cell r="D1961" t="str">
            <v>B</v>
          </cell>
          <cell r="E1961" t="str">
            <v>TAB</v>
          </cell>
          <cell r="F1961" t="str">
            <v>NPI</v>
          </cell>
          <cell r="G1961" t="str">
            <v>M7-Motor</v>
          </cell>
          <cell r="H1961" t="str">
            <v>616E</v>
          </cell>
          <cell r="I1961">
            <v>100</v>
          </cell>
          <cell r="J1961">
            <v>1.5</v>
          </cell>
          <cell r="K1961">
            <v>150</v>
          </cell>
          <cell r="L1961">
            <v>100</v>
          </cell>
          <cell r="M1961">
            <v>0</v>
          </cell>
          <cell r="N1961">
            <v>0</v>
          </cell>
          <cell r="O1961">
            <v>0</v>
          </cell>
          <cell r="P1961">
            <v>0</v>
          </cell>
          <cell r="Q1961">
            <v>0</v>
          </cell>
          <cell r="R1961">
            <v>0</v>
          </cell>
          <cell r="S1961">
            <v>0</v>
          </cell>
        </row>
        <row r="1962">
          <cell r="A1962" t="str">
            <v>5M79A35705</v>
          </cell>
          <cell r="B1962" t="str">
            <v>A288tMotor*HQ20400911468CS</v>
          </cell>
          <cell r="C1962" t="str">
            <v>A60+ A390 A390 S580</v>
          </cell>
          <cell r="D1962" t="str">
            <v>B</v>
          </cell>
          <cell r="E1962" t="str">
            <v>SMP</v>
          </cell>
          <cell r="F1962" t="str">
            <v>EOL</v>
          </cell>
          <cell r="G1962" t="str">
            <v>M7-Motor</v>
          </cell>
          <cell r="H1962" t="str">
            <v>616E</v>
          </cell>
          <cell r="I1962">
            <v>322</v>
          </cell>
          <cell r="J1962">
            <v>1.7</v>
          </cell>
          <cell r="K1962">
            <v>547.4</v>
          </cell>
          <cell r="L1962">
            <v>0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Q1962">
            <v>0</v>
          </cell>
          <cell r="R1962">
            <v>322</v>
          </cell>
          <cell r="S1962">
            <v>322</v>
          </cell>
        </row>
        <row r="1963">
          <cell r="A1963" t="str">
            <v>5M79A35709</v>
          </cell>
          <cell r="B1963" t="str">
            <v>A710eMotor&amp;*26220065CS</v>
          </cell>
          <cell r="C1963" t="str">
            <v>A600e A5000</v>
          </cell>
          <cell r="D1963" t="str">
            <v>B</v>
          </cell>
          <cell r="E1963" t="str">
            <v>SMP</v>
          </cell>
          <cell r="F1963" t="str">
            <v>EOL</v>
          </cell>
          <cell r="G1963" t="str">
            <v>M7-Motor</v>
          </cell>
          <cell r="H1963" t="str">
            <v>616E</v>
          </cell>
          <cell r="I1963">
            <v>202</v>
          </cell>
          <cell r="J1963">
            <v>1.04</v>
          </cell>
          <cell r="K1963">
            <v>210.08</v>
          </cell>
          <cell r="L1963">
            <v>0</v>
          </cell>
          <cell r="M1963">
            <v>0</v>
          </cell>
          <cell r="N1963">
            <v>0</v>
          </cell>
          <cell r="O1963">
            <v>0</v>
          </cell>
          <cell r="P1963">
            <v>0</v>
          </cell>
          <cell r="Q1963">
            <v>202</v>
          </cell>
          <cell r="R1963">
            <v>0</v>
          </cell>
          <cell r="S1963">
            <v>101</v>
          </cell>
        </row>
        <row r="1964">
          <cell r="A1964" t="str">
            <v>5M79A35710</v>
          </cell>
          <cell r="B1964" t="str">
            <v>A60+ Motor&amp;*HQ20400911468 CS</v>
          </cell>
          <cell r="C1964" t="str">
            <v>A328 A319 A319 Lite</v>
          </cell>
          <cell r="D1964" t="str">
            <v>B</v>
          </cell>
          <cell r="E1964" t="str">
            <v>SMP</v>
          </cell>
          <cell r="F1964" t="str">
            <v>EOL</v>
          </cell>
          <cell r="G1964" t="str">
            <v>M7-Motor</v>
          </cell>
          <cell r="H1964" t="str">
            <v>616E</v>
          </cell>
          <cell r="I1964">
            <v>1735</v>
          </cell>
          <cell r="J1964">
            <v>1.34</v>
          </cell>
          <cell r="K1964">
            <v>2324.9</v>
          </cell>
          <cell r="L1964">
            <v>0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Q1964">
            <v>0</v>
          </cell>
          <cell r="R1964">
            <v>1735</v>
          </cell>
          <cell r="S1964">
            <v>1735</v>
          </cell>
        </row>
        <row r="1965">
          <cell r="A1965" t="str">
            <v>5M79A462WF</v>
          </cell>
          <cell r="B1965" t="str">
            <v>A298T Motor&amp;*HQ20400140183 CS</v>
          </cell>
          <cell r="C1965" t="str">
            <v>A680 A680 P70_A</v>
          </cell>
          <cell r="D1965" t="str">
            <v>B</v>
          </cell>
          <cell r="E1965" t="str">
            <v>SMP</v>
          </cell>
          <cell r="F1965" t="str">
            <v>EOL</v>
          </cell>
          <cell r="G1965" t="str">
            <v>M7-Motor</v>
          </cell>
          <cell r="H1965" t="str">
            <v>616E</v>
          </cell>
          <cell r="I1965">
            <v>931</v>
          </cell>
          <cell r="J1965">
            <v>1.45</v>
          </cell>
          <cell r="K1965">
            <v>1349.95</v>
          </cell>
          <cell r="L1965">
            <v>0</v>
          </cell>
          <cell r="M1965">
            <v>0</v>
          </cell>
          <cell r="N1965">
            <v>0</v>
          </cell>
          <cell r="O1965">
            <v>0</v>
          </cell>
          <cell r="P1965">
            <v>500</v>
          </cell>
          <cell r="Q1965">
            <v>0</v>
          </cell>
          <cell r="R1965">
            <v>431</v>
          </cell>
          <cell r="S1965">
            <v>556</v>
          </cell>
        </row>
        <row r="1966">
          <cell r="A1966" t="str">
            <v>5M79A465HS</v>
          </cell>
          <cell r="B1966" t="str">
            <v>Motor &amp;*C0827L-066033032-1501;H2.7, Lead15 MM</v>
          </cell>
          <cell r="C1966" t="str">
            <v>S960</v>
          </cell>
          <cell r="D1966" t="str">
            <v>B</v>
          </cell>
          <cell r="E1966" t="str">
            <v>SMP</v>
          </cell>
          <cell r="F1966" t="str">
            <v>EOL</v>
          </cell>
          <cell r="G1966" t="str">
            <v>M7-Motor</v>
          </cell>
          <cell r="H1966" t="str">
            <v>616E</v>
          </cell>
          <cell r="I1966">
            <v>57</v>
          </cell>
          <cell r="J1966">
            <v>2.64</v>
          </cell>
          <cell r="K1966">
            <v>150.47999999999999</v>
          </cell>
          <cell r="L1966">
            <v>0</v>
          </cell>
          <cell r="M1966">
            <v>0</v>
          </cell>
          <cell r="N1966">
            <v>0</v>
          </cell>
          <cell r="O1966">
            <v>0</v>
          </cell>
          <cell r="P1966">
            <v>0</v>
          </cell>
          <cell r="Q1966">
            <v>0</v>
          </cell>
          <cell r="R1966">
            <v>57</v>
          </cell>
          <cell r="S1966">
            <v>57</v>
          </cell>
        </row>
        <row r="1967">
          <cell r="A1967" t="str">
            <v>5M79A467SO</v>
          </cell>
          <cell r="B1967" t="str">
            <v>A316i_ROW Motor&amp;*3930000057W CS</v>
          </cell>
          <cell r="C1967" t="str">
            <v>A316i</v>
          </cell>
          <cell r="D1967" t="str">
            <v>B</v>
          </cell>
          <cell r="E1967" t="str">
            <v>SMP</v>
          </cell>
          <cell r="F1967" t="str">
            <v>EOL</v>
          </cell>
          <cell r="G1967" t="str">
            <v>M7-Motor</v>
          </cell>
          <cell r="H1967" t="str">
            <v>616E</v>
          </cell>
          <cell r="I1967">
            <v>1750</v>
          </cell>
          <cell r="J1967">
            <v>0.1245</v>
          </cell>
          <cell r="K1967">
            <v>217.875</v>
          </cell>
          <cell r="L1967">
            <v>0</v>
          </cell>
          <cell r="M1967">
            <v>0</v>
          </cell>
          <cell r="N1967">
            <v>0</v>
          </cell>
          <cell r="O1967">
            <v>0</v>
          </cell>
          <cell r="P1967">
            <v>0</v>
          </cell>
          <cell r="Q1967">
            <v>1750</v>
          </cell>
          <cell r="R1967">
            <v>0</v>
          </cell>
          <cell r="S1967">
            <v>875</v>
          </cell>
        </row>
        <row r="1968">
          <cell r="A1968" t="str">
            <v>5M79A6MVVX</v>
          </cell>
          <cell r="B1968" t="str">
            <v>A5500 ROW Motor&amp;*3930000066W CS</v>
          </cell>
          <cell r="C1968" t="str">
            <v>A5500_3G A5500 A5500NEC</v>
          </cell>
          <cell r="D1968" t="str">
            <v>B</v>
          </cell>
          <cell r="E1968" t="str">
            <v>SMP</v>
          </cell>
          <cell r="F1968" t="str">
            <v>EOL</v>
          </cell>
          <cell r="G1968" t="str">
            <v>M7-Motor</v>
          </cell>
          <cell r="H1968" t="str">
            <v>616E</v>
          </cell>
          <cell r="I1968">
            <v>388</v>
          </cell>
          <cell r="J1968">
            <v>1.403</v>
          </cell>
          <cell r="K1968">
            <v>544.36400000000003</v>
          </cell>
          <cell r="L1968">
            <v>0</v>
          </cell>
          <cell r="M1968">
            <v>0</v>
          </cell>
          <cell r="N1968">
            <v>0</v>
          </cell>
          <cell r="O1968">
            <v>0</v>
          </cell>
          <cell r="P1968">
            <v>0</v>
          </cell>
          <cell r="Q1968">
            <v>388</v>
          </cell>
          <cell r="R1968">
            <v>0</v>
          </cell>
          <cell r="S1968">
            <v>194</v>
          </cell>
        </row>
        <row r="1969">
          <cell r="A1969" t="str">
            <v>5M79A6MVWV</v>
          </cell>
          <cell r="B1969" t="str">
            <v>A7600 Motor&amp;*3930000062W CS</v>
          </cell>
          <cell r="C1969" t="str">
            <v>A7600_3G A7600 A7600NEC</v>
          </cell>
          <cell r="D1969" t="str">
            <v>B</v>
          </cell>
          <cell r="E1969" t="str">
            <v>SMP</v>
          </cell>
          <cell r="F1969" t="str">
            <v>EOL</v>
          </cell>
          <cell r="G1969" t="str">
            <v>M7-Motor</v>
          </cell>
          <cell r="H1969" t="str">
            <v>616E</v>
          </cell>
          <cell r="I1969">
            <v>358</v>
          </cell>
          <cell r="J1969">
            <v>1.0309999999999999</v>
          </cell>
          <cell r="K1969">
            <v>369.09800000000001</v>
          </cell>
          <cell r="L1969">
            <v>0</v>
          </cell>
          <cell r="M1969">
            <v>0</v>
          </cell>
          <cell r="N1969">
            <v>0</v>
          </cell>
          <cell r="O1969">
            <v>0</v>
          </cell>
          <cell r="P1969">
            <v>0</v>
          </cell>
          <cell r="Q1969">
            <v>358</v>
          </cell>
          <cell r="R1969">
            <v>0</v>
          </cell>
          <cell r="S1969">
            <v>179</v>
          </cell>
        </row>
        <row r="1970">
          <cell r="A1970" t="str">
            <v>5M79A6MW56</v>
          </cell>
          <cell r="B1970" t="str">
            <v>A526_ROW Motor&amp;*3930000064W CS</v>
          </cell>
          <cell r="C1970" t="str">
            <v>A526</v>
          </cell>
          <cell r="D1970" t="str">
            <v>B</v>
          </cell>
          <cell r="E1970" t="str">
            <v>SMP</v>
          </cell>
          <cell r="F1970" t="str">
            <v>EOL</v>
          </cell>
          <cell r="G1970" t="str">
            <v>M7-Motor</v>
          </cell>
          <cell r="H1970" t="str">
            <v>616E</v>
          </cell>
          <cell r="I1970">
            <v>644</v>
          </cell>
          <cell r="J1970">
            <v>2.0192999999999999</v>
          </cell>
          <cell r="K1970">
            <v>1300.4292</v>
          </cell>
          <cell r="L1970">
            <v>0</v>
          </cell>
          <cell r="M1970">
            <v>0</v>
          </cell>
          <cell r="N1970">
            <v>0</v>
          </cell>
          <cell r="O1970">
            <v>0</v>
          </cell>
          <cell r="P1970">
            <v>0</v>
          </cell>
          <cell r="Q1970">
            <v>644</v>
          </cell>
          <cell r="R1970">
            <v>0</v>
          </cell>
          <cell r="S1970">
            <v>322</v>
          </cell>
        </row>
        <row r="1971">
          <cell r="A1971" t="str">
            <v>5M79A6MWUT</v>
          </cell>
          <cell r="B1971" t="str">
            <v>Motor C1027L-021HB-001&amp;*HQ20400990502</v>
          </cell>
          <cell r="C1971" t="str">
            <v>A328 S580 A319 A319 Lite</v>
          </cell>
          <cell r="D1971" t="str">
            <v>B</v>
          </cell>
          <cell r="E1971" t="str">
            <v>SMP</v>
          </cell>
          <cell r="F1971" t="str">
            <v>EOL</v>
          </cell>
          <cell r="G1971" t="str">
            <v>M7-Motor</v>
          </cell>
          <cell r="H1971" t="str">
            <v>616E</v>
          </cell>
          <cell r="I1971">
            <v>566</v>
          </cell>
          <cell r="J1971">
            <v>1.3</v>
          </cell>
          <cell r="K1971">
            <v>735.8</v>
          </cell>
          <cell r="L1971">
            <v>0</v>
          </cell>
          <cell r="M1971">
            <v>0</v>
          </cell>
          <cell r="N1971">
            <v>0</v>
          </cell>
          <cell r="O1971">
            <v>0</v>
          </cell>
          <cell r="P1971">
            <v>0</v>
          </cell>
          <cell r="Q1971">
            <v>0</v>
          </cell>
          <cell r="R1971">
            <v>566</v>
          </cell>
          <cell r="S1971">
            <v>566</v>
          </cell>
        </row>
        <row r="1972">
          <cell r="A1972" t="str">
            <v>5M79A6MXCP</v>
          </cell>
          <cell r="B1972" t="str">
            <v>A606 ROW Motor&amp;*26223096 CS</v>
          </cell>
          <cell r="C1972" t="str">
            <v>A606</v>
          </cell>
          <cell r="D1972" t="str">
            <v>B</v>
          </cell>
          <cell r="E1972" t="str">
            <v>SMP</v>
          </cell>
          <cell r="F1972" t="str">
            <v>EOL</v>
          </cell>
          <cell r="G1972" t="str">
            <v>M7-Motor</v>
          </cell>
          <cell r="H1972" t="str">
            <v>616E</v>
          </cell>
          <cell r="I1972">
            <v>920</v>
          </cell>
          <cell r="J1972">
            <v>1.56</v>
          </cell>
          <cell r="K1972">
            <v>1435.2</v>
          </cell>
          <cell r="L1972">
            <v>0</v>
          </cell>
          <cell r="M1972">
            <v>0</v>
          </cell>
          <cell r="N1972">
            <v>0</v>
          </cell>
          <cell r="O1972">
            <v>0</v>
          </cell>
          <cell r="P1972">
            <v>0</v>
          </cell>
          <cell r="Q1972">
            <v>500</v>
          </cell>
          <cell r="R1972">
            <v>420</v>
          </cell>
          <cell r="S1972">
            <v>670</v>
          </cell>
        </row>
        <row r="1973">
          <cell r="A1973" t="str">
            <v>5M79A6MXJM</v>
          </cell>
          <cell r="B1973" t="str">
            <v>10G20L-070678016-2551_coin_L25_1.2G</v>
          </cell>
          <cell r="C1973" t="str">
            <v>Blade2_830</v>
          </cell>
          <cell r="D1973" t="str">
            <v>B</v>
          </cell>
          <cell r="E1973" t="str">
            <v>SMP</v>
          </cell>
          <cell r="F1973" t="str">
            <v>EOL</v>
          </cell>
          <cell r="G1973" t="str">
            <v>M7-Motor</v>
          </cell>
          <cell r="H1973" t="str">
            <v>616E</v>
          </cell>
          <cell r="I1973">
            <v>185</v>
          </cell>
          <cell r="J1973">
            <v>2.33</v>
          </cell>
          <cell r="K1973">
            <v>431.05</v>
          </cell>
          <cell r="L1973">
            <v>0</v>
          </cell>
          <cell r="M1973">
            <v>0</v>
          </cell>
          <cell r="N1973">
            <v>0</v>
          </cell>
          <cell r="O1973">
            <v>0</v>
          </cell>
          <cell r="P1973">
            <v>0</v>
          </cell>
          <cell r="Q1973">
            <v>0</v>
          </cell>
          <cell r="R1973">
            <v>185</v>
          </cell>
          <cell r="S1973">
            <v>185</v>
          </cell>
        </row>
        <row r="1974">
          <cell r="A1974" t="str">
            <v>5M79A6MXRR</v>
          </cell>
          <cell r="B1974" t="str">
            <v>BVM0827-X12-1T03U;Ф8,H2.7 line12mm</v>
          </cell>
          <cell r="C1974" t="str">
            <v>S850</v>
          </cell>
          <cell r="D1974" t="str">
            <v>B</v>
          </cell>
          <cell r="E1974" t="str">
            <v>SMP</v>
          </cell>
          <cell r="F1974" t="str">
            <v>EOL</v>
          </cell>
          <cell r="G1974" t="str">
            <v>M7-Motor</v>
          </cell>
          <cell r="H1974" t="str">
            <v>616E</v>
          </cell>
          <cell r="I1974">
            <v>762</v>
          </cell>
          <cell r="J1974">
            <v>2.4500000000000002</v>
          </cell>
          <cell r="K1974">
            <v>1866.9</v>
          </cell>
          <cell r="L1974">
            <v>0</v>
          </cell>
          <cell r="M1974">
            <v>0</v>
          </cell>
          <cell r="N1974">
            <v>0</v>
          </cell>
          <cell r="O1974">
            <v>0</v>
          </cell>
          <cell r="P1974">
            <v>762</v>
          </cell>
          <cell r="Q1974">
            <v>0</v>
          </cell>
          <cell r="R1974">
            <v>0</v>
          </cell>
          <cell r="S1974">
            <v>190.5</v>
          </cell>
        </row>
        <row r="1975">
          <cell r="A1975" t="str">
            <v>5M79A6MY1U</v>
          </cell>
          <cell r="B1975" t="str">
            <v>10.55x4.8x3.98_FS-2720FPC+Rubber_0.3G_X2</v>
          </cell>
          <cell r="C1975" t="str">
            <v>X2</v>
          </cell>
          <cell r="D1975" t="str">
            <v>B</v>
          </cell>
          <cell r="E1975" t="str">
            <v>SMP</v>
          </cell>
          <cell r="F1975" t="str">
            <v>EOL</v>
          </cell>
          <cell r="G1975" t="str">
            <v>M7-Motor</v>
          </cell>
          <cell r="H1975" t="str">
            <v>616E</v>
          </cell>
          <cell r="I1975">
            <v>581</v>
          </cell>
          <cell r="J1975">
            <v>3.52</v>
          </cell>
          <cell r="K1975">
            <v>2045.12</v>
          </cell>
          <cell r="L1975">
            <v>0</v>
          </cell>
          <cell r="M1975">
            <v>0</v>
          </cell>
          <cell r="N1975">
            <v>0</v>
          </cell>
          <cell r="O1975">
            <v>0</v>
          </cell>
          <cell r="P1975">
            <v>0</v>
          </cell>
          <cell r="Q1975">
            <v>0</v>
          </cell>
          <cell r="R1975">
            <v>581</v>
          </cell>
          <cell r="S1975">
            <v>581</v>
          </cell>
        </row>
        <row r="1976">
          <cell r="A1976" t="str">
            <v>5M79A6N0DK</v>
          </cell>
          <cell r="B1976" t="str">
            <v>A536_ROW Motor&amp;*1120248100 CS</v>
          </cell>
          <cell r="C1976" t="str">
            <v>A536</v>
          </cell>
          <cell r="D1976" t="str">
            <v>B</v>
          </cell>
          <cell r="E1976" t="str">
            <v>SMP</v>
          </cell>
          <cell r="F1976" t="str">
            <v>EOL</v>
          </cell>
          <cell r="G1976" t="str">
            <v>M7-Motor</v>
          </cell>
          <cell r="H1976" t="str">
            <v>616E</v>
          </cell>
          <cell r="I1976">
            <v>1856</v>
          </cell>
          <cell r="J1976">
            <v>1.58</v>
          </cell>
          <cell r="K1976">
            <v>2932.48</v>
          </cell>
          <cell r="L1976">
            <v>0</v>
          </cell>
          <cell r="M1976">
            <v>0</v>
          </cell>
          <cell r="N1976">
            <v>0</v>
          </cell>
          <cell r="O1976">
            <v>0</v>
          </cell>
          <cell r="P1976">
            <v>0</v>
          </cell>
          <cell r="Q1976">
            <v>40</v>
          </cell>
          <cell r="R1976">
            <v>1816</v>
          </cell>
          <cell r="S1976">
            <v>1836</v>
          </cell>
        </row>
        <row r="1977">
          <cell r="A1977" t="str">
            <v>5M79A6N300</v>
          </cell>
          <cell r="B1977" t="str">
            <v>S8-50 Vibrator&amp;*1059186100 CS</v>
          </cell>
          <cell r="C1977" t="str">
            <v>S8_50 S8_50NEC</v>
          </cell>
          <cell r="D1977" t="str">
            <v>B</v>
          </cell>
          <cell r="E1977" t="str">
            <v>SMP</v>
          </cell>
          <cell r="F1977" t="str">
            <v>EOL</v>
          </cell>
          <cell r="G1977" t="str">
            <v>M7-Motor</v>
          </cell>
          <cell r="H1977" t="str">
            <v>616E</v>
          </cell>
          <cell r="I1977">
            <v>368</v>
          </cell>
          <cell r="J1977">
            <v>3.75</v>
          </cell>
          <cell r="K1977">
            <v>1380</v>
          </cell>
          <cell r="L1977">
            <v>0</v>
          </cell>
          <cell r="M1977">
            <v>0</v>
          </cell>
          <cell r="N1977">
            <v>0</v>
          </cell>
          <cell r="O1977">
            <v>0</v>
          </cell>
          <cell r="P1977">
            <v>0</v>
          </cell>
          <cell r="Q1977">
            <v>0</v>
          </cell>
          <cell r="R1977">
            <v>368</v>
          </cell>
          <cell r="S1977">
            <v>368</v>
          </cell>
        </row>
        <row r="1978">
          <cell r="A1978" t="str">
            <v>5M88C00134</v>
          </cell>
          <cell r="B1978" t="str">
            <v>A690e screw&amp;M1.4*2.546104194_CS</v>
          </cell>
          <cell r="C1978" t="str">
            <v>A5000</v>
          </cell>
          <cell r="D1978" t="str">
            <v>C1</v>
          </cell>
          <cell r="E1978" t="str">
            <v>SMP</v>
          </cell>
          <cell r="F1978" t="str">
            <v>EOL</v>
          </cell>
          <cell r="G1978" t="str">
            <v>AE-Screw</v>
          </cell>
          <cell r="H1978" t="str">
            <v>616E</v>
          </cell>
          <cell r="I1978">
            <v>250</v>
          </cell>
          <cell r="J1978">
            <v>0</v>
          </cell>
          <cell r="K1978">
            <v>0</v>
          </cell>
          <cell r="L1978">
            <v>0</v>
          </cell>
          <cell r="M1978">
            <v>0</v>
          </cell>
          <cell r="N1978">
            <v>0</v>
          </cell>
          <cell r="O1978">
            <v>0</v>
          </cell>
          <cell r="P1978">
            <v>0</v>
          </cell>
          <cell r="Q1978">
            <v>250</v>
          </cell>
          <cell r="R1978">
            <v>0</v>
          </cell>
          <cell r="S1978">
            <v>125</v>
          </cell>
        </row>
        <row r="1979">
          <cell r="A1979" t="str">
            <v>5M88C00196</v>
          </cell>
          <cell r="B1979" t="str">
            <v>A7-10F Screw&amp;*110100698 CS</v>
          </cell>
          <cell r="C1979" t="str">
            <v>A7_10</v>
          </cell>
          <cell r="D1979" t="str">
            <v>C1</v>
          </cell>
          <cell r="E1979" t="str">
            <v>TAB</v>
          </cell>
          <cell r="F1979" t="str">
            <v>EOL</v>
          </cell>
          <cell r="G1979" t="str">
            <v>AE-Screw</v>
          </cell>
          <cell r="H1979" t="str">
            <v>616E</v>
          </cell>
          <cell r="I1979">
            <v>670</v>
          </cell>
          <cell r="J1979">
            <v>0.1</v>
          </cell>
          <cell r="K1979">
            <v>67</v>
          </cell>
          <cell r="L1979">
            <v>0</v>
          </cell>
          <cell r="M1979">
            <v>0</v>
          </cell>
          <cell r="N1979">
            <v>0</v>
          </cell>
          <cell r="O1979">
            <v>0</v>
          </cell>
          <cell r="P1979">
            <v>400</v>
          </cell>
          <cell r="Q1979">
            <v>0</v>
          </cell>
          <cell r="R1979">
            <v>270</v>
          </cell>
          <cell r="S1979">
            <v>370</v>
          </cell>
        </row>
        <row r="1980">
          <cell r="A1980" t="str">
            <v>5M88C00263</v>
          </cell>
          <cell r="B1980" t="str">
            <v>K30-T screwM1.4x2.0&amp;700900100671_CS</v>
          </cell>
          <cell r="C1980" t="str">
            <v>A6000 A6000_L A6000_16G</v>
          </cell>
          <cell r="D1980" t="str">
            <v>C1</v>
          </cell>
          <cell r="E1980" t="str">
            <v>SMP</v>
          </cell>
          <cell r="F1980" t="str">
            <v>REG</v>
          </cell>
          <cell r="G1980" t="str">
            <v>AE-Screw</v>
          </cell>
          <cell r="H1980" t="str">
            <v>616E</v>
          </cell>
          <cell r="I1980">
            <v>127</v>
          </cell>
          <cell r="J1980">
            <v>0.02</v>
          </cell>
          <cell r="K1980">
            <v>2.54</v>
          </cell>
          <cell r="L1980">
            <v>0</v>
          </cell>
          <cell r="M1980">
            <v>0</v>
          </cell>
          <cell r="N1980">
            <v>0</v>
          </cell>
          <cell r="O1980">
            <v>0</v>
          </cell>
          <cell r="P1980">
            <v>0</v>
          </cell>
          <cell r="Q1980">
            <v>127</v>
          </cell>
          <cell r="R1980">
            <v>0</v>
          </cell>
          <cell r="S1980">
            <v>63.5</v>
          </cell>
        </row>
        <row r="1981">
          <cell r="A1981" t="str">
            <v>5M88C00265</v>
          </cell>
          <cell r="B1981" t="str">
            <v>K30-T screw M1.4x3.0bl&amp;700900100861_CS</v>
          </cell>
          <cell r="C1981" t="str">
            <v>A6000 A6000_L A6000_16G</v>
          </cell>
          <cell r="D1981" t="str">
            <v>C1</v>
          </cell>
          <cell r="E1981" t="str">
            <v>SMP</v>
          </cell>
          <cell r="F1981" t="str">
            <v>REG</v>
          </cell>
          <cell r="G1981" t="str">
            <v>AE-Screw</v>
          </cell>
          <cell r="H1981" t="str">
            <v>616E</v>
          </cell>
          <cell r="I1981">
            <v>158</v>
          </cell>
          <cell r="J1981">
            <v>0.02</v>
          </cell>
          <cell r="K1981">
            <v>3.16</v>
          </cell>
          <cell r="L1981">
            <v>0</v>
          </cell>
          <cell r="M1981">
            <v>0</v>
          </cell>
          <cell r="N1981">
            <v>0</v>
          </cell>
          <cell r="O1981">
            <v>0</v>
          </cell>
          <cell r="P1981">
            <v>0</v>
          </cell>
          <cell r="Q1981">
            <v>158</v>
          </cell>
          <cell r="R1981">
            <v>0</v>
          </cell>
          <cell r="S1981">
            <v>79</v>
          </cell>
        </row>
        <row r="1982">
          <cell r="A1982" t="str">
            <v>5M88C00410</v>
          </cell>
          <cell r="B1982" t="str">
            <v>A7-30 Batt Con frame&amp;*HQ20900031000</v>
          </cell>
          <cell r="C1982" t="str">
            <v>A7_30</v>
          </cell>
          <cell r="D1982" t="str">
            <v>C1</v>
          </cell>
          <cell r="E1982" t="str">
            <v>TAB</v>
          </cell>
          <cell r="F1982" t="str">
            <v>EOL</v>
          </cell>
          <cell r="G1982" t="str">
            <v>M8-Metal</v>
          </cell>
          <cell r="H1982" t="str">
            <v>616E</v>
          </cell>
          <cell r="I1982">
            <v>180</v>
          </cell>
          <cell r="J1982">
            <v>0.1</v>
          </cell>
          <cell r="K1982">
            <v>18</v>
          </cell>
          <cell r="L1982">
            <v>0</v>
          </cell>
          <cell r="M1982">
            <v>0</v>
          </cell>
          <cell r="N1982">
            <v>0</v>
          </cell>
          <cell r="O1982">
            <v>0</v>
          </cell>
          <cell r="P1982">
            <v>0</v>
          </cell>
          <cell r="Q1982">
            <v>180</v>
          </cell>
          <cell r="R1982">
            <v>0</v>
          </cell>
          <cell r="S1982">
            <v>90</v>
          </cell>
        </row>
        <row r="1983">
          <cell r="A1983" t="str">
            <v>5M88C00689</v>
          </cell>
          <cell r="B1983" t="str">
            <v>P90 ROW SIM Card Device&amp;*1129372000 CS</v>
          </cell>
          <cell r="C1983" t="str">
            <v>P90</v>
          </cell>
          <cell r="D1983" t="str">
            <v>C1</v>
          </cell>
          <cell r="E1983" t="str">
            <v>SMP</v>
          </cell>
          <cell r="F1983" t="str">
            <v>EOL</v>
          </cell>
          <cell r="G1983" t="str">
            <v>M8-Metal</v>
          </cell>
          <cell r="H1983" t="str">
            <v>616E</v>
          </cell>
          <cell r="I1983">
            <v>440</v>
          </cell>
          <cell r="J1983">
            <v>2.66</v>
          </cell>
          <cell r="K1983">
            <v>1170.4000000000001</v>
          </cell>
          <cell r="L1983">
            <v>0</v>
          </cell>
          <cell r="M1983">
            <v>0</v>
          </cell>
          <cell r="N1983">
            <v>0</v>
          </cell>
          <cell r="O1983">
            <v>0</v>
          </cell>
          <cell r="P1983">
            <v>0</v>
          </cell>
          <cell r="Q1983">
            <v>440</v>
          </cell>
          <cell r="R1983">
            <v>0</v>
          </cell>
          <cell r="S1983">
            <v>220</v>
          </cell>
        </row>
        <row r="1984">
          <cell r="A1984" t="str">
            <v>5M88C00704</v>
          </cell>
          <cell r="B1984" t="str">
            <v>P90 ROW FLASH_LED_METAL&amp;*1125486500 CS</v>
          </cell>
          <cell r="C1984" t="str">
            <v>P90</v>
          </cell>
          <cell r="D1984" t="str">
            <v>C1</v>
          </cell>
          <cell r="E1984" t="str">
            <v>SMP</v>
          </cell>
          <cell r="F1984" t="str">
            <v>EOL</v>
          </cell>
          <cell r="G1984" t="str">
            <v>M8-Metal</v>
          </cell>
          <cell r="H1984" t="str">
            <v>616E</v>
          </cell>
          <cell r="I1984">
            <v>456</v>
          </cell>
          <cell r="J1984">
            <v>0.92</v>
          </cell>
          <cell r="K1984">
            <v>419.52</v>
          </cell>
          <cell r="L1984">
            <v>0</v>
          </cell>
          <cell r="M1984">
            <v>0</v>
          </cell>
          <cell r="N1984">
            <v>0</v>
          </cell>
          <cell r="O1984">
            <v>0</v>
          </cell>
          <cell r="P1984">
            <v>0</v>
          </cell>
          <cell r="Q1984">
            <v>456</v>
          </cell>
          <cell r="R1984">
            <v>0</v>
          </cell>
          <cell r="S1984">
            <v>228</v>
          </cell>
        </row>
        <row r="1985">
          <cell r="A1985" t="str">
            <v>5M88C00705</v>
          </cell>
          <cell r="B1985" t="str">
            <v>P90 ROW SIM_TRAY&amp;*1125462200_BL CS</v>
          </cell>
          <cell r="C1985" t="str">
            <v>P90</v>
          </cell>
          <cell r="D1985" t="str">
            <v>C1</v>
          </cell>
          <cell r="E1985" t="str">
            <v>SMP</v>
          </cell>
          <cell r="F1985" t="str">
            <v>EOL</v>
          </cell>
          <cell r="G1985" t="str">
            <v>M8-Metal</v>
          </cell>
          <cell r="H1985" t="str">
            <v>616E</v>
          </cell>
          <cell r="I1985">
            <v>296</v>
          </cell>
          <cell r="J1985">
            <v>6.04</v>
          </cell>
          <cell r="K1985">
            <v>1787.84</v>
          </cell>
          <cell r="L1985">
            <v>0</v>
          </cell>
          <cell r="M1985">
            <v>0</v>
          </cell>
          <cell r="N1985">
            <v>0</v>
          </cell>
          <cell r="O1985">
            <v>0</v>
          </cell>
          <cell r="P1985">
            <v>0</v>
          </cell>
          <cell r="Q1985">
            <v>296</v>
          </cell>
          <cell r="R1985">
            <v>0</v>
          </cell>
          <cell r="S1985">
            <v>148</v>
          </cell>
        </row>
        <row r="1986">
          <cell r="A1986" t="str">
            <v>5M88C00706</v>
          </cell>
          <cell r="B1986" t="str">
            <v>P90 ROW SIM_TRAY&amp;*1125461800_WH CS</v>
          </cell>
          <cell r="C1986" t="str">
            <v>P90</v>
          </cell>
          <cell r="D1986" t="str">
            <v>C1</v>
          </cell>
          <cell r="E1986" t="str">
            <v>SMP</v>
          </cell>
          <cell r="F1986" t="str">
            <v>EOL</v>
          </cell>
          <cell r="G1986" t="str">
            <v>M8-Metal</v>
          </cell>
          <cell r="H1986" t="str">
            <v>616E</v>
          </cell>
          <cell r="I1986">
            <v>100</v>
          </cell>
          <cell r="J1986">
            <v>6.04</v>
          </cell>
          <cell r="K1986">
            <v>604</v>
          </cell>
          <cell r="L1986">
            <v>0</v>
          </cell>
          <cell r="M1986">
            <v>0</v>
          </cell>
          <cell r="N1986">
            <v>0</v>
          </cell>
          <cell r="O1986">
            <v>0</v>
          </cell>
          <cell r="P1986">
            <v>0</v>
          </cell>
          <cell r="Q1986">
            <v>100</v>
          </cell>
          <cell r="R1986">
            <v>0</v>
          </cell>
          <cell r="S1986">
            <v>50</v>
          </cell>
        </row>
        <row r="1987">
          <cell r="A1987" t="str">
            <v>5M88C00714</v>
          </cell>
          <cell r="B1987" t="str">
            <v>P90 ROW Screw_M1_4X2.8&amp;*1125466500 CS</v>
          </cell>
          <cell r="C1987" t="str">
            <v>P90</v>
          </cell>
          <cell r="D1987" t="str">
            <v>C1</v>
          </cell>
          <cell r="E1987" t="str">
            <v>SMP</v>
          </cell>
          <cell r="F1987" t="str">
            <v>EOL</v>
          </cell>
          <cell r="G1987" t="str">
            <v>AE-Screw</v>
          </cell>
          <cell r="H1987" t="str">
            <v>616E</v>
          </cell>
          <cell r="I1987">
            <v>470</v>
          </cell>
          <cell r="J1987">
            <v>0.04</v>
          </cell>
          <cell r="K1987">
            <v>18.8</v>
          </cell>
          <cell r="L1987">
            <v>0</v>
          </cell>
          <cell r="M1987">
            <v>0</v>
          </cell>
          <cell r="N1987">
            <v>0</v>
          </cell>
          <cell r="O1987">
            <v>0</v>
          </cell>
          <cell r="P1987">
            <v>0</v>
          </cell>
          <cell r="Q1987">
            <v>470</v>
          </cell>
          <cell r="R1987">
            <v>0</v>
          </cell>
          <cell r="S1987">
            <v>235</v>
          </cell>
        </row>
        <row r="1988">
          <cell r="A1988" t="str">
            <v>5M88C00715</v>
          </cell>
          <cell r="B1988" t="str">
            <v>P90 ROW Screw_M1_4X1.3&amp;*1125466300 CS</v>
          </cell>
          <cell r="C1988" t="str">
            <v>P90</v>
          </cell>
          <cell r="D1988" t="str">
            <v>C1</v>
          </cell>
          <cell r="E1988" t="str">
            <v>SMP</v>
          </cell>
          <cell r="F1988" t="str">
            <v>EOL</v>
          </cell>
          <cell r="G1988" t="str">
            <v>AE-Screw</v>
          </cell>
          <cell r="H1988" t="str">
            <v>616E</v>
          </cell>
          <cell r="I1988">
            <v>464</v>
          </cell>
          <cell r="J1988">
            <v>0.06</v>
          </cell>
          <cell r="K1988">
            <v>27.84</v>
          </cell>
          <cell r="L1988">
            <v>0</v>
          </cell>
          <cell r="M1988">
            <v>0</v>
          </cell>
          <cell r="N1988">
            <v>0</v>
          </cell>
          <cell r="O1988">
            <v>0</v>
          </cell>
          <cell r="P1988">
            <v>0</v>
          </cell>
          <cell r="Q1988">
            <v>464</v>
          </cell>
          <cell r="R1988">
            <v>0</v>
          </cell>
          <cell r="S1988">
            <v>232</v>
          </cell>
        </row>
        <row r="1989">
          <cell r="A1989" t="str">
            <v>5M88C00722</v>
          </cell>
          <cell r="B1989" t="str">
            <v>A5000 Battery CNT Metal&amp;*46600025 CS</v>
          </cell>
          <cell r="C1989" t="str">
            <v>A5000</v>
          </cell>
          <cell r="D1989" t="str">
            <v>C1</v>
          </cell>
          <cell r="E1989" t="str">
            <v>SMP</v>
          </cell>
          <cell r="F1989" t="str">
            <v>EOL</v>
          </cell>
          <cell r="G1989" t="str">
            <v>M8-Metal</v>
          </cell>
          <cell r="H1989" t="str">
            <v>616E</v>
          </cell>
          <cell r="I1989">
            <v>864</v>
          </cell>
          <cell r="J1989">
            <v>0.38</v>
          </cell>
          <cell r="K1989">
            <v>328.32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864</v>
          </cell>
          <cell r="R1989">
            <v>0</v>
          </cell>
          <cell r="S1989">
            <v>432</v>
          </cell>
        </row>
        <row r="1990">
          <cell r="A1990" t="str">
            <v>5M88C00729</v>
          </cell>
          <cell r="B1990" t="str">
            <v>A5000 Screw WH&amp;*46104097 CS</v>
          </cell>
          <cell r="C1990" t="str">
            <v>A5000</v>
          </cell>
          <cell r="D1990" t="str">
            <v>C1</v>
          </cell>
          <cell r="E1990" t="str">
            <v>SMP</v>
          </cell>
          <cell r="F1990" t="str">
            <v>EOL</v>
          </cell>
          <cell r="G1990" t="str">
            <v>AE-Screw</v>
          </cell>
          <cell r="H1990" t="str">
            <v>616E</v>
          </cell>
          <cell r="I1990">
            <v>346</v>
          </cell>
          <cell r="J1990">
            <v>0.03</v>
          </cell>
          <cell r="K1990">
            <v>10.38</v>
          </cell>
          <cell r="L1990">
            <v>0</v>
          </cell>
          <cell r="M1990">
            <v>0</v>
          </cell>
          <cell r="N1990">
            <v>0</v>
          </cell>
          <cell r="O1990">
            <v>0</v>
          </cell>
          <cell r="P1990">
            <v>0</v>
          </cell>
          <cell r="Q1990">
            <v>346</v>
          </cell>
          <cell r="R1990">
            <v>0</v>
          </cell>
          <cell r="S1990">
            <v>173</v>
          </cell>
        </row>
        <row r="1991">
          <cell r="A1991" t="str">
            <v>5M88C00732</v>
          </cell>
          <cell r="B1991" t="str">
            <v>A5000 Screw BL&amp;*46100029 CS</v>
          </cell>
          <cell r="C1991" t="str">
            <v>A5000</v>
          </cell>
          <cell r="D1991" t="str">
            <v>C1</v>
          </cell>
          <cell r="E1991" t="str">
            <v>SMP</v>
          </cell>
          <cell r="F1991" t="str">
            <v>EOL</v>
          </cell>
          <cell r="G1991" t="str">
            <v>AE-Screw</v>
          </cell>
          <cell r="H1991" t="str">
            <v>616E</v>
          </cell>
          <cell r="I1991">
            <v>340</v>
          </cell>
          <cell r="J1991">
            <v>0.03</v>
          </cell>
          <cell r="K1991">
            <v>10.199999999999999</v>
          </cell>
          <cell r="L1991">
            <v>0</v>
          </cell>
          <cell r="M1991">
            <v>0</v>
          </cell>
          <cell r="N1991">
            <v>0</v>
          </cell>
          <cell r="O1991">
            <v>0</v>
          </cell>
          <cell r="P1991">
            <v>0</v>
          </cell>
          <cell r="Q1991">
            <v>340</v>
          </cell>
          <cell r="R1991">
            <v>0</v>
          </cell>
          <cell r="S1991">
            <v>170</v>
          </cell>
        </row>
        <row r="1992">
          <cell r="A1992" t="str">
            <v>5M88C01467</v>
          </cell>
          <cell r="B1992" t="str">
            <v>A10-70 Batt Con frame&amp;*HQ20900034000</v>
          </cell>
          <cell r="C1992" t="str">
            <v>A10_70</v>
          </cell>
          <cell r="D1992" t="str">
            <v>C1</v>
          </cell>
          <cell r="E1992" t="str">
            <v>TAB</v>
          </cell>
          <cell r="F1992" t="str">
            <v>REG</v>
          </cell>
          <cell r="G1992" t="str">
            <v>M8-Metal</v>
          </cell>
          <cell r="H1992" t="str">
            <v>616E</v>
          </cell>
          <cell r="I1992">
            <v>198</v>
          </cell>
          <cell r="J1992">
            <v>0.3</v>
          </cell>
          <cell r="K1992">
            <v>59.4</v>
          </cell>
          <cell r="L1992">
            <v>198</v>
          </cell>
          <cell r="M1992">
            <v>0</v>
          </cell>
          <cell r="N1992">
            <v>0</v>
          </cell>
          <cell r="O1992">
            <v>0</v>
          </cell>
          <cell r="P1992">
            <v>0</v>
          </cell>
          <cell r="Q1992">
            <v>0</v>
          </cell>
          <cell r="R1992">
            <v>0</v>
          </cell>
          <cell r="S1992">
            <v>0</v>
          </cell>
        </row>
        <row r="1993">
          <cell r="A1993" t="str">
            <v>5M88C02054</v>
          </cell>
          <cell r="B1993" t="str">
            <v>A8-50L Dual-micro sim tray&amp;*46362003 CS</v>
          </cell>
          <cell r="C1993" t="str">
            <v>A8_50</v>
          </cell>
          <cell r="D1993" t="str">
            <v>B</v>
          </cell>
          <cell r="E1993" t="str">
            <v>TAB</v>
          </cell>
          <cell r="F1993" t="str">
            <v>EOL</v>
          </cell>
          <cell r="G1993" t="str">
            <v>SR-Mechanical parts</v>
          </cell>
          <cell r="H1993" t="str">
            <v>616E</v>
          </cell>
          <cell r="I1993">
            <v>1745</v>
          </cell>
          <cell r="J1993">
            <v>0.3</v>
          </cell>
          <cell r="K1993">
            <v>523.5</v>
          </cell>
          <cell r="L1993">
            <v>0</v>
          </cell>
          <cell r="M1993">
            <v>800</v>
          </cell>
          <cell r="N1993">
            <v>0</v>
          </cell>
          <cell r="O1993">
            <v>945</v>
          </cell>
          <cell r="P1993">
            <v>0</v>
          </cell>
          <cell r="Q1993">
            <v>0</v>
          </cell>
          <cell r="R1993">
            <v>0</v>
          </cell>
          <cell r="S1993">
            <v>0</v>
          </cell>
        </row>
        <row r="1994">
          <cell r="A1994" t="str">
            <v>5M88C02057</v>
          </cell>
          <cell r="B1994" t="str">
            <v>A8-50 Batt-Con press metal&amp;*46360088 CS</v>
          </cell>
          <cell r="C1994" t="str">
            <v>A8_50</v>
          </cell>
          <cell r="D1994" t="str">
            <v>C1</v>
          </cell>
          <cell r="E1994" t="str">
            <v>TAB</v>
          </cell>
          <cell r="F1994" t="str">
            <v>EOL</v>
          </cell>
          <cell r="G1994" t="str">
            <v>M8-Metal</v>
          </cell>
          <cell r="H1994" t="str">
            <v>616E</v>
          </cell>
          <cell r="I1994">
            <v>191</v>
          </cell>
          <cell r="J1994">
            <v>0.4</v>
          </cell>
          <cell r="K1994">
            <v>76.400000000000006</v>
          </cell>
          <cell r="L1994">
            <v>0</v>
          </cell>
          <cell r="M1994">
            <v>0</v>
          </cell>
          <cell r="N1994">
            <v>0</v>
          </cell>
          <cell r="O1994">
            <v>191</v>
          </cell>
          <cell r="P1994">
            <v>0</v>
          </cell>
          <cell r="Q1994">
            <v>0</v>
          </cell>
          <cell r="R1994">
            <v>0</v>
          </cell>
          <cell r="S1994">
            <v>0</v>
          </cell>
        </row>
        <row r="1995">
          <cell r="A1995" t="str">
            <v>5M88C02060</v>
          </cell>
          <cell r="B1995" t="str">
            <v>Screw M14*25 &amp;*46100072 CS</v>
          </cell>
          <cell r="C1995" t="str">
            <v>A8_50 TB3_850</v>
          </cell>
          <cell r="D1995" t="str">
            <v>C1</v>
          </cell>
          <cell r="E1995" t="str">
            <v>TAB</v>
          </cell>
          <cell r="F1995" t="str">
            <v>REG</v>
          </cell>
          <cell r="G1995" t="str">
            <v>AE-Screw</v>
          </cell>
          <cell r="H1995" t="str">
            <v>616E</v>
          </cell>
          <cell r="I1995">
            <v>280</v>
          </cell>
          <cell r="J1995">
            <v>6.3E-2</v>
          </cell>
          <cell r="K1995">
            <v>17.64</v>
          </cell>
          <cell r="L1995">
            <v>0</v>
          </cell>
          <cell r="M1995">
            <v>0</v>
          </cell>
          <cell r="N1995">
            <v>0</v>
          </cell>
          <cell r="O1995">
            <v>200</v>
          </cell>
          <cell r="P1995">
            <v>80</v>
          </cell>
          <cell r="Q1995">
            <v>0</v>
          </cell>
          <cell r="R1995">
            <v>0</v>
          </cell>
          <cell r="S1995">
            <v>20</v>
          </cell>
        </row>
        <row r="1996">
          <cell r="A1996" t="str">
            <v>5M88C02827</v>
          </cell>
          <cell r="B1996" t="str">
            <v>YT3-850 Bracket Hinge&amp;*53480042 CS</v>
          </cell>
          <cell r="C1996" t="str">
            <v>YT3_850</v>
          </cell>
          <cell r="D1996" t="str">
            <v>B</v>
          </cell>
          <cell r="E1996" t="str">
            <v>TAB</v>
          </cell>
          <cell r="F1996" t="str">
            <v>REG</v>
          </cell>
          <cell r="G1996" t="str">
            <v>SR-Mechanical parts</v>
          </cell>
          <cell r="H1996" t="str">
            <v>616E</v>
          </cell>
          <cell r="I1996">
            <v>114</v>
          </cell>
          <cell r="J1996">
            <v>7.62</v>
          </cell>
          <cell r="K1996">
            <v>868.68</v>
          </cell>
          <cell r="L1996">
            <v>0</v>
          </cell>
          <cell r="M1996">
            <v>0</v>
          </cell>
          <cell r="N1996">
            <v>0</v>
          </cell>
          <cell r="O1996">
            <v>100</v>
          </cell>
          <cell r="P1996">
            <v>14</v>
          </cell>
          <cell r="Q1996">
            <v>0</v>
          </cell>
          <cell r="R1996">
            <v>0</v>
          </cell>
          <cell r="S1996">
            <v>3.5</v>
          </cell>
        </row>
        <row r="1997">
          <cell r="A1997" t="str">
            <v>5M88C02828</v>
          </cell>
          <cell r="B1997" t="str">
            <v>Screw M14-18&amp;*46104111 CS</v>
          </cell>
          <cell r="C1997" t="str">
            <v>YT3_850 YT3_X50</v>
          </cell>
          <cell r="D1997" t="str">
            <v>C1</v>
          </cell>
          <cell r="E1997" t="str">
            <v>TAB</v>
          </cell>
          <cell r="F1997" t="str">
            <v>REG</v>
          </cell>
          <cell r="G1997" t="str">
            <v>AE-Screw</v>
          </cell>
          <cell r="H1997" t="str">
            <v>616E</v>
          </cell>
          <cell r="I1997">
            <v>44</v>
          </cell>
          <cell r="J1997">
            <v>0.06</v>
          </cell>
          <cell r="K1997">
            <v>2.64</v>
          </cell>
          <cell r="L1997">
            <v>0</v>
          </cell>
          <cell r="M1997">
            <v>0</v>
          </cell>
          <cell r="N1997">
            <v>0</v>
          </cell>
          <cell r="O1997">
            <v>0</v>
          </cell>
          <cell r="P1997">
            <v>44</v>
          </cell>
          <cell r="Q1997">
            <v>0</v>
          </cell>
          <cell r="R1997">
            <v>0</v>
          </cell>
          <cell r="S1997">
            <v>11</v>
          </cell>
        </row>
        <row r="1998">
          <cell r="A1998" t="str">
            <v>5M88C02829</v>
          </cell>
          <cell r="B1998" t="str">
            <v>Screw M14-20&amp;*461041113 CS</v>
          </cell>
          <cell r="C1998" t="str">
            <v>YT3_850 YT3_X50</v>
          </cell>
          <cell r="D1998" t="str">
            <v>C1</v>
          </cell>
          <cell r="E1998" t="str">
            <v>TAB</v>
          </cell>
          <cell r="F1998" t="str">
            <v>REG</v>
          </cell>
          <cell r="G1998" t="str">
            <v>AE-Screw</v>
          </cell>
          <cell r="H1998" t="str">
            <v>616E</v>
          </cell>
          <cell r="I1998">
            <v>43</v>
          </cell>
          <cell r="J1998">
            <v>0.03</v>
          </cell>
          <cell r="K1998">
            <v>1.29</v>
          </cell>
          <cell r="L1998">
            <v>0</v>
          </cell>
          <cell r="M1998">
            <v>0</v>
          </cell>
          <cell r="N1998">
            <v>0</v>
          </cell>
          <cell r="O1998">
            <v>0</v>
          </cell>
          <cell r="P1998">
            <v>43</v>
          </cell>
          <cell r="Q1998">
            <v>0</v>
          </cell>
          <cell r="R1998">
            <v>0</v>
          </cell>
          <cell r="S1998">
            <v>10.75</v>
          </cell>
        </row>
        <row r="1999">
          <cell r="A1999" t="str">
            <v>5M88C02830</v>
          </cell>
          <cell r="B1999" t="str">
            <v>Screw M14-40&amp;*46106083 CS</v>
          </cell>
          <cell r="C1999" t="str">
            <v>YT3_850</v>
          </cell>
          <cell r="D1999" t="str">
            <v>C1</v>
          </cell>
          <cell r="E1999" t="str">
            <v>TAB</v>
          </cell>
          <cell r="F1999" t="str">
            <v>REG</v>
          </cell>
          <cell r="G1999" t="str">
            <v>AE-Screw</v>
          </cell>
          <cell r="H1999" t="str">
            <v>616E</v>
          </cell>
          <cell r="I1999">
            <v>48</v>
          </cell>
          <cell r="J1999">
            <v>0.03</v>
          </cell>
          <cell r="K1999">
            <v>1.44</v>
          </cell>
          <cell r="L1999">
            <v>0</v>
          </cell>
          <cell r="M1999">
            <v>0</v>
          </cell>
          <cell r="N1999">
            <v>0</v>
          </cell>
          <cell r="O1999">
            <v>0</v>
          </cell>
          <cell r="P1999">
            <v>48</v>
          </cell>
          <cell r="Q1999">
            <v>0</v>
          </cell>
          <cell r="R1999">
            <v>0</v>
          </cell>
          <cell r="S1999">
            <v>12</v>
          </cell>
        </row>
        <row r="2000">
          <cell r="A2000" t="str">
            <v>5M88C02831</v>
          </cell>
          <cell r="B2000" t="str">
            <v>Screw ST14-35&amp;*46134056 CS</v>
          </cell>
          <cell r="C2000" t="str">
            <v>YT3_850</v>
          </cell>
          <cell r="D2000" t="str">
            <v>C1</v>
          </cell>
          <cell r="E2000" t="str">
            <v>TAB</v>
          </cell>
          <cell r="F2000" t="str">
            <v>REG</v>
          </cell>
          <cell r="G2000" t="str">
            <v>AE-Screw</v>
          </cell>
          <cell r="H2000" t="str">
            <v>616E</v>
          </cell>
          <cell r="I2000">
            <v>48</v>
          </cell>
          <cell r="J2000">
            <v>0.01</v>
          </cell>
          <cell r="K2000">
            <v>0.48</v>
          </cell>
          <cell r="L2000">
            <v>0</v>
          </cell>
          <cell r="M2000">
            <v>0</v>
          </cell>
          <cell r="N2000">
            <v>0</v>
          </cell>
          <cell r="O2000">
            <v>0</v>
          </cell>
          <cell r="P2000">
            <v>48</v>
          </cell>
          <cell r="Q2000">
            <v>0</v>
          </cell>
          <cell r="R2000">
            <v>0</v>
          </cell>
          <cell r="S2000">
            <v>12</v>
          </cell>
        </row>
        <row r="2001">
          <cell r="A2001" t="str">
            <v>5M88C02832</v>
          </cell>
          <cell r="B2001" t="str">
            <v>YT3-850 Camera FPC fastener&amp;*50901011 CS</v>
          </cell>
          <cell r="C2001" t="str">
            <v>YT3_850</v>
          </cell>
          <cell r="D2001" t="str">
            <v>C1</v>
          </cell>
          <cell r="E2001" t="str">
            <v>TAB</v>
          </cell>
          <cell r="F2001" t="str">
            <v>REG</v>
          </cell>
          <cell r="G2001" t="str">
            <v>M8-Metal</v>
          </cell>
          <cell r="H2001" t="str">
            <v>616E</v>
          </cell>
          <cell r="I2001">
            <v>56</v>
          </cell>
          <cell r="J2001">
            <v>0</v>
          </cell>
          <cell r="K2001">
            <v>0</v>
          </cell>
          <cell r="L2001">
            <v>0</v>
          </cell>
          <cell r="M2001">
            <v>0</v>
          </cell>
          <cell r="N2001">
            <v>0</v>
          </cell>
          <cell r="O2001">
            <v>0</v>
          </cell>
          <cell r="P2001">
            <v>56</v>
          </cell>
          <cell r="Q2001">
            <v>0</v>
          </cell>
          <cell r="R2001">
            <v>0</v>
          </cell>
          <cell r="S2001">
            <v>14</v>
          </cell>
        </row>
        <row r="2002">
          <cell r="A2002" t="str">
            <v>5M88C02833</v>
          </cell>
          <cell r="B2002" t="str">
            <v>YT3-850 Battery Conn metal&amp;*50901012 CS</v>
          </cell>
          <cell r="C2002" t="str">
            <v>YT3_850</v>
          </cell>
          <cell r="D2002" t="str">
            <v>C1</v>
          </cell>
          <cell r="E2002" t="str">
            <v>TAB</v>
          </cell>
          <cell r="F2002" t="str">
            <v>REG</v>
          </cell>
          <cell r="G2002" t="str">
            <v>M8-Metal</v>
          </cell>
          <cell r="H2002" t="str">
            <v>616E</v>
          </cell>
          <cell r="I2002">
            <v>1</v>
          </cell>
          <cell r="J2002">
            <v>0</v>
          </cell>
          <cell r="K2002">
            <v>0</v>
          </cell>
          <cell r="L2002">
            <v>0</v>
          </cell>
          <cell r="M2002">
            <v>0</v>
          </cell>
          <cell r="N2002">
            <v>0</v>
          </cell>
          <cell r="O2002">
            <v>0</v>
          </cell>
          <cell r="P2002">
            <v>1</v>
          </cell>
          <cell r="Q2002">
            <v>0</v>
          </cell>
          <cell r="R2002">
            <v>0</v>
          </cell>
          <cell r="S2002">
            <v>0.25</v>
          </cell>
        </row>
        <row r="2003">
          <cell r="A2003" t="str">
            <v>5M88C03033</v>
          </cell>
          <cell r="B2003" t="str">
            <v>PB1-770M SIM_TRAY PT&amp;*11373462-00 CS</v>
          </cell>
          <cell r="C2003" t="str">
            <v>PB1_770M</v>
          </cell>
          <cell r="D2003" t="str">
            <v>C1</v>
          </cell>
          <cell r="E2003" t="str">
            <v>TAB</v>
          </cell>
          <cell r="F2003" t="str">
            <v>EOL</v>
          </cell>
          <cell r="G2003" t="str">
            <v>M8-Metal</v>
          </cell>
          <cell r="H2003" t="str">
            <v>616E</v>
          </cell>
          <cell r="I2003">
            <v>99</v>
          </cell>
          <cell r="J2003">
            <v>7.15</v>
          </cell>
          <cell r="K2003">
            <v>707.85</v>
          </cell>
          <cell r="L2003">
            <v>0</v>
          </cell>
          <cell r="M2003">
            <v>0</v>
          </cell>
          <cell r="N2003">
            <v>99</v>
          </cell>
          <cell r="O2003">
            <v>0</v>
          </cell>
          <cell r="P2003">
            <v>0</v>
          </cell>
          <cell r="Q2003">
            <v>0</v>
          </cell>
          <cell r="R2003">
            <v>0</v>
          </cell>
          <cell r="S2003">
            <v>0</v>
          </cell>
        </row>
        <row r="2004">
          <cell r="A2004" t="str">
            <v>5M88C03034</v>
          </cell>
          <cell r="B2004" t="str">
            <v>PB1-770M SIM_TRAY GM&amp;*11373464-00 CS</v>
          </cell>
          <cell r="C2004" t="str">
            <v>PB1_770M</v>
          </cell>
          <cell r="D2004" t="str">
            <v>C1</v>
          </cell>
          <cell r="E2004" t="str">
            <v>TAB</v>
          </cell>
          <cell r="F2004" t="str">
            <v>EOL</v>
          </cell>
          <cell r="G2004" t="str">
            <v>M8-Metal</v>
          </cell>
          <cell r="H2004" t="str">
            <v>616E</v>
          </cell>
          <cell r="I2004">
            <v>349</v>
          </cell>
          <cell r="J2004">
            <v>6.94</v>
          </cell>
          <cell r="K2004">
            <v>2422.06</v>
          </cell>
          <cell r="L2004">
            <v>0</v>
          </cell>
          <cell r="M2004">
            <v>100</v>
          </cell>
          <cell r="N2004">
            <v>208</v>
          </cell>
          <cell r="O2004">
            <v>41</v>
          </cell>
          <cell r="P2004">
            <v>0</v>
          </cell>
          <cell r="Q2004">
            <v>0</v>
          </cell>
          <cell r="R2004">
            <v>0</v>
          </cell>
          <cell r="S2004">
            <v>0</v>
          </cell>
        </row>
        <row r="2005">
          <cell r="A2005" t="str">
            <v>5M88C03035</v>
          </cell>
          <cell r="B2005" t="str">
            <v>PB1-770M SIM_TRAY_GC&amp;*11471246-00 CS</v>
          </cell>
          <cell r="C2005" t="str">
            <v>PB1_770M</v>
          </cell>
          <cell r="D2005" t="str">
            <v>C1</v>
          </cell>
          <cell r="E2005" t="str">
            <v>TAB</v>
          </cell>
          <cell r="F2005" t="str">
            <v>EOL</v>
          </cell>
          <cell r="G2005" t="str">
            <v>M8-Metal</v>
          </cell>
          <cell r="H2005" t="str">
            <v>616E</v>
          </cell>
          <cell r="I2005">
            <v>182</v>
          </cell>
          <cell r="J2005">
            <v>7.15</v>
          </cell>
          <cell r="K2005">
            <v>1301.3</v>
          </cell>
          <cell r="L2005">
            <v>0</v>
          </cell>
          <cell r="M2005">
            <v>0</v>
          </cell>
          <cell r="N2005">
            <v>182</v>
          </cell>
          <cell r="O2005">
            <v>0</v>
          </cell>
          <cell r="P2005">
            <v>0</v>
          </cell>
          <cell r="Q2005">
            <v>0</v>
          </cell>
          <cell r="R2005">
            <v>0</v>
          </cell>
          <cell r="S2005">
            <v>0</v>
          </cell>
        </row>
        <row r="2006">
          <cell r="A2006" t="str">
            <v>5M88C03036</v>
          </cell>
          <cell r="B2006" t="str">
            <v>PB1-770M Screw&amp;*11412678-00 CS</v>
          </cell>
          <cell r="C2006" t="str">
            <v>PB1_770M</v>
          </cell>
          <cell r="D2006" t="str">
            <v>C1</v>
          </cell>
          <cell r="E2006" t="str">
            <v>TAB</v>
          </cell>
          <cell r="F2006" t="str">
            <v>EOL</v>
          </cell>
          <cell r="G2006" t="str">
            <v>AE-Screw</v>
          </cell>
          <cell r="H2006" t="str">
            <v>616E</v>
          </cell>
          <cell r="I2006">
            <v>168</v>
          </cell>
          <cell r="J2006">
            <v>0.02</v>
          </cell>
          <cell r="K2006">
            <v>3.36</v>
          </cell>
          <cell r="L2006">
            <v>0</v>
          </cell>
          <cell r="M2006">
            <v>0</v>
          </cell>
          <cell r="N2006">
            <v>100</v>
          </cell>
          <cell r="O2006">
            <v>0</v>
          </cell>
          <cell r="P2006">
            <v>68</v>
          </cell>
          <cell r="Q2006">
            <v>0</v>
          </cell>
          <cell r="R2006">
            <v>0</v>
          </cell>
          <cell r="S2006">
            <v>17</v>
          </cell>
        </row>
        <row r="2007">
          <cell r="A2007" t="str">
            <v>5M88C03037</v>
          </cell>
          <cell r="B2007" t="str">
            <v>PB1-770M Screw&amp;*11373858-00 CS</v>
          </cell>
          <cell r="C2007" t="str">
            <v>PB1_770M</v>
          </cell>
          <cell r="D2007" t="str">
            <v>C1</v>
          </cell>
          <cell r="E2007" t="str">
            <v>TAB</v>
          </cell>
          <cell r="F2007" t="str">
            <v>EOL</v>
          </cell>
          <cell r="G2007" t="str">
            <v>AE-Screw</v>
          </cell>
          <cell r="H2007" t="str">
            <v>616E</v>
          </cell>
          <cell r="I2007">
            <v>89</v>
          </cell>
          <cell r="J2007">
            <v>0.04</v>
          </cell>
          <cell r="K2007">
            <v>3.56</v>
          </cell>
          <cell r="L2007">
            <v>0</v>
          </cell>
          <cell r="M2007">
            <v>0</v>
          </cell>
          <cell r="N2007">
            <v>0</v>
          </cell>
          <cell r="O2007">
            <v>0</v>
          </cell>
          <cell r="P2007">
            <v>89</v>
          </cell>
          <cell r="Q2007">
            <v>0</v>
          </cell>
          <cell r="R2007">
            <v>0</v>
          </cell>
          <cell r="S2007">
            <v>22.25</v>
          </cell>
        </row>
        <row r="2008">
          <cell r="A2008" t="str">
            <v>5M88C03044</v>
          </cell>
          <cell r="B2008" t="str">
            <v>PB1-770M Card needle&amp;*11452831-00 CS</v>
          </cell>
          <cell r="C2008" t="str">
            <v>PB1_770M</v>
          </cell>
          <cell r="D2008" t="str">
            <v>C1</v>
          </cell>
          <cell r="E2008" t="str">
            <v>TAB</v>
          </cell>
          <cell r="F2008" t="str">
            <v>EOL</v>
          </cell>
          <cell r="G2008" t="str">
            <v>M8-Metal</v>
          </cell>
          <cell r="H2008" t="str">
            <v>616E</v>
          </cell>
          <cell r="I2008">
            <v>37</v>
          </cell>
          <cell r="J2008">
            <v>1.86</v>
          </cell>
          <cell r="K2008">
            <v>68.819999999999993</v>
          </cell>
          <cell r="L2008">
            <v>0</v>
          </cell>
          <cell r="M2008">
            <v>0</v>
          </cell>
          <cell r="N2008">
            <v>0</v>
          </cell>
          <cell r="O2008">
            <v>0</v>
          </cell>
          <cell r="P2008">
            <v>37</v>
          </cell>
          <cell r="Q2008">
            <v>0</v>
          </cell>
          <cell r="R2008">
            <v>0</v>
          </cell>
          <cell r="S2008">
            <v>9.25</v>
          </cell>
        </row>
        <row r="2009">
          <cell r="A2009" t="str">
            <v>5M88C03114</v>
          </cell>
          <cell r="B2009" t="str">
            <v>A6010 screw_M1.4*2.3&amp;*710920000031 CS</v>
          </cell>
          <cell r="C2009" t="str">
            <v>A6010</v>
          </cell>
          <cell r="D2009" t="str">
            <v>C1</v>
          </cell>
          <cell r="E2009" t="str">
            <v>SMP</v>
          </cell>
          <cell r="F2009" t="str">
            <v>REG</v>
          </cell>
          <cell r="G2009" t="str">
            <v>AE-Screw</v>
          </cell>
          <cell r="H2009" t="str">
            <v>616E</v>
          </cell>
          <cell r="I2009">
            <v>990</v>
          </cell>
          <cell r="J2009">
            <v>0.01</v>
          </cell>
          <cell r="K2009">
            <v>9.9</v>
          </cell>
          <cell r="L2009">
            <v>990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>
            <v>0</v>
          </cell>
          <cell r="R2009">
            <v>0</v>
          </cell>
          <cell r="S2009">
            <v>0</v>
          </cell>
        </row>
        <row r="2010">
          <cell r="A2010" t="str">
            <v>5M88C03115</v>
          </cell>
          <cell r="B2010" t="str">
            <v>A6010 screw_PM1.4*3.0&amp;*700901200271 CS</v>
          </cell>
          <cell r="C2010" t="str">
            <v>A6010</v>
          </cell>
          <cell r="D2010" t="str">
            <v>C1</v>
          </cell>
          <cell r="E2010" t="str">
            <v>SMP</v>
          </cell>
          <cell r="F2010" t="str">
            <v>REG</v>
          </cell>
          <cell r="G2010" t="str">
            <v>AE-Screw</v>
          </cell>
          <cell r="H2010" t="str">
            <v>616E</v>
          </cell>
          <cell r="I2010">
            <v>380</v>
          </cell>
          <cell r="J2010">
            <v>0.01</v>
          </cell>
          <cell r="K2010">
            <v>3.8</v>
          </cell>
          <cell r="L2010">
            <v>0</v>
          </cell>
          <cell r="M2010">
            <v>0</v>
          </cell>
          <cell r="N2010">
            <v>380</v>
          </cell>
          <cell r="O2010">
            <v>0</v>
          </cell>
          <cell r="P2010">
            <v>0</v>
          </cell>
          <cell r="Q2010">
            <v>0</v>
          </cell>
          <cell r="R2010">
            <v>0</v>
          </cell>
          <cell r="S2010">
            <v>0</v>
          </cell>
        </row>
        <row r="2011">
          <cell r="A2011" t="str">
            <v>5M88C03263</v>
          </cell>
          <cell r="B2011" t="str">
            <v>A1000a00 screwM1.4*3.0&amp;R40601000062_CS</v>
          </cell>
          <cell r="C2011" t="str">
            <v>A1000a00</v>
          </cell>
          <cell r="D2011" t="str">
            <v>C1</v>
          </cell>
          <cell r="E2011" t="str">
            <v>SMP</v>
          </cell>
          <cell r="F2011" t="str">
            <v>REG</v>
          </cell>
          <cell r="G2011" t="str">
            <v>AE-Screw</v>
          </cell>
          <cell r="H2011" t="str">
            <v>616E</v>
          </cell>
          <cell r="I2011">
            <v>1072</v>
          </cell>
          <cell r="J2011">
            <v>0.08</v>
          </cell>
          <cell r="K2011">
            <v>85.76</v>
          </cell>
          <cell r="L2011">
            <v>1072</v>
          </cell>
          <cell r="M2011">
            <v>0</v>
          </cell>
          <cell r="N2011">
            <v>0</v>
          </cell>
          <cell r="O2011">
            <v>0</v>
          </cell>
          <cell r="P2011">
            <v>0</v>
          </cell>
          <cell r="Q2011">
            <v>0</v>
          </cell>
          <cell r="R2011">
            <v>0</v>
          </cell>
          <cell r="S2011">
            <v>0</v>
          </cell>
        </row>
        <row r="2012">
          <cell r="A2012" t="str">
            <v>5M88C03341</v>
          </cell>
          <cell r="B2012" t="str">
            <v>Z1 SIM door unit WH&amp;11445504-00</v>
          </cell>
          <cell r="C2012" t="str">
            <v>ZUK_Z1</v>
          </cell>
          <cell r="D2012" t="str">
            <v>B</v>
          </cell>
          <cell r="E2012" t="str">
            <v>SMP</v>
          </cell>
          <cell r="F2012" t="str">
            <v>EOL</v>
          </cell>
          <cell r="G2012" t="str">
            <v>SR-Mechanical Parts</v>
          </cell>
          <cell r="H2012" t="str">
            <v>616E</v>
          </cell>
          <cell r="I2012">
            <v>456</v>
          </cell>
          <cell r="J2012">
            <v>8.58</v>
          </cell>
          <cell r="K2012">
            <v>3912.48</v>
          </cell>
          <cell r="L2012">
            <v>0</v>
          </cell>
          <cell r="M2012">
            <v>400</v>
          </cell>
          <cell r="N2012">
            <v>56</v>
          </cell>
          <cell r="O2012">
            <v>0</v>
          </cell>
          <cell r="P2012">
            <v>0</v>
          </cell>
          <cell r="Q2012">
            <v>0</v>
          </cell>
          <cell r="R2012">
            <v>0</v>
          </cell>
          <cell r="S2012">
            <v>0</v>
          </cell>
        </row>
        <row r="2013">
          <cell r="A2013" t="str">
            <v>5M88C03343</v>
          </cell>
          <cell r="B2013" t="str">
            <v>Z1 screwM14-20 black&amp;11445594-00</v>
          </cell>
          <cell r="C2013" t="str">
            <v>ZUK_Z1</v>
          </cell>
          <cell r="D2013" t="str">
            <v>C1</v>
          </cell>
          <cell r="E2013" t="str">
            <v>SMP</v>
          </cell>
          <cell r="F2013" t="str">
            <v>EOL</v>
          </cell>
          <cell r="G2013" t="str">
            <v>AE-Screw</v>
          </cell>
          <cell r="H2013" t="str">
            <v>616E</v>
          </cell>
          <cell r="I2013">
            <v>1600</v>
          </cell>
          <cell r="J2013">
            <v>0.15</v>
          </cell>
          <cell r="K2013">
            <v>240</v>
          </cell>
          <cell r="L2013">
            <v>0</v>
          </cell>
          <cell r="M2013">
            <v>0</v>
          </cell>
          <cell r="N2013">
            <v>1600</v>
          </cell>
          <cell r="O2013">
            <v>0</v>
          </cell>
          <cell r="P2013">
            <v>0</v>
          </cell>
          <cell r="Q2013">
            <v>0</v>
          </cell>
          <cell r="R2013">
            <v>0</v>
          </cell>
          <cell r="S2013">
            <v>0</v>
          </cell>
        </row>
        <row r="2014">
          <cell r="A2014" t="str">
            <v>5M88C03344</v>
          </cell>
          <cell r="B2014" t="str">
            <v>Z1 screw-m14-30 silver&amp;11445593-00</v>
          </cell>
          <cell r="C2014" t="str">
            <v>ZUK_Z1</v>
          </cell>
          <cell r="D2014" t="str">
            <v>C1</v>
          </cell>
          <cell r="E2014" t="str">
            <v>SMP</v>
          </cell>
          <cell r="F2014" t="str">
            <v>EOL</v>
          </cell>
          <cell r="G2014" t="str">
            <v>AE-Screw</v>
          </cell>
          <cell r="H2014" t="str">
            <v>616E</v>
          </cell>
          <cell r="I2014">
            <v>1600</v>
          </cell>
          <cell r="J2014">
            <v>0.11</v>
          </cell>
          <cell r="K2014">
            <v>176</v>
          </cell>
          <cell r="L2014">
            <v>0</v>
          </cell>
          <cell r="M2014">
            <v>0</v>
          </cell>
          <cell r="N2014">
            <v>1600</v>
          </cell>
          <cell r="O2014">
            <v>0</v>
          </cell>
          <cell r="P2014">
            <v>0</v>
          </cell>
          <cell r="Q2014">
            <v>0</v>
          </cell>
          <cell r="R2014">
            <v>0</v>
          </cell>
          <cell r="S2014">
            <v>0</v>
          </cell>
        </row>
        <row r="2015">
          <cell r="A2015" t="str">
            <v>5M88C03349</v>
          </cell>
          <cell r="B2015" t="str">
            <v>Z1 receiver disk&amp;11445540-00</v>
          </cell>
          <cell r="C2015" t="str">
            <v>ZUK_Z1</v>
          </cell>
          <cell r="D2015" t="str">
            <v>B</v>
          </cell>
          <cell r="E2015" t="str">
            <v>SMP</v>
          </cell>
          <cell r="F2015" t="str">
            <v>EOL</v>
          </cell>
          <cell r="G2015" t="str">
            <v>SR-Mechanical Parts</v>
          </cell>
          <cell r="H2015" t="str">
            <v>616E</v>
          </cell>
          <cell r="I2015">
            <v>629</v>
          </cell>
          <cell r="J2015">
            <v>0.63</v>
          </cell>
          <cell r="K2015">
            <v>396.27</v>
          </cell>
          <cell r="L2015">
            <v>0</v>
          </cell>
          <cell r="M2015">
            <v>500</v>
          </cell>
          <cell r="N2015">
            <v>129</v>
          </cell>
          <cell r="O2015">
            <v>0</v>
          </cell>
          <cell r="P2015">
            <v>0</v>
          </cell>
          <cell r="Q2015">
            <v>0</v>
          </cell>
          <cell r="R2015">
            <v>0</v>
          </cell>
          <cell r="S2015">
            <v>0</v>
          </cell>
        </row>
        <row r="2016">
          <cell r="A2016" t="str">
            <v>5M88C03544</v>
          </cell>
          <cell r="B2016" t="str">
            <v>SIM door unit BK&amp;11445501-00</v>
          </cell>
          <cell r="C2016" t="str">
            <v>ZUK_Z1</v>
          </cell>
          <cell r="D2016" t="str">
            <v>B</v>
          </cell>
          <cell r="E2016" t="str">
            <v>SMP</v>
          </cell>
          <cell r="F2016" t="str">
            <v>EOL</v>
          </cell>
          <cell r="G2016" t="str">
            <v>SR-Mechanical Parts</v>
          </cell>
          <cell r="H2016" t="str">
            <v>616E</v>
          </cell>
          <cell r="I2016">
            <v>1310</v>
          </cell>
          <cell r="J2016">
            <v>8.58</v>
          </cell>
          <cell r="K2016">
            <v>11239.8</v>
          </cell>
          <cell r="L2016">
            <v>0</v>
          </cell>
          <cell r="M2016">
            <v>1200</v>
          </cell>
          <cell r="N2016">
            <v>110</v>
          </cell>
          <cell r="O2016">
            <v>0</v>
          </cell>
          <cell r="P2016">
            <v>0</v>
          </cell>
          <cell r="Q2016">
            <v>0</v>
          </cell>
          <cell r="R2016">
            <v>0</v>
          </cell>
          <cell r="S2016">
            <v>0</v>
          </cell>
        </row>
        <row r="2017">
          <cell r="A2017" t="str">
            <v>5M88C03576</v>
          </cell>
          <cell r="B2017" t="str">
            <v>YT3_X50 Camera cable plate&amp;*50901015 CS</v>
          </cell>
          <cell r="C2017" t="str">
            <v>YT3_X50</v>
          </cell>
          <cell r="D2017" t="str">
            <v>C1</v>
          </cell>
          <cell r="E2017" t="str">
            <v>TAB</v>
          </cell>
          <cell r="F2017" t="str">
            <v>REG</v>
          </cell>
          <cell r="G2017" t="str">
            <v>M8-Metal</v>
          </cell>
          <cell r="H2017" t="str">
            <v>616E</v>
          </cell>
          <cell r="I2017">
            <v>33</v>
          </cell>
          <cell r="J2017">
            <v>0.18</v>
          </cell>
          <cell r="K2017">
            <v>5.94</v>
          </cell>
          <cell r="L2017">
            <v>0</v>
          </cell>
          <cell r="M2017">
            <v>0</v>
          </cell>
          <cell r="N2017">
            <v>0</v>
          </cell>
          <cell r="O2017">
            <v>0</v>
          </cell>
          <cell r="P2017">
            <v>33</v>
          </cell>
          <cell r="Q2017">
            <v>0</v>
          </cell>
          <cell r="R2017">
            <v>0</v>
          </cell>
          <cell r="S2017">
            <v>8.25</v>
          </cell>
        </row>
        <row r="2018">
          <cell r="A2018" t="str">
            <v>5M88C03599</v>
          </cell>
          <cell r="B2018" t="str">
            <v>P0510 Metal Mesh L&amp;*410003000357-01 CS</v>
          </cell>
          <cell r="C2018" t="str">
            <v>P0510</v>
          </cell>
          <cell r="D2018" t="str">
            <v>B</v>
          </cell>
          <cell r="E2018" t="str">
            <v>TAB</v>
          </cell>
          <cell r="F2018" t="str">
            <v>REG</v>
          </cell>
          <cell r="G2018" t="str">
            <v>SR-Mechanical Parts</v>
          </cell>
          <cell r="H2018" t="str">
            <v>616E</v>
          </cell>
          <cell r="I2018">
            <v>59</v>
          </cell>
          <cell r="J2018">
            <v>5.98</v>
          </cell>
          <cell r="K2018">
            <v>352.82</v>
          </cell>
          <cell r="L2018">
            <v>0</v>
          </cell>
          <cell r="M2018">
            <v>0</v>
          </cell>
          <cell r="N2018">
            <v>50</v>
          </cell>
          <cell r="O2018">
            <v>0</v>
          </cell>
          <cell r="P2018">
            <v>9</v>
          </cell>
          <cell r="Q2018">
            <v>0</v>
          </cell>
          <cell r="R2018">
            <v>0</v>
          </cell>
          <cell r="S2018">
            <v>2.25</v>
          </cell>
        </row>
        <row r="2019">
          <cell r="A2019" t="str">
            <v>5M88C03600</v>
          </cell>
          <cell r="B2019" t="str">
            <v>P0510  Metal Mesh R&amp;*410003000358-01 CS</v>
          </cell>
          <cell r="C2019" t="str">
            <v>P0510</v>
          </cell>
          <cell r="D2019" t="str">
            <v>B</v>
          </cell>
          <cell r="E2019" t="str">
            <v>TAB</v>
          </cell>
          <cell r="F2019" t="str">
            <v>REG</v>
          </cell>
          <cell r="G2019" t="str">
            <v>SR-Mechanical Parts</v>
          </cell>
          <cell r="H2019" t="str">
            <v>616E</v>
          </cell>
          <cell r="I2019">
            <v>59</v>
          </cell>
          <cell r="J2019">
            <v>5.98</v>
          </cell>
          <cell r="K2019">
            <v>352.82</v>
          </cell>
          <cell r="L2019">
            <v>0</v>
          </cell>
          <cell r="M2019">
            <v>0</v>
          </cell>
          <cell r="N2019">
            <v>50</v>
          </cell>
          <cell r="O2019">
            <v>0</v>
          </cell>
          <cell r="P2019">
            <v>9</v>
          </cell>
          <cell r="Q2019">
            <v>0</v>
          </cell>
          <cell r="R2019">
            <v>0</v>
          </cell>
          <cell r="S2019">
            <v>2.25</v>
          </cell>
        </row>
        <row r="2020">
          <cell r="A2020" t="str">
            <v>5M88C03616</v>
          </cell>
          <cell r="B2020" t="str">
            <v>P0510 ScrewCB2.0X4.5&amp;*510003020160-01 CS</v>
          </cell>
          <cell r="C2020" t="str">
            <v>P0510</v>
          </cell>
          <cell r="D2020" t="str">
            <v>C1</v>
          </cell>
          <cell r="E2020" t="str">
            <v>TAB</v>
          </cell>
          <cell r="F2020" t="str">
            <v>REG</v>
          </cell>
          <cell r="G2020" t="str">
            <v>AE-Screw</v>
          </cell>
          <cell r="H2020" t="str">
            <v>616E</v>
          </cell>
          <cell r="I2020">
            <v>80</v>
          </cell>
          <cell r="J2020">
            <v>0.06</v>
          </cell>
          <cell r="K2020">
            <v>4.8</v>
          </cell>
          <cell r="L2020">
            <v>0</v>
          </cell>
          <cell r="M2020">
            <v>0</v>
          </cell>
          <cell r="N2020">
            <v>50</v>
          </cell>
          <cell r="O2020">
            <v>0</v>
          </cell>
          <cell r="P2020">
            <v>30</v>
          </cell>
          <cell r="Q2020">
            <v>0</v>
          </cell>
          <cell r="R2020">
            <v>0</v>
          </cell>
          <cell r="S2020">
            <v>7.5</v>
          </cell>
        </row>
        <row r="2021">
          <cell r="A2021" t="str">
            <v>5M88C03617</v>
          </cell>
          <cell r="B2021" t="str">
            <v>P0510 Screw PB1.7X5&amp;*510003020158-01 CS</v>
          </cell>
          <cell r="C2021" t="str">
            <v>P0510</v>
          </cell>
          <cell r="D2021" t="str">
            <v>C1</v>
          </cell>
          <cell r="E2021" t="str">
            <v>TAB</v>
          </cell>
          <cell r="F2021" t="str">
            <v>REG</v>
          </cell>
          <cell r="G2021" t="str">
            <v>AE-Screw</v>
          </cell>
          <cell r="H2021" t="str">
            <v>616E</v>
          </cell>
          <cell r="I2021">
            <v>80</v>
          </cell>
          <cell r="J2021">
            <v>0.06</v>
          </cell>
          <cell r="K2021">
            <v>4.8</v>
          </cell>
          <cell r="L2021">
            <v>0</v>
          </cell>
          <cell r="M2021">
            <v>0</v>
          </cell>
          <cell r="N2021">
            <v>50</v>
          </cell>
          <cell r="O2021">
            <v>0</v>
          </cell>
          <cell r="P2021">
            <v>30</v>
          </cell>
          <cell r="Q2021">
            <v>0</v>
          </cell>
          <cell r="R2021">
            <v>0</v>
          </cell>
          <cell r="S2021">
            <v>7.5</v>
          </cell>
        </row>
        <row r="2022">
          <cell r="A2022" t="str">
            <v>5M88C03618</v>
          </cell>
          <cell r="B2022" t="str">
            <v>P0510 Screw CB2.0X3&amp;*510003020161-01 CS</v>
          </cell>
          <cell r="C2022" t="str">
            <v>P0510</v>
          </cell>
          <cell r="D2022" t="str">
            <v>C1</v>
          </cell>
          <cell r="E2022" t="str">
            <v>TAB</v>
          </cell>
          <cell r="F2022" t="str">
            <v>REG</v>
          </cell>
          <cell r="G2022" t="str">
            <v>AE-Screw</v>
          </cell>
          <cell r="H2022" t="str">
            <v>616E</v>
          </cell>
          <cell r="I2022">
            <v>80</v>
          </cell>
          <cell r="J2022">
            <v>0.06</v>
          </cell>
          <cell r="K2022">
            <v>4.8</v>
          </cell>
          <cell r="L2022">
            <v>0</v>
          </cell>
          <cell r="M2022">
            <v>0</v>
          </cell>
          <cell r="N2022">
            <v>50</v>
          </cell>
          <cell r="O2022">
            <v>0</v>
          </cell>
          <cell r="P2022">
            <v>30</v>
          </cell>
          <cell r="Q2022">
            <v>0</v>
          </cell>
          <cell r="R2022">
            <v>0</v>
          </cell>
          <cell r="S2022">
            <v>7.5</v>
          </cell>
        </row>
        <row r="2023">
          <cell r="A2023" t="str">
            <v>5M88C03619</v>
          </cell>
          <cell r="B2023" t="str">
            <v>P0510 Screw KM1.7X6&amp;*510003020162-02 CS</v>
          </cell>
          <cell r="C2023" t="str">
            <v>P0510</v>
          </cell>
          <cell r="D2023" t="str">
            <v>C1</v>
          </cell>
          <cell r="E2023" t="str">
            <v>TAB</v>
          </cell>
          <cell r="F2023" t="str">
            <v>REG</v>
          </cell>
          <cell r="G2023" t="str">
            <v>AE-Screw</v>
          </cell>
          <cell r="H2023" t="str">
            <v>616E</v>
          </cell>
          <cell r="I2023">
            <v>80</v>
          </cell>
          <cell r="J2023">
            <v>0.06</v>
          </cell>
          <cell r="K2023">
            <v>4.8</v>
          </cell>
          <cell r="L2023">
            <v>0</v>
          </cell>
          <cell r="M2023">
            <v>0</v>
          </cell>
          <cell r="N2023">
            <v>50</v>
          </cell>
          <cell r="O2023">
            <v>0</v>
          </cell>
          <cell r="P2023">
            <v>30</v>
          </cell>
          <cell r="Q2023">
            <v>0</v>
          </cell>
          <cell r="R2023">
            <v>0</v>
          </cell>
          <cell r="S2023">
            <v>7.5</v>
          </cell>
        </row>
        <row r="2024">
          <cell r="A2024" t="str">
            <v>5M88C03620</v>
          </cell>
          <cell r="B2024" t="str">
            <v>P0510 Screw PA1.2X5&amp;*510003020159-01 CS</v>
          </cell>
          <cell r="C2024" t="str">
            <v>P0510</v>
          </cell>
          <cell r="D2024" t="str">
            <v>C1</v>
          </cell>
          <cell r="E2024" t="str">
            <v>TAB</v>
          </cell>
          <cell r="F2024" t="str">
            <v>REG</v>
          </cell>
          <cell r="G2024" t="str">
            <v>AE-Screw</v>
          </cell>
          <cell r="H2024" t="str">
            <v>616E</v>
          </cell>
          <cell r="I2024">
            <v>80</v>
          </cell>
          <cell r="J2024">
            <v>0.06</v>
          </cell>
          <cell r="K2024">
            <v>4.8</v>
          </cell>
          <cell r="L2024">
            <v>0</v>
          </cell>
          <cell r="M2024">
            <v>0</v>
          </cell>
          <cell r="N2024">
            <v>50</v>
          </cell>
          <cell r="O2024">
            <v>0</v>
          </cell>
          <cell r="P2024">
            <v>30</v>
          </cell>
          <cell r="Q2024">
            <v>0</v>
          </cell>
          <cell r="R2024">
            <v>0</v>
          </cell>
          <cell r="S2024">
            <v>7.5</v>
          </cell>
        </row>
        <row r="2025">
          <cell r="A2025" t="str">
            <v>5M88C03655</v>
          </cell>
          <cell r="B2025" t="str">
            <v>TB2-X30 Batt Con frame&amp;*HQ20900082000 CS</v>
          </cell>
          <cell r="C2025" t="str">
            <v>TB2_X30</v>
          </cell>
          <cell r="D2025" t="str">
            <v>C1</v>
          </cell>
          <cell r="E2025" t="str">
            <v>TAB</v>
          </cell>
          <cell r="F2025" t="str">
            <v>REG</v>
          </cell>
          <cell r="G2025" t="str">
            <v>M8-Metal</v>
          </cell>
          <cell r="H2025" t="str">
            <v>616E</v>
          </cell>
          <cell r="I2025">
            <v>185</v>
          </cell>
          <cell r="J2025">
            <v>0.2</v>
          </cell>
          <cell r="K2025">
            <v>37</v>
          </cell>
          <cell r="L2025">
            <v>0</v>
          </cell>
          <cell r="M2025">
            <v>0</v>
          </cell>
          <cell r="N2025">
            <v>0</v>
          </cell>
          <cell r="O2025">
            <v>185</v>
          </cell>
          <cell r="P2025">
            <v>0</v>
          </cell>
          <cell r="Q2025">
            <v>0</v>
          </cell>
          <cell r="R2025">
            <v>0</v>
          </cell>
          <cell r="S2025">
            <v>0</v>
          </cell>
        </row>
        <row r="2026">
          <cell r="A2026" t="str">
            <v>5M88C03656</v>
          </cell>
          <cell r="B2026" t="str">
            <v>TB2-X30 Rec Con frame&amp;*HQ20900083000 CS</v>
          </cell>
          <cell r="C2026" t="str">
            <v>TB2_X30 TB_X103F</v>
          </cell>
          <cell r="D2026" t="str">
            <v>C1</v>
          </cell>
          <cell r="E2026" t="str">
            <v>TAB</v>
          </cell>
          <cell r="F2026" t="str">
            <v>REG</v>
          </cell>
          <cell r="G2026" t="str">
            <v>OA-Consumable</v>
          </cell>
          <cell r="H2026" t="str">
            <v>616E</v>
          </cell>
          <cell r="I2026">
            <v>200</v>
          </cell>
          <cell r="J2026">
            <v>0.2</v>
          </cell>
          <cell r="K2026">
            <v>40</v>
          </cell>
          <cell r="L2026">
            <v>0</v>
          </cell>
          <cell r="M2026">
            <v>0</v>
          </cell>
          <cell r="N2026">
            <v>200</v>
          </cell>
          <cell r="O2026">
            <v>0</v>
          </cell>
          <cell r="P2026">
            <v>0</v>
          </cell>
          <cell r="Q2026">
            <v>0</v>
          </cell>
          <cell r="R2026">
            <v>0</v>
          </cell>
          <cell r="S2026">
            <v>0</v>
          </cell>
        </row>
        <row r="2027">
          <cell r="A2027" t="str">
            <v>5M88C03734</v>
          </cell>
          <cell r="B2027" t="str">
            <v>PB1-750M Pressure-Plate&amp;*11448386-00 CS</v>
          </cell>
          <cell r="C2027" t="str">
            <v>PB1_750 TB_7703</v>
          </cell>
          <cell r="D2027" t="str">
            <v>C1</v>
          </cell>
          <cell r="E2027" t="str">
            <v>TAB</v>
          </cell>
          <cell r="F2027" t="str">
            <v>REG</v>
          </cell>
          <cell r="G2027" t="str">
            <v>M8-Metal</v>
          </cell>
          <cell r="H2027" t="str">
            <v>616E</v>
          </cell>
          <cell r="I2027">
            <v>84</v>
          </cell>
          <cell r="J2027">
            <v>0.78</v>
          </cell>
          <cell r="K2027">
            <v>65.52</v>
          </cell>
          <cell r="L2027">
            <v>0</v>
          </cell>
          <cell r="M2027">
            <v>84</v>
          </cell>
          <cell r="N2027">
            <v>0</v>
          </cell>
          <cell r="O2027">
            <v>0</v>
          </cell>
          <cell r="P2027">
            <v>0</v>
          </cell>
          <cell r="Q2027">
            <v>0</v>
          </cell>
          <cell r="R2027">
            <v>0</v>
          </cell>
          <cell r="S2027">
            <v>0</v>
          </cell>
        </row>
        <row r="2028">
          <cell r="A2028" t="str">
            <v>5M88C03735</v>
          </cell>
          <cell r="B2028" t="str">
            <v>PB1-750M SIM TRAY_EB&amp;*11448378-00 CS</v>
          </cell>
          <cell r="C2028" t="str">
            <v>PB1_750</v>
          </cell>
          <cell r="D2028" t="str">
            <v>C1</v>
          </cell>
          <cell r="E2028" t="str">
            <v>TAB</v>
          </cell>
          <cell r="F2028" t="str">
            <v>EOL</v>
          </cell>
          <cell r="G2028" t="str">
            <v>M8-Metal</v>
          </cell>
          <cell r="H2028" t="str">
            <v>616E</v>
          </cell>
          <cell r="I2028">
            <v>390</v>
          </cell>
          <cell r="J2028">
            <v>5.5</v>
          </cell>
          <cell r="K2028">
            <v>2145</v>
          </cell>
          <cell r="L2028">
            <v>0</v>
          </cell>
          <cell r="M2028">
            <v>300</v>
          </cell>
          <cell r="N2028">
            <v>0</v>
          </cell>
          <cell r="O2028">
            <v>90</v>
          </cell>
          <cell r="P2028">
            <v>0</v>
          </cell>
          <cell r="Q2028">
            <v>0</v>
          </cell>
          <cell r="R2028">
            <v>0</v>
          </cell>
          <cell r="S2028">
            <v>0</v>
          </cell>
        </row>
        <row r="2029">
          <cell r="A2029" t="str">
            <v>5M88C03736</v>
          </cell>
          <cell r="B2029" t="str">
            <v>PB1-750M SIM TRAY_WH&amp;*11448377-00 CS</v>
          </cell>
          <cell r="C2029" t="str">
            <v>PB1_750</v>
          </cell>
          <cell r="D2029" t="str">
            <v>C1</v>
          </cell>
          <cell r="E2029" t="str">
            <v>TAB</v>
          </cell>
          <cell r="F2029" t="str">
            <v>EOL</v>
          </cell>
          <cell r="G2029" t="str">
            <v>M8-Metal</v>
          </cell>
          <cell r="H2029" t="str">
            <v>616E</v>
          </cell>
          <cell r="I2029">
            <v>352</v>
          </cell>
          <cell r="J2029">
            <v>5.8</v>
          </cell>
          <cell r="K2029">
            <v>2041.6</v>
          </cell>
          <cell r="L2029">
            <v>200</v>
          </cell>
          <cell r="M2029">
            <v>0</v>
          </cell>
          <cell r="N2029">
            <v>0</v>
          </cell>
          <cell r="O2029">
            <v>152</v>
          </cell>
          <cell r="P2029">
            <v>0</v>
          </cell>
          <cell r="Q2029">
            <v>0</v>
          </cell>
          <cell r="R2029">
            <v>0</v>
          </cell>
          <cell r="S2029">
            <v>0</v>
          </cell>
        </row>
        <row r="2030">
          <cell r="A2030" t="str">
            <v>5M88C04806</v>
          </cell>
          <cell r="B2030" t="str">
            <v>TB3-710 Batt Con frame&amp;*HQ20900117000 CS</v>
          </cell>
          <cell r="C2030" t="str">
            <v>TB3_710</v>
          </cell>
          <cell r="D2030" t="str">
            <v>C1</v>
          </cell>
          <cell r="E2030" t="str">
            <v>TAB</v>
          </cell>
          <cell r="F2030" t="str">
            <v>REG</v>
          </cell>
          <cell r="G2030" t="str">
            <v>M8-Metal</v>
          </cell>
          <cell r="H2030" t="str">
            <v>616E</v>
          </cell>
          <cell r="I2030">
            <v>86</v>
          </cell>
          <cell r="J2030">
            <v>0.35</v>
          </cell>
          <cell r="K2030">
            <v>30.1</v>
          </cell>
          <cell r="L2030">
            <v>86</v>
          </cell>
          <cell r="M2030">
            <v>0</v>
          </cell>
          <cell r="N2030">
            <v>0</v>
          </cell>
          <cell r="O2030">
            <v>0</v>
          </cell>
          <cell r="P2030">
            <v>0</v>
          </cell>
          <cell r="Q2030">
            <v>0</v>
          </cell>
          <cell r="R2030">
            <v>0</v>
          </cell>
          <cell r="S2030">
            <v>0</v>
          </cell>
        </row>
        <row r="2031">
          <cell r="A2031" t="str">
            <v>5M88C04875</v>
          </cell>
          <cell r="B2031" t="str">
            <v>K32c36 screwM1.4*3.0&amp;710921000231</v>
          </cell>
          <cell r="C2031" t="str">
            <v>A6020a46 A6020a40 A6020a41</v>
          </cell>
          <cell r="D2031" t="str">
            <v>C1</v>
          </cell>
          <cell r="E2031" t="str">
            <v>SMP</v>
          </cell>
          <cell r="F2031" t="str">
            <v>REG</v>
          </cell>
          <cell r="G2031" t="str">
            <v>AE-Screw</v>
          </cell>
          <cell r="H2031" t="str">
            <v>616E</v>
          </cell>
          <cell r="I2031">
            <v>345</v>
          </cell>
          <cell r="J2031">
            <v>0.01</v>
          </cell>
          <cell r="K2031">
            <v>3.45</v>
          </cell>
          <cell r="L2031">
            <v>345</v>
          </cell>
          <cell r="M2031">
            <v>0</v>
          </cell>
          <cell r="N2031">
            <v>0</v>
          </cell>
          <cell r="O2031">
            <v>0</v>
          </cell>
          <cell r="P2031">
            <v>0</v>
          </cell>
          <cell r="Q2031">
            <v>0</v>
          </cell>
          <cell r="R2031">
            <v>0</v>
          </cell>
          <cell r="S2031">
            <v>0</v>
          </cell>
        </row>
        <row r="2032">
          <cell r="A2032" t="str">
            <v>5M88C04876</v>
          </cell>
          <cell r="B2032" t="str">
            <v>K32c36 screwM1.4*2.3&amp;710921000211</v>
          </cell>
          <cell r="C2032" t="str">
            <v>A6020a46 A6020l36 A6020l37 A6020a40 A6020a41</v>
          </cell>
          <cell r="D2032" t="str">
            <v>C1</v>
          </cell>
          <cell r="E2032" t="str">
            <v>SMP</v>
          </cell>
          <cell r="F2032" t="str">
            <v>REG</v>
          </cell>
          <cell r="G2032" t="str">
            <v>AE-Screw</v>
          </cell>
          <cell r="H2032" t="str">
            <v>616E</v>
          </cell>
          <cell r="I2032">
            <v>1016</v>
          </cell>
          <cell r="J2032">
            <v>0.01</v>
          </cell>
          <cell r="K2032">
            <v>10.16</v>
          </cell>
          <cell r="L2032">
            <v>1016</v>
          </cell>
          <cell r="M2032">
            <v>0</v>
          </cell>
          <cell r="N2032">
            <v>0</v>
          </cell>
          <cell r="O2032">
            <v>0</v>
          </cell>
          <cell r="P2032">
            <v>0</v>
          </cell>
          <cell r="Q2032">
            <v>0</v>
          </cell>
          <cell r="R2032">
            <v>0</v>
          </cell>
          <cell r="S2032">
            <v>0</v>
          </cell>
        </row>
        <row r="2033">
          <cell r="A2033" t="str">
            <v>5M88C05048</v>
          </cell>
          <cell r="B2033" t="str">
            <v>S1La40 Vol Steel&amp;*HQ20900119000 CS</v>
          </cell>
          <cell r="C2033" t="str">
            <v>S1La40</v>
          </cell>
          <cell r="D2033" t="str">
            <v>C1</v>
          </cell>
          <cell r="E2033" t="str">
            <v>SMP</v>
          </cell>
          <cell r="F2033" t="str">
            <v>REG</v>
          </cell>
          <cell r="G2033" t="str">
            <v>M8-Metal</v>
          </cell>
          <cell r="H2033" t="str">
            <v>616E</v>
          </cell>
          <cell r="I2033">
            <v>183</v>
          </cell>
          <cell r="J2033">
            <v>0.25</v>
          </cell>
          <cell r="K2033">
            <v>45.75</v>
          </cell>
          <cell r="L2033">
            <v>0</v>
          </cell>
          <cell r="M2033">
            <v>183</v>
          </cell>
          <cell r="N2033">
            <v>0</v>
          </cell>
          <cell r="O2033">
            <v>0</v>
          </cell>
          <cell r="P2033">
            <v>0</v>
          </cell>
          <cell r="Q2033">
            <v>0</v>
          </cell>
          <cell r="R2033">
            <v>0</v>
          </cell>
          <cell r="S2033">
            <v>0</v>
          </cell>
        </row>
        <row r="2034">
          <cell r="A2034" t="str">
            <v>5M88C05049</v>
          </cell>
          <cell r="B2034" t="str">
            <v>S1La40 Power Steel&amp;*HQ20900118000 CS</v>
          </cell>
          <cell r="C2034" t="str">
            <v>S1La40</v>
          </cell>
          <cell r="D2034" t="str">
            <v>C1</v>
          </cell>
          <cell r="E2034" t="str">
            <v>SMP</v>
          </cell>
          <cell r="F2034" t="str">
            <v>REG</v>
          </cell>
          <cell r="G2034" t="str">
            <v>M8-Metal</v>
          </cell>
          <cell r="H2034" t="str">
            <v>616E</v>
          </cell>
          <cell r="I2034">
            <v>183</v>
          </cell>
          <cell r="J2034">
            <v>0.25</v>
          </cell>
          <cell r="K2034">
            <v>45.75</v>
          </cell>
          <cell r="L2034">
            <v>0</v>
          </cell>
          <cell r="M2034">
            <v>183</v>
          </cell>
          <cell r="N2034">
            <v>0</v>
          </cell>
          <cell r="O2034">
            <v>0</v>
          </cell>
          <cell r="P2034">
            <v>0</v>
          </cell>
          <cell r="Q2034">
            <v>0</v>
          </cell>
          <cell r="R2034">
            <v>0</v>
          </cell>
          <cell r="S2034">
            <v>0</v>
          </cell>
        </row>
        <row r="2035">
          <cell r="A2035" t="str">
            <v>5M88C05052</v>
          </cell>
          <cell r="B2035" t="str">
            <v>S1La40 Screw &amp;*HQ22110034000 CS</v>
          </cell>
          <cell r="C2035" t="str">
            <v>S1La40</v>
          </cell>
          <cell r="D2035" t="str">
            <v>C1</v>
          </cell>
          <cell r="E2035" t="str">
            <v>SMP</v>
          </cell>
          <cell r="F2035" t="str">
            <v>REG</v>
          </cell>
          <cell r="G2035" t="str">
            <v>AE-Screw</v>
          </cell>
          <cell r="H2035" t="str">
            <v>616E</v>
          </cell>
          <cell r="I2035">
            <v>195</v>
          </cell>
          <cell r="J2035">
            <v>0.01</v>
          </cell>
          <cell r="K2035">
            <v>1.95</v>
          </cell>
          <cell r="L2035">
            <v>0</v>
          </cell>
          <cell r="M2035">
            <v>195</v>
          </cell>
          <cell r="N2035">
            <v>0</v>
          </cell>
          <cell r="O2035">
            <v>0</v>
          </cell>
          <cell r="P2035">
            <v>0</v>
          </cell>
          <cell r="Q2035">
            <v>0</v>
          </cell>
          <cell r="R2035">
            <v>0</v>
          </cell>
          <cell r="S2035">
            <v>0</v>
          </cell>
        </row>
        <row r="2036">
          <cell r="A2036" t="str">
            <v>5M88C05054</v>
          </cell>
          <cell r="B2036" t="str">
            <v>S1La40 SIM Tray&amp;*HQ20900122000 CS</v>
          </cell>
          <cell r="C2036" t="str">
            <v>S1La40</v>
          </cell>
          <cell r="D2036" t="str">
            <v>C1</v>
          </cell>
          <cell r="E2036" t="str">
            <v>SMP</v>
          </cell>
          <cell r="F2036" t="str">
            <v>REG</v>
          </cell>
          <cell r="G2036" t="str">
            <v>M8-Metal</v>
          </cell>
          <cell r="H2036" t="str">
            <v>616E</v>
          </cell>
          <cell r="I2036">
            <v>131</v>
          </cell>
          <cell r="J2036">
            <v>5.87</v>
          </cell>
          <cell r="K2036">
            <v>768.97</v>
          </cell>
          <cell r="L2036">
            <v>0</v>
          </cell>
          <cell r="M2036">
            <v>131</v>
          </cell>
          <cell r="N2036">
            <v>0</v>
          </cell>
          <cell r="O2036">
            <v>0</v>
          </cell>
          <cell r="P2036">
            <v>0</v>
          </cell>
          <cell r="Q2036">
            <v>0</v>
          </cell>
          <cell r="R2036">
            <v>0</v>
          </cell>
          <cell r="S2036">
            <v>0</v>
          </cell>
        </row>
        <row r="2037">
          <cell r="A2037" t="str">
            <v>5M88C05060</v>
          </cell>
          <cell r="B2037" t="str">
            <v>S1La40 SIM Pin&amp;*HQ20900110000 CS</v>
          </cell>
          <cell r="C2037" t="str">
            <v>S1La40</v>
          </cell>
          <cell r="D2037" t="str">
            <v>C1</v>
          </cell>
          <cell r="E2037" t="str">
            <v>SMP</v>
          </cell>
          <cell r="F2037" t="str">
            <v>REG</v>
          </cell>
          <cell r="G2037" t="str">
            <v>M8-Metal</v>
          </cell>
          <cell r="H2037" t="str">
            <v>616E</v>
          </cell>
          <cell r="I2037">
            <v>197</v>
          </cell>
          <cell r="J2037">
            <v>0.95</v>
          </cell>
          <cell r="K2037">
            <v>187.15</v>
          </cell>
          <cell r="L2037">
            <v>0</v>
          </cell>
          <cell r="M2037">
            <v>197</v>
          </cell>
          <cell r="N2037">
            <v>0</v>
          </cell>
          <cell r="O2037">
            <v>0</v>
          </cell>
          <cell r="P2037">
            <v>0</v>
          </cell>
          <cell r="Q2037">
            <v>0</v>
          </cell>
          <cell r="R2037">
            <v>0</v>
          </cell>
          <cell r="S2037">
            <v>0</v>
          </cell>
        </row>
        <row r="2038">
          <cell r="A2038" t="str">
            <v>5M88C05178</v>
          </cell>
          <cell r="B2038" t="str">
            <v>S1La40 SIM Tray BE&amp;*HQ20900123000 CS</v>
          </cell>
          <cell r="C2038" t="str">
            <v>S1La40</v>
          </cell>
          <cell r="D2038" t="str">
            <v>C1</v>
          </cell>
          <cell r="E2038" t="str">
            <v>SMP</v>
          </cell>
          <cell r="F2038" t="str">
            <v>REG</v>
          </cell>
          <cell r="G2038" t="str">
            <v>M8-Metal</v>
          </cell>
          <cell r="H2038" t="str">
            <v>616E</v>
          </cell>
          <cell r="I2038">
            <v>94</v>
          </cell>
          <cell r="J2038">
            <v>5.8</v>
          </cell>
          <cell r="K2038">
            <v>545.20000000000005</v>
          </cell>
          <cell r="L2038">
            <v>0</v>
          </cell>
          <cell r="M2038">
            <v>94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</row>
        <row r="2039">
          <cell r="A2039" t="str">
            <v>5M88C05284</v>
          </cell>
          <cell r="B2039" t="str">
            <v>A3910t30 Screw&amp;Y46128004172</v>
          </cell>
          <cell r="C2039" t="str">
            <v>A2020a40_8G A2020a40_16G</v>
          </cell>
          <cell r="D2039" t="str">
            <v>C1</v>
          </cell>
          <cell r="E2039" t="str">
            <v>SMP</v>
          </cell>
          <cell r="F2039" t="str">
            <v>REG</v>
          </cell>
          <cell r="G2039" t="str">
            <v>AE-Screw</v>
          </cell>
          <cell r="H2039" t="str">
            <v>616E</v>
          </cell>
          <cell r="I2039">
            <v>980</v>
          </cell>
          <cell r="J2039">
            <v>0.03</v>
          </cell>
          <cell r="K2039">
            <v>29.4</v>
          </cell>
          <cell r="L2039">
            <v>980</v>
          </cell>
          <cell r="M2039">
            <v>0</v>
          </cell>
          <cell r="N2039">
            <v>0</v>
          </cell>
          <cell r="O2039">
            <v>0</v>
          </cell>
          <cell r="P2039">
            <v>0</v>
          </cell>
          <cell r="Q2039">
            <v>0</v>
          </cell>
          <cell r="R2039">
            <v>0</v>
          </cell>
          <cell r="S2039">
            <v>0</v>
          </cell>
        </row>
        <row r="2040">
          <cell r="A2040" t="str">
            <v>5M88C05450</v>
          </cell>
          <cell r="B2040" t="str">
            <v xml:space="preserve">TB3-850 Batt-Con plate&amp;*46360092 CS </v>
          </cell>
          <cell r="C2040" t="str">
            <v>TB3_850</v>
          </cell>
          <cell r="D2040" t="str">
            <v>C1</v>
          </cell>
          <cell r="E2040" t="str">
            <v>TAB</v>
          </cell>
          <cell r="F2040" t="str">
            <v>REG</v>
          </cell>
          <cell r="G2040" t="str">
            <v>M8-Metal</v>
          </cell>
          <cell r="H2040" t="str">
            <v>616E</v>
          </cell>
          <cell r="I2040">
            <v>92</v>
          </cell>
          <cell r="J2040">
            <v>0.65</v>
          </cell>
          <cell r="K2040">
            <v>59.8</v>
          </cell>
          <cell r="L2040">
            <v>92</v>
          </cell>
          <cell r="M2040">
            <v>0</v>
          </cell>
          <cell r="N2040">
            <v>0</v>
          </cell>
          <cell r="O2040">
            <v>0</v>
          </cell>
          <cell r="P2040">
            <v>0</v>
          </cell>
          <cell r="Q2040">
            <v>0</v>
          </cell>
          <cell r="R2040">
            <v>0</v>
          </cell>
          <cell r="S2040">
            <v>0</v>
          </cell>
        </row>
        <row r="2041">
          <cell r="A2041" t="str">
            <v>5M88C05468</v>
          </cell>
          <cell r="B2041" t="str">
            <v>TB3-X70 BatterySteel&amp;*HQ20900124000 CS</v>
          </cell>
          <cell r="C2041" t="str">
            <v>TB3_X70</v>
          </cell>
          <cell r="D2041" t="str">
            <v>C1</v>
          </cell>
          <cell r="E2041" t="str">
            <v>TAB</v>
          </cell>
          <cell r="F2041" t="str">
            <v>REG</v>
          </cell>
          <cell r="G2041" t="str">
            <v>M8-Metal</v>
          </cell>
          <cell r="H2041" t="str">
            <v>616E</v>
          </cell>
          <cell r="I2041">
            <v>97</v>
          </cell>
          <cell r="J2041">
            <v>0.5</v>
          </cell>
          <cell r="K2041">
            <v>48.5</v>
          </cell>
          <cell r="L2041">
            <v>0</v>
          </cell>
          <cell r="M2041">
            <v>97</v>
          </cell>
          <cell r="N2041">
            <v>0</v>
          </cell>
          <cell r="O2041">
            <v>0</v>
          </cell>
          <cell r="P2041">
            <v>0</v>
          </cell>
          <cell r="Q2041">
            <v>0</v>
          </cell>
          <cell r="R2041">
            <v>0</v>
          </cell>
          <cell r="S2041">
            <v>0</v>
          </cell>
        </row>
        <row r="2042">
          <cell r="A2042" t="str">
            <v>5M88C05474</v>
          </cell>
          <cell r="B2042" t="str">
            <v xml:space="preserve">Screw M1.4*2.0&amp;*HQ22110031000 CS </v>
          </cell>
          <cell r="C2042" t="str">
            <v>TB3_X70</v>
          </cell>
          <cell r="D2042" t="str">
            <v>C1</v>
          </cell>
          <cell r="E2042" t="str">
            <v>TAB</v>
          </cell>
          <cell r="F2042" t="str">
            <v>REG</v>
          </cell>
          <cell r="G2042" t="str">
            <v>AE-Screw</v>
          </cell>
          <cell r="H2042" t="str">
            <v>616E</v>
          </cell>
          <cell r="I2042">
            <v>97</v>
          </cell>
          <cell r="J2042">
            <v>0.02</v>
          </cell>
          <cell r="K2042">
            <v>1.94</v>
          </cell>
          <cell r="L2042">
            <v>0</v>
          </cell>
          <cell r="M2042">
            <v>97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</row>
        <row r="2043">
          <cell r="A2043" t="str">
            <v>5M88C05486</v>
          </cell>
          <cell r="B2043" t="str">
            <v>TB3-730 Scew &amp;*710921000261 CS</v>
          </cell>
          <cell r="C2043" t="str">
            <v>TB3_730</v>
          </cell>
          <cell r="D2043" t="str">
            <v>C1</v>
          </cell>
          <cell r="E2043" t="str">
            <v>TAB</v>
          </cell>
          <cell r="F2043" t="str">
            <v>REG</v>
          </cell>
          <cell r="G2043" t="str">
            <v>AE-Screw</v>
          </cell>
          <cell r="H2043" t="str">
            <v>616E</v>
          </cell>
          <cell r="I2043">
            <v>190</v>
          </cell>
          <cell r="J2043">
            <v>0.02</v>
          </cell>
          <cell r="K2043">
            <v>3.8</v>
          </cell>
          <cell r="L2043">
            <v>190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Q2043">
            <v>0</v>
          </cell>
          <cell r="R2043">
            <v>0</v>
          </cell>
          <cell r="S2043">
            <v>0</v>
          </cell>
        </row>
        <row r="2044">
          <cell r="A2044" t="str">
            <v>5M88C05487</v>
          </cell>
          <cell r="B2044" t="str">
            <v>TB3-730 Battary Metal&amp;*711500094061 CS</v>
          </cell>
          <cell r="C2044" t="str">
            <v>TB3_730</v>
          </cell>
          <cell r="D2044" t="str">
            <v>C1</v>
          </cell>
          <cell r="E2044" t="str">
            <v>TAB</v>
          </cell>
          <cell r="F2044" t="str">
            <v>REG</v>
          </cell>
          <cell r="G2044" t="str">
            <v>M8-Metal</v>
          </cell>
          <cell r="H2044" t="str">
            <v>616E</v>
          </cell>
          <cell r="I2044">
            <v>285</v>
          </cell>
          <cell r="J2044">
            <v>0.41</v>
          </cell>
          <cell r="K2044">
            <v>116.85</v>
          </cell>
          <cell r="L2044">
            <v>0</v>
          </cell>
          <cell r="M2044">
            <v>0</v>
          </cell>
          <cell r="N2044">
            <v>285</v>
          </cell>
          <cell r="O2044">
            <v>0</v>
          </cell>
          <cell r="P2044">
            <v>0</v>
          </cell>
          <cell r="Q2044">
            <v>0</v>
          </cell>
          <cell r="R2044">
            <v>0</v>
          </cell>
          <cell r="S2044">
            <v>0</v>
          </cell>
        </row>
        <row r="2045">
          <cell r="A2045" t="str">
            <v>5M88C05488</v>
          </cell>
          <cell r="B2045" t="str">
            <v>TB3-730F T-card tray&amp;*715308000331 CS</v>
          </cell>
          <cell r="C2045" t="str">
            <v>TB3_730</v>
          </cell>
          <cell r="D2045" t="str">
            <v>C1</v>
          </cell>
          <cell r="E2045" t="str">
            <v>TAB</v>
          </cell>
          <cell r="F2045" t="str">
            <v>REG</v>
          </cell>
          <cell r="G2045" t="str">
            <v>M8-Metal</v>
          </cell>
          <cell r="H2045" t="str">
            <v>616E</v>
          </cell>
          <cell r="I2045">
            <v>190</v>
          </cell>
          <cell r="J2045">
            <v>1.97</v>
          </cell>
          <cell r="K2045">
            <v>374.3</v>
          </cell>
          <cell r="L2045">
            <v>190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Q2045">
            <v>0</v>
          </cell>
          <cell r="R2045">
            <v>0</v>
          </cell>
          <cell r="S2045">
            <v>0</v>
          </cell>
        </row>
        <row r="2046">
          <cell r="A2046" t="str">
            <v>5M88C05489</v>
          </cell>
          <cell r="B2046" t="str">
            <v xml:space="preserve">TB3-730X-card tray&amp;*715308000251 CS </v>
          </cell>
          <cell r="C2046" t="str">
            <v>TB3_730</v>
          </cell>
          <cell r="D2046" t="str">
            <v>C1</v>
          </cell>
          <cell r="E2046" t="str">
            <v>TAB</v>
          </cell>
          <cell r="F2046" t="str">
            <v>REG</v>
          </cell>
          <cell r="G2046" t="str">
            <v>M8-Metal</v>
          </cell>
          <cell r="H2046" t="str">
            <v>616E</v>
          </cell>
          <cell r="I2046">
            <v>288</v>
          </cell>
          <cell r="J2046">
            <v>1.97</v>
          </cell>
          <cell r="K2046">
            <v>567.36</v>
          </cell>
          <cell r="L2046">
            <v>0</v>
          </cell>
          <cell r="M2046">
            <v>0</v>
          </cell>
          <cell r="N2046">
            <v>288</v>
          </cell>
          <cell r="O2046">
            <v>0</v>
          </cell>
          <cell r="P2046">
            <v>0</v>
          </cell>
          <cell r="Q2046">
            <v>0</v>
          </cell>
          <cell r="R2046">
            <v>0</v>
          </cell>
          <cell r="S2046">
            <v>0</v>
          </cell>
        </row>
        <row r="2047">
          <cell r="A2047" t="str">
            <v>5M88C05935</v>
          </cell>
          <cell r="B2047" t="str">
            <v>WIFI_shielding&amp;*815300010481 CS</v>
          </cell>
          <cell r="C2047" t="str">
            <v>A6020l36 A6020l37 A6020a40 A6020a46</v>
          </cell>
          <cell r="D2047" t="str">
            <v>L3</v>
          </cell>
          <cell r="E2047" t="str">
            <v>SMP</v>
          </cell>
          <cell r="F2047" t="str">
            <v>-</v>
          </cell>
          <cell r="G2047" t="str">
            <v>GS-Shield</v>
          </cell>
          <cell r="H2047" t="str">
            <v>616E</v>
          </cell>
          <cell r="I2047">
            <v>3936</v>
          </cell>
          <cell r="J2047">
            <v>0.3</v>
          </cell>
          <cell r="K2047">
            <v>1180.8</v>
          </cell>
          <cell r="L2047">
            <v>0</v>
          </cell>
          <cell r="M2047">
            <v>3936</v>
          </cell>
          <cell r="N2047">
            <v>0</v>
          </cell>
          <cell r="O2047">
            <v>0</v>
          </cell>
          <cell r="P2047">
            <v>0</v>
          </cell>
          <cell r="Q2047">
            <v>0</v>
          </cell>
          <cell r="R2047">
            <v>0</v>
          </cell>
          <cell r="S2047">
            <v>0</v>
          </cell>
        </row>
        <row r="2048">
          <cell r="A2048" t="str">
            <v>5M88C05946</v>
          </cell>
          <cell r="B2048" t="str">
            <v>Metal Pad 1PIN&amp;*813000003921 CS</v>
          </cell>
          <cell r="C2048" t="str">
            <v>A6020l36 A6020l37 A6020a40 A6020a46</v>
          </cell>
          <cell r="D2048" t="str">
            <v>L3</v>
          </cell>
          <cell r="E2048" t="str">
            <v>SMP</v>
          </cell>
          <cell r="F2048" t="str">
            <v>-</v>
          </cell>
          <cell r="G2048" t="str">
            <v>AS-Connector</v>
          </cell>
          <cell r="H2048" t="str">
            <v>616E</v>
          </cell>
          <cell r="I2048">
            <v>5532</v>
          </cell>
          <cell r="J2048">
            <v>0.11</v>
          </cell>
          <cell r="K2048">
            <v>608.52</v>
          </cell>
          <cell r="L2048">
            <v>0</v>
          </cell>
          <cell r="M2048">
            <v>5532</v>
          </cell>
          <cell r="N2048">
            <v>0</v>
          </cell>
          <cell r="O2048">
            <v>0</v>
          </cell>
          <cell r="P2048">
            <v>0</v>
          </cell>
          <cell r="Q2048">
            <v>0</v>
          </cell>
          <cell r="R2048">
            <v>0</v>
          </cell>
          <cell r="S2048">
            <v>0</v>
          </cell>
        </row>
        <row r="2049">
          <cell r="A2049" t="str">
            <v>5M88C06077</v>
          </cell>
          <cell r="B2049" t="str">
            <v>XT1706 Screw_BL &amp;*46104258 CS</v>
          </cell>
          <cell r="C2049" t="str">
            <v>XT1706 T1700 XT1663</v>
          </cell>
          <cell r="D2049" t="str">
            <v>C1</v>
          </cell>
          <cell r="E2049" t="str">
            <v>SMP</v>
          </cell>
          <cell r="F2049" t="str">
            <v>REG</v>
          </cell>
          <cell r="G2049" t="str">
            <v>AE-Screw</v>
          </cell>
          <cell r="H2049" t="str">
            <v>616E</v>
          </cell>
          <cell r="I2049">
            <v>10000</v>
          </cell>
          <cell r="L2049">
            <v>10000</v>
          </cell>
          <cell r="M2049">
            <v>0</v>
          </cell>
          <cell r="N2049">
            <v>0</v>
          </cell>
          <cell r="O2049">
            <v>0</v>
          </cell>
          <cell r="P2049">
            <v>0</v>
          </cell>
          <cell r="Q2049">
            <v>0</v>
          </cell>
          <cell r="R2049">
            <v>0</v>
          </cell>
          <cell r="S2049">
            <v>0</v>
          </cell>
        </row>
        <row r="2050">
          <cell r="A2050" t="str">
            <v>5M88C06314</v>
          </cell>
          <cell r="B2050" t="str">
            <v>K33a48 SIM Tray&amp;*715308000701_Gold CS</v>
          </cell>
          <cell r="C2050" t="str">
            <v>K33</v>
          </cell>
          <cell r="D2050" t="str">
            <v>B</v>
          </cell>
          <cell r="E2050" t="str">
            <v>SMP</v>
          </cell>
          <cell r="F2050" t="str">
            <v>NPI</v>
          </cell>
          <cell r="G2050" t="str">
            <v>SR-Mechanical parts</v>
          </cell>
          <cell r="H2050" t="str">
            <v>616E</v>
          </cell>
          <cell r="I2050">
            <v>292</v>
          </cell>
          <cell r="J2050">
            <v>3.77</v>
          </cell>
          <cell r="K2050">
            <v>1100.8399999999999</v>
          </cell>
          <cell r="L2050">
            <v>292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>
            <v>0</v>
          </cell>
          <cell r="R2050">
            <v>0</v>
          </cell>
          <cell r="S2050">
            <v>0</v>
          </cell>
        </row>
        <row r="2051">
          <cell r="A2051" t="str">
            <v>5M88C06315</v>
          </cell>
          <cell r="B2051" t="str">
            <v>K33a48 SIM Tray&amp;*715308000721_Sliver CS</v>
          </cell>
          <cell r="C2051" t="str">
            <v>K33</v>
          </cell>
          <cell r="D2051" t="str">
            <v>B</v>
          </cell>
          <cell r="E2051" t="str">
            <v>SMP</v>
          </cell>
          <cell r="F2051" t="str">
            <v>REG</v>
          </cell>
          <cell r="G2051" t="str">
            <v>SR-Mechanical parts</v>
          </cell>
          <cell r="H2051" t="str">
            <v>616E</v>
          </cell>
          <cell r="I2051">
            <v>295</v>
          </cell>
          <cell r="J2051">
            <v>3.77</v>
          </cell>
          <cell r="K2051">
            <v>1112.1500000000001</v>
          </cell>
          <cell r="L2051">
            <v>295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Q2051">
            <v>0</v>
          </cell>
          <cell r="R2051">
            <v>0</v>
          </cell>
          <cell r="S2051">
            <v>0</v>
          </cell>
        </row>
        <row r="2052">
          <cell r="A2052" t="str">
            <v>5M88C06618</v>
          </cell>
          <cell r="B2052" t="str">
            <v>YT-X703 Screw&amp;*11692942-00 CS</v>
          </cell>
          <cell r="C2052" t="str">
            <v>YT_X703</v>
          </cell>
          <cell r="D2052" t="str">
            <v>C1</v>
          </cell>
          <cell r="E2052" t="str">
            <v>TAB</v>
          </cell>
          <cell r="F2052" t="str">
            <v>REG</v>
          </cell>
          <cell r="G2052" t="str">
            <v>AE-screw</v>
          </cell>
          <cell r="H2052" t="str">
            <v>616E</v>
          </cell>
          <cell r="I2052">
            <v>90</v>
          </cell>
          <cell r="L2052">
            <v>90</v>
          </cell>
          <cell r="M2052">
            <v>0</v>
          </cell>
          <cell r="N2052">
            <v>0</v>
          </cell>
          <cell r="O2052">
            <v>0</v>
          </cell>
          <cell r="P2052">
            <v>0</v>
          </cell>
          <cell r="Q2052">
            <v>0</v>
          </cell>
          <cell r="R2052">
            <v>0</v>
          </cell>
          <cell r="S2052">
            <v>0</v>
          </cell>
        </row>
        <row r="2053">
          <cell r="A2053" t="str">
            <v>5M88C06619</v>
          </cell>
          <cell r="B2053" t="str">
            <v>YT-X703 Screw&amp;*11692943-00 CS</v>
          </cell>
          <cell r="C2053" t="str">
            <v>YT_X703</v>
          </cell>
          <cell r="D2053" t="str">
            <v>C1</v>
          </cell>
          <cell r="E2053" t="str">
            <v>TAB</v>
          </cell>
          <cell r="F2053" t="str">
            <v>REG</v>
          </cell>
          <cell r="G2053" t="str">
            <v>AE-screw</v>
          </cell>
          <cell r="H2053" t="str">
            <v>616E</v>
          </cell>
          <cell r="I2053">
            <v>90</v>
          </cell>
          <cell r="L2053">
            <v>90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>
            <v>0</v>
          </cell>
          <cell r="R2053">
            <v>0</v>
          </cell>
          <cell r="S2053">
            <v>0</v>
          </cell>
        </row>
        <row r="2054">
          <cell r="A2054" t="str">
            <v>5M88C06620</v>
          </cell>
          <cell r="B2054" t="str">
            <v>YT-X703 Screw&amp;*11692944-00 CS</v>
          </cell>
          <cell r="C2054" t="str">
            <v>YT_X703</v>
          </cell>
          <cell r="D2054" t="str">
            <v>C1</v>
          </cell>
          <cell r="E2054" t="str">
            <v>TAB</v>
          </cell>
          <cell r="F2054" t="str">
            <v>REG</v>
          </cell>
          <cell r="G2054" t="str">
            <v>AE-screw</v>
          </cell>
          <cell r="H2054" t="str">
            <v>616E</v>
          </cell>
          <cell r="I2054">
            <v>70</v>
          </cell>
          <cell r="L2054">
            <v>70</v>
          </cell>
          <cell r="M2054">
            <v>0</v>
          </cell>
          <cell r="N2054">
            <v>0</v>
          </cell>
          <cell r="O2054">
            <v>0</v>
          </cell>
          <cell r="P2054">
            <v>0</v>
          </cell>
          <cell r="Q2054">
            <v>0</v>
          </cell>
          <cell r="R2054">
            <v>0</v>
          </cell>
          <cell r="S2054">
            <v>0</v>
          </cell>
        </row>
        <row r="2055">
          <cell r="A2055" t="str">
            <v>5M88C06671</v>
          </cell>
          <cell r="B2055" t="str">
            <v>K33a48 SSIM Tray&amp;*715308001051_Gray CS</v>
          </cell>
          <cell r="C2055" t="str">
            <v>K33</v>
          </cell>
          <cell r="D2055" t="str">
            <v>C1</v>
          </cell>
          <cell r="E2055" t="str">
            <v>SMP</v>
          </cell>
          <cell r="F2055" t="str">
            <v>REG</v>
          </cell>
          <cell r="G2055" t="str">
            <v>SR-Metal</v>
          </cell>
          <cell r="H2055" t="str">
            <v>616E</v>
          </cell>
          <cell r="I2055">
            <v>284</v>
          </cell>
          <cell r="J2055">
            <v>3.76</v>
          </cell>
          <cell r="K2055">
            <v>1067.8399999999999</v>
          </cell>
          <cell r="L2055">
            <v>284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>
            <v>0</v>
          </cell>
          <cell r="R2055">
            <v>0</v>
          </cell>
          <cell r="S2055">
            <v>0</v>
          </cell>
        </row>
        <row r="2056">
          <cell r="A2056" t="str">
            <v>5M88C06741</v>
          </cell>
          <cell r="B2056" t="str">
            <v>K53a48 SIM Tray&amp;*715308000641_GR CS</v>
          </cell>
          <cell r="C2056" t="str">
            <v>K53</v>
          </cell>
          <cell r="D2056" t="str">
            <v>B</v>
          </cell>
          <cell r="E2056" t="str">
            <v>SMP</v>
          </cell>
          <cell r="F2056" t="str">
            <v>NPI</v>
          </cell>
          <cell r="G2056" t="str">
            <v>SR-Mechanical parts</v>
          </cell>
          <cell r="H2056" t="str">
            <v>616E</v>
          </cell>
          <cell r="I2056">
            <v>217</v>
          </cell>
          <cell r="J2056">
            <v>3.76</v>
          </cell>
          <cell r="K2056">
            <v>815.92</v>
          </cell>
          <cell r="L2056">
            <v>217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  <cell r="R2056">
            <v>0</v>
          </cell>
          <cell r="S2056">
            <v>0</v>
          </cell>
        </row>
        <row r="2057">
          <cell r="A2057" t="str">
            <v>5M88C06742</v>
          </cell>
          <cell r="B2057" t="str">
            <v>K53a48 SIM Tray&amp;*715308000631_SL CS</v>
          </cell>
          <cell r="C2057" t="str">
            <v>K53</v>
          </cell>
          <cell r="D2057" t="str">
            <v>B</v>
          </cell>
          <cell r="E2057" t="str">
            <v>SMP</v>
          </cell>
          <cell r="F2057" t="str">
            <v>NPI</v>
          </cell>
          <cell r="G2057" t="str">
            <v>SR-Mechanical parts</v>
          </cell>
          <cell r="H2057" t="str">
            <v>616E</v>
          </cell>
          <cell r="I2057">
            <v>200</v>
          </cell>
          <cell r="J2057">
            <v>3.76</v>
          </cell>
          <cell r="K2057">
            <v>752</v>
          </cell>
          <cell r="L2057">
            <v>200</v>
          </cell>
          <cell r="M2057">
            <v>0</v>
          </cell>
          <cell r="N2057">
            <v>0</v>
          </cell>
          <cell r="O2057">
            <v>0</v>
          </cell>
          <cell r="P2057">
            <v>0</v>
          </cell>
          <cell r="Q2057">
            <v>0</v>
          </cell>
          <cell r="R2057">
            <v>0</v>
          </cell>
          <cell r="S2057">
            <v>0</v>
          </cell>
        </row>
        <row r="2058">
          <cell r="A2058" t="str">
            <v>5M88C06743</v>
          </cell>
          <cell r="B2058" t="str">
            <v>K53a48 SIM Tray&amp;*715308000621_GL CS</v>
          </cell>
          <cell r="C2058" t="str">
            <v>K53</v>
          </cell>
          <cell r="D2058" t="str">
            <v>C1</v>
          </cell>
          <cell r="E2058" t="str">
            <v>SMP</v>
          </cell>
          <cell r="F2058" t="str">
            <v>NPI</v>
          </cell>
          <cell r="G2058" t="str">
            <v>SR-Metal</v>
          </cell>
          <cell r="H2058" t="str">
            <v>616E</v>
          </cell>
          <cell r="I2058">
            <v>300</v>
          </cell>
          <cell r="J2058">
            <v>3.76</v>
          </cell>
          <cell r="K2058">
            <v>1128</v>
          </cell>
          <cell r="L2058">
            <v>300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>
            <v>0</v>
          </cell>
          <cell r="R2058">
            <v>0</v>
          </cell>
          <cell r="S2058">
            <v>0</v>
          </cell>
        </row>
        <row r="2059">
          <cell r="A2059" t="str">
            <v>5M88C06744</v>
          </cell>
          <cell r="B2059" t="str">
            <v>K53a48 SS SIM Tray&amp;*715308000961_GL CS</v>
          </cell>
          <cell r="C2059" t="str">
            <v>K53</v>
          </cell>
          <cell r="D2059" t="str">
            <v>C1</v>
          </cell>
          <cell r="E2059" t="str">
            <v>SMP</v>
          </cell>
          <cell r="F2059" t="str">
            <v>NPI</v>
          </cell>
          <cell r="G2059" t="str">
            <v>SR-Metal</v>
          </cell>
          <cell r="H2059" t="str">
            <v>616E</v>
          </cell>
          <cell r="I2059">
            <v>200</v>
          </cell>
          <cell r="J2059">
            <v>3.76</v>
          </cell>
          <cell r="K2059">
            <v>752</v>
          </cell>
          <cell r="L2059">
            <v>200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Q2059">
            <v>0</v>
          </cell>
          <cell r="R2059">
            <v>0</v>
          </cell>
          <cell r="S2059">
            <v>0</v>
          </cell>
        </row>
        <row r="2060">
          <cell r="A2060" t="str">
            <v>5M88C06745</v>
          </cell>
          <cell r="B2060" t="str">
            <v>K53a48 SS SIM Tray&amp;*715308000981_GR CS</v>
          </cell>
          <cell r="C2060" t="str">
            <v>K53</v>
          </cell>
          <cell r="D2060" t="str">
            <v>B</v>
          </cell>
          <cell r="E2060" t="str">
            <v>SMP</v>
          </cell>
          <cell r="F2060" t="str">
            <v>NPI</v>
          </cell>
          <cell r="G2060" t="str">
            <v>SR-Mechanical parts</v>
          </cell>
          <cell r="H2060" t="str">
            <v>616E</v>
          </cell>
          <cell r="I2060">
            <v>200</v>
          </cell>
          <cell r="J2060">
            <v>3.76</v>
          </cell>
          <cell r="K2060">
            <v>752</v>
          </cell>
          <cell r="L2060">
            <v>200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>
            <v>0</v>
          </cell>
          <cell r="R2060">
            <v>0</v>
          </cell>
          <cell r="S2060">
            <v>0</v>
          </cell>
        </row>
        <row r="2061">
          <cell r="A2061" t="str">
            <v>5M88C06773</v>
          </cell>
          <cell r="B2061" t="str">
            <v>K33a42 SIM Tray&amp;*715308000831_GR CS</v>
          </cell>
          <cell r="C2061" t="str">
            <v>K33</v>
          </cell>
          <cell r="D2061" t="str">
            <v>C1</v>
          </cell>
          <cell r="E2061" t="str">
            <v>SMP</v>
          </cell>
          <cell r="F2061" t="str">
            <v>REG</v>
          </cell>
          <cell r="G2061" t="str">
            <v>SR-Metal</v>
          </cell>
          <cell r="H2061" t="str">
            <v>616E</v>
          </cell>
          <cell r="I2061">
            <v>200</v>
          </cell>
          <cell r="J2061">
            <v>3.76</v>
          </cell>
          <cell r="K2061">
            <v>752</v>
          </cell>
          <cell r="L2061">
            <v>200</v>
          </cell>
          <cell r="M2061">
            <v>0</v>
          </cell>
          <cell r="N2061">
            <v>0</v>
          </cell>
          <cell r="O2061">
            <v>0</v>
          </cell>
          <cell r="P2061">
            <v>0</v>
          </cell>
          <cell r="Q2061">
            <v>0</v>
          </cell>
          <cell r="R2061">
            <v>0</v>
          </cell>
          <cell r="S2061">
            <v>0</v>
          </cell>
        </row>
        <row r="2062">
          <cell r="A2062" t="str">
            <v>5M88C06776</v>
          </cell>
          <cell r="B2062" t="str">
            <v>K33a48 SSIM Tray&amp;*715308001031_GL CS</v>
          </cell>
          <cell r="C2062" t="str">
            <v>K33</v>
          </cell>
          <cell r="D2062" t="str">
            <v>C1</v>
          </cell>
          <cell r="E2062" t="str">
            <v>SMP</v>
          </cell>
          <cell r="F2062" t="str">
            <v>REG</v>
          </cell>
          <cell r="G2062" t="str">
            <v>SR-Metal</v>
          </cell>
          <cell r="H2062" t="str">
            <v>616E</v>
          </cell>
          <cell r="I2062">
            <v>130</v>
          </cell>
          <cell r="J2062">
            <v>3.76</v>
          </cell>
          <cell r="K2062">
            <v>488.8</v>
          </cell>
          <cell r="L2062">
            <v>130</v>
          </cell>
          <cell r="M2062">
            <v>0</v>
          </cell>
          <cell r="N2062">
            <v>0</v>
          </cell>
          <cell r="O2062">
            <v>0</v>
          </cell>
          <cell r="P2062">
            <v>0</v>
          </cell>
          <cell r="Q2062">
            <v>0</v>
          </cell>
          <cell r="R2062">
            <v>0</v>
          </cell>
          <cell r="S2062">
            <v>0</v>
          </cell>
        </row>
        <row r="2063">
          <cell r="A2063" t="str">
            <v>5M88C06778</v>
          </cell>
          <cell r="B2063" t="str">
            <v>K33a48 SIM Tray&amp;*715308000541_Gray CS</v>
          </cell>
          <cell r="C2063" t="str">
            <v>K33</v>
          </cell>
          <cell r="D2063" t="str">
            <v>C1</v>
          </cell>
          <cell r="E2063" t="str">
            <v>SMP</v>
          </cell>
          <cell r="F2063" t="str">
            <v>REG</v>
          </cell>
          <cell r="G2063" t="str">
            <v>SR-Metal</v>
          </cell>
          <cell r="H2063" t="str">
            <v>616E</v>
          </cell>
          <cell r="I2063">
            <v>1060</v>
          </cell>
          <cell r="J2063">
            <v>3.76</v>
          </cell>
          <cell r="K2063">
            <v>3985.6</v>
          </cell>
          <cell r="L2063">
            <v>1060</v>
          </cell>
          <cell r="M2063">
            <v>0</v>
          </cell>
          <cell r="N2063">
            <v>0</v>
          </cell>
          <cell r="O2063">
            <v>0</v>
          </cell>
          <cell r="P2063">
            <v>0</v>
          </cell>
          <cell r="Q2063">
            <v>0</v>
          </cell>
          <cell r="R2063">
            <v>0</v>
          </cell>
          <cell r="S2063">
            <v>0</v>
          </cell>
        </row>
        <row r="2064">
          <cell r="A2064" t="str">
            <v>5M88C06963</v>
          </cell>
          <cell r="B2064" t="str">
            <v>XT1663 SIM Tray GL&amp;*46362297 CS</v>
          </cell>
          <cell r="C2064" t="str">
            <v>XT1663</v>
          </cell>
          <cell r="D2064" t="str">
            <v>C1</v>
          </cell>
          <cell r="E2064" t="str">
            <v>SMP</v>
          </cell>
          <cell r="F2064" t="str">
            <v>NPI</v>
          </cell>
          <cell r="G2064" t="str">
            <v>M8-Metal</v>
          </cell>
          <cell r="H2064" t="str">
            <v>616E</v>
          </cell>
          <cell r="I2064">
            <v>200</v>
          </cell>
          <cell r="L2064">
            <v>200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  <cell r="R2064">
            <v>0</v>
          </cell>
          <cell r="S2064">
            <v>0</v>
          </cell>
        </row>
        <row r="2065">
          <cell r="A2065" t="str">
            <v>5M88C06967</v>
          </cell>
          <cell r="B2065" t="str">
            <v>XT1663 SIM Tray SIL&amp;*46362307 CS</v>
          </cell>
          <cell r="C2065" t="str">
            <v>XT1663</v>
          </cell>
          <cell r="D2065" t="str">
            <v>C1</v>
          </cell>
          <cell r="E2065" t="str">
            <v>SMP</v>
          </cell>
          <cell r="F2065" t="str">
            <v>NPI</v>
          </cell>
          <cell r="G2065" t="str">
            <v>M8-Metal</v>
          </cell>
          <cell r="H2065" t="str">
            <v>616E</v>
          </cell>
          <cell r="I2065">
            <v>200</v>
          </cell>
          <cell r="L2065">
            <v>200</v>
          </cell>
          <cell r="M2065">
            <v>0</v>
          </cell>
          <cell r="N2065">
            <v>0</v>
          </cell>
          <cell r="O2065">
            <v>0</v>
          </cell>
          <cell r="P2065">
            <v>0</v>
          </cell>
          <cell r="Q2065">
            <v>0</v>
          </cell>
          <cell r="R2065">
            <v>0</v>
          </cell>
          <cell r="S2065">
            <v>0</v>
          </cell>
        </row>
        <row r="2066">
          <cell r="A2066" t="str">
            <v>5M88C06976</v>
          </cell>
          <cell r="B2066" t="str">
            <v>XT1663 Screw M12-25 GL&amp;*46100085 CS</v>
          </cell>
          <cell r="C2066" t="str">
            <v>XT1663</v>
          </cell>
          <cell r="D2066" t="str">
            <v>C1</v>
          </cell>
          <cell r="E2066" t="str">
            <v>SMP</v>
          </cell>
          <cell r="F2066" t="str">
            <v>NPI</v>
          </cell>
          <cell r="G2066" t="str">
            <v>AE-Screw</v>
          </cell>
          <cell r="H2066" t="str">
            <v>616E</v>
          </cell>
          <cell r="I2066">
            <v>500</v>
          </cell>
          <cell r="J2066">
            <v>0.53</v>
          </cell>
          <cell r="K2066">
            <v>265</v>
          </cell>
          <cell r="L2066">
            <v>500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>
            <v>0</v>
          </cell>
          <cell r="R2066">
            <v>0</v>
          </cell>
          <cell r="S2066">
            <v>0</v>
          </cell>
        </row>
        <row r="2067">
          <cell r="A2067" t="str">
            <v>5M88C06977</v>
          </cell>
          <cell r="B2067" t="str">
            <v>XT1663 Screw M12-25 GR&amp;*46100098 CS</v>
          </cell>
          <cell r="C2067" t="str">
            <v>XT1663</v>
          </cell>
          <cell r="D2067" t="str">
            <v>C1</v>
          </cell>
          <cell r="E2067" t="str">
            <v>SMP</v>
          </cell>
          <cell r="F2067" t="str">
            <v>NPI</v>
          </cell>
          <cell r="G2067" t="str">
            <v>AE-Screw</v>
          </cell>
          <cell r="H2067" t="str">
            <v>616E</v>
          </cell>
          <cell r="I2067">
            <v>300</v>
          </cell>
          <cell r="J2067">
            <v>0.33</v>
          </cell>
          <cell r="K2067">
            <v>99</v>
          </cell>
          <cell r="L2067">
            <v>300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>
            <v>0</v>
          </cell>
          <cell r="R2067">
            <v>0</v>
          </cell>
          <cell r="S2067">
            <v>0</v>
          </cell>
        </row>
        <row r="2068">
          <cell r="A2068" t="str">
            <v>5M88C06978</v>
          </cell>
          <cell r="B2068" t="str">
            <v>XT1663 Screw M12-25 SL&amp;*4610097 CS</v>
          </cell>
          <cell r="C2068" t="str">
            <v>XT1663</v>
          </cell>
          <cell r="D2068" t="str">
            <v>C1</v>
          </cell>
          <cell r="E2068" t="str">
            <v>SMP</v>
          </cell>
          <cell r="F2068" t="str">
            <v>NPI</v>
          </cell>
          <cell r="G2068" t="str">
            <v>AE-Screw</v>
          </cell>
          <cell r="H2068" t="str">
            <v>616E</v>
          </cell>
          <cell r="I2068">
            <v>200</v>
          </cell>
          <cell r="J2068">
            <v>0.33</v>
          </cell>
          <cell r="K2068">
            <v>66</v>
          </cell>
          <cell r="L2068">
            <v>200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Q2068">
            <v>0</v>
          </cell>
          <cell r="R2068">
            <v>0</v>
          </cell>
          <cell r="S2068">
            <v>0</v>
          </cell>
        </row>
        <row r="2069">
          <cell r="A2069" t="str">
            <v>5M88C06979</v>
          </cell>
          <cell r="B2069" t="str">
            <v>XT1663 Screw M1.4&amp;*46104248 CS</v>
          </cell>
          <cell r="C2069" t="str">
            <v>XT1663</v>
          </cell>
          <cell r="D2069" t="str">
            <v>C1</v>
          </cell>
          <cell r="E2069" t="str">
            <v>SMP</v>
          </cell>
          <cell r="F2069" t="str">
            <v>NPI</v>
          </cell>
          <cell r="G2069" t="str">
            <v>AE-Screw</v>
          </cell>
          <cell r="H2069" t="str">
            <v>616E</v>
          </cell>
          <cell r="I2069">
            <v>2500</v>
          </cell>
          <cell r="J2069">
            <v>0.34</v>
          </cell>
          <cell r="K2069">
            <v>850</v>
          </cell>
          <cell r="L2069">
            <v>2500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  <cell r="R2069">
            <v>0</v>
          </cell>
          <cell r="S2069">
            <v>0</v>
          </cell>
        </row>
        <row r="2070">
          <cell r="A2070" t="str">
            <v>5M88C06980</v>
          </cell>
          <cell r="B2070" t="str">
            <v>XT1663Screw M14-30&amp;*46104244 CS</v>
          </cell>
          <cell r="C2070" t="str">
            <v>XT1663</v>
          </cell>
          <cell r="D2070" t="str">
            <v>C1</v>
          </cell>
          <cell r="E2070" t="str">
            <v>SMP</v>
          </cell>
          <cell r="F2070" t="str">
            <v>NPI</v>
          </cell>
          <cell r="G2070" t="str">
            <v>AE-Screw</v>
          </cell>
          <cell r="H2070" t="str">
            <v>616E</v>
          </cell>
          <cell r="I2070">
            <v>500</v>
          </cell>
          <cell r="L2070">
            <v>500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  <cell r="R2070">
            <v>0</v>
          </cell>
          <cell r="S2070">
            <v>0</v>
          </cell>
        </row>
        <row r="2071">
          <cell r="A2071" t="str">
            <v>5M88C06985</v>
          </cell>
          <cell r="B2071" t="str">
            <v>XT1663 Front housing Spring-2&amp;*46378084   CS</v>
          </cell>
          <cell r="C2071" t="str">
            <v>XT1663</v>
          </cell>
          <cell r="D2071" t="str">
            <v>C1</v>
          </cell>
          <cell r="E2071" t="str">
            <v>SMP</v>
          </cell>
          <cell r="F2071" t="str">
            <v>NPI</v>
          </cell>
          <cell r="G2071" t="str">
            <v>M8-Metal</v>
          </cell>
          <cell r="H2071" t="str">
            <v>616E</v>
          </cell>
          <cell r="I2071">
            <v>200</v>
          </cell>
          <cell r="L2071">
            <v>200</v>
          </cell>
          <cell r="M2071">
            <v>0</v>
          </cell>
          <cell r="N2071">
            <v>0</v>
          </cell>
          <cell r="O2071">
            <v>0</v>
          </cell>
          <cell r="P2071">
            <v>0</v>
          </cell>
          <cell r="Q2071">
            <v>0</v>
          </cell>
          <cell r="R2071">
            <v>0</v>
          </cell>
          <cell r="S2071">
            <v>0</v>
          </cell>
        </row>
        <row r="2072">
          <cell r="A2072" t="str">
            <v>5M88C07407</v>
          </cell>
          <cell r="B2072" t="str">
            <v>XT1663 SIM Tray GR&amp;*46362310 CS</v>
          </cell>
          <cell r="C2072" t="str">
            <v>XT1663</v>
          </cell>
          <cell r="D2072" t="str">
            <v>C1</v>
          </cell>
          <cell r="E2072" t="str">
            <v>SMP</v>
          </cell>
          <cell r="F2072" t="str">
            <v>NPI</v>
          </cell>
          <cell r="G2072" t="str">
            <v>M8-Metal</v>
          </cell>
          <cell r="H2072" t="str">
            <v>616E</v>
          </cell>
          <cell r="I2072">
            <v>200</v>
          </cell>
          <cell r="J2072">
            <v>0</v>
          </cell>
          <cell r="K2072">
            <v>0</v>
          </cell>
          <cell r="L2072">
            <v>200</v>
          </cell>
          <cell r="M2072">
            <v>0</v>
          </cell>
          <cell r="N2072">
            <v>0</v>
          </cell>
          <cell r="O2072">
            <v>0</v>
          </cell>
          <cell r="P2072">
            <v>0</v>
          </cell>
          <cell r="Q2072">
            <v>0</v>
          </cell>
          <cell r="R2072">
            <v>0</v>
          </cell>
          <cell r="S2072">
            <v>0</v>
          </cell>
        </row>
        <row r="2073">
          <cell r="A2073" t="str">
            <v>5M89A30969</v>
          </cell>
          <cell r="B2073" t="str">
            <v>V830Screw&amp;*M1.4X2.7</v>
          </cell>
          <cell r="C2073" t="str">
            <v>P780_8G P780 P700I S880 S890 S920 S920_8G</v>
          </cell>
          <cell r="D2073" t="str">
            <v>C1</v>
          </cell>
          <cell r="E2073" t="str">
            <v>SMP</v>
          </cell>
          <cell r="F2073" t="str">
            <v>EOL</v>
          </cell>
          <cell r="G2073" t="str">
            <v>AE-Screw</v>
          </cell>
          <cell r="H2073" t="str">
            <v>616E</v>
          </cell>
          <cell r="I2073">
            <v>95</v>
          </cell>
          <cell r="J2073">
            <v>1.3100000000000001E-2</v>
          </cell>
          <cell r="K2073">
            <v>1.2444999999999999</v>
          </cell>
          <cell r="L2073">
            <v>0</v>
          </cell>
          <cell r="M2073">
            <v>0</v>
          </cell>
          <cell r="N2073">
            <v>0</v>
          </cell>
          <cell r="O2073">
            <v>0</v>
          </cell>
          <cell r="P2073">
            <v>0</v>
          </cell>
          <cell r="Q2073">
            <v>0</v>
          </cell>
          <cell r="R2073">
            <v>95</v>
          </cell>
          <cell r="S2073">
            <v>95</v>
          </cell>
        </row>
        <row r="2074">
          <cell r="A2074" t="str">
            <v>5M89A31033</v>
          </cell>
          <cell r="B2074" t="str">
            <v>V707 Screw&amp;*ST 1.4x3.5</v>
          </cell>
          <cell r="C2074" t="str">
            <v>Blade2_1371</v>
          </cell>
          <cell r="D2074" t="str">
            <v>C1</v>
          </cell>
          <cell r="E2074" t="str">
            <v>TAB</v>
          </cell>
          <cell r="F2074" t="str">
            <v>EOL</v>
          </cell>
          <cell r="G2074" t="str">
            <v>AE-Screw</v>
          </cell>
          <cell r="H2074" t="str">
            <v>616E</v>
          </cell>
          <cell r="I2074">
            <v>45</v>
          </cell>
          <cell r="J2074">
            <v>1.2E-2</v>
          </cell>
          <cell r="K2074">
            <v>0.54</v>
          </cell>
          <cell r="L2074">
            <v>0</v>
          </cell>
          <cell r="M2074">
            <v>0</v>
          </cell>
          <cell r="N2074">
            <v>0</v>
          </cell>
          <cell r="O2074">
            <v>0</v>
          </cell>
          <cell r="P2074">
            <v>0</v>
          </cell>
          <cell r="Q2074">
            <v>0</v>
          </cell>
          <cell r="R2074">
            <v>45</v>
          </cell>
          <cell r="S2074">
            <v>45</v>
          </cell>
        </row>
        <row r="2075">
          <cell r="A2075" t="str">
            <v>5M89A31163</v>
          </cell>
          <cell r="B2075" t="str">
            <v>I366 MainBoard Screw&amp;*M1.4XΦ2.5X1.5</v>
          </cell>
          <cell r="C2075" t="str">
            <v>B6000 B6000_3G B8000 B8000_3G B8080_3G B8080</v>
          </cell>
          <cell r="D2075" t="str">
            <v>C1</v>
          </cell>
          <cell r="E2075" t="str">
            <v>TAB</v>
          </cell>
          <cell r="F2075" t="str">
            <v>EOL</v>
          </cell>
          <cell r="G2075" t="str">
            <v>AE-Screw</v>
          </cell>
          <cell r="H2075" t="str">
            <v>616E</v>
          </cell>
          <cell r="I2075">
            <v>159</v>
          </cell>
          <cell r="J2075">
            <v>1.2800000000000001E-2</v>
          </cell>
          <cell r="K2075">
            <v>2.0352000000000001</v>
          </cell>
          <cell r="L2075">
            <v>0</v>
          </cell>
          <cell r="M2075">
            <v>0</v>
          </cell>
          <cell r="N2075">
            <v>0</v>
          </cell>
          <cell r="O2075">
            <v>0</v>
          </cell>
          <cell r="P2075">
            <v>0</v>
          </cell>
          <cell r="Q2075">
            <v>0</v>
          </cell>
          <cell r="R2075">
            <v>159</v>
          </cell>
          <cell r="S2075">
            <v>159</v>
          </cell>
        </row>
        <row r="2076">
          <cell r="A2076" t="str">
            <v>5M89A31580</v>
          </cell>
          <cell r="B2076" t="str">
            <v>i380滑轨螺钉&amp;*M1.4X2.5(涂防松剂)</v>
          </cell>
          <cell r="C2076" t="str">
            <v>YB1_X90 YB1_X91</v>
          </cell>
          <cell r="D2076" t="str">
            <v>C1</v>
          </cell>
          <cell r="E2076" t="str">
            <v>TAB</v>
          </cell>
          <cell r="F2076" t="str">
            <v>REG</v>
          </cell>
          <cell r="G2076" t="str">
            <v>AE-Screw</v>
          </cell>
          <cell r="H2076" t="str">
            <v>616E</v>
          </cell>
          <cell r="I2076">
            <v>58</v>
          </cell>
          <cell r="J2076">
            <v>4.9799999999999997E-2</v>
          </cell>
          <cell r="K2076">
            <v>2.8883999999999999</v>
          </cell>
          <cell r="L2076">
            <v>58</v>
          </cell>
          <cell r="M2076">
            <v>0</v>
          </cell>
          <cell r="N2076">
            <v>0</v>
          </cell>
          <cell r="O2076">
            <v>0</v>
          </cell>
          <cell r="P2076">
            <v>0</v>
          </cell>
          <cell r="Q2076">
            <v>0</v>
          </cell>
          <cell r="R2076">
            <v>0</v>
          </cell>
          <cell r="S2076">
            <v>0</v>
          </cell>
        </row>
        <row r="2077">
          <cell r="A2077" t="str">
            <v>5M89A31721</v>
          </cell>
          <cell r="B2077" t="str">
            <v>P60 Screw &amp;*2.5*1.4*2.1</v>
          </cell>
          <cell r="C2077" t="str">
            <v>S850 A7000_a K50a40 A7000 Plus</v>
          </cell>
          <cell r="D2077" t="str">
            <v>C1</v>
          </cell>
          <cell r="E2077" t="str">
            <v>SMP</v>
          </cell>
          <cell r="F2077" t="str">
            <v>EOL</v>
          </cell>
          <cell r="G2077" t="str">
            <v>AE-Screw</v>
          </cell>
          <cell r="H2077" t="str">
            <v>616E</v>
          </cell>
          <cell r="I2077">
            <v>180</v>
          </cell>
          <cell r="J2077">
            <v>5.28E-2</v>
          </cell>
          <cell r="K2077">
            <v>9.5039999999999996</v>
          </cell>
          <cell r="L2077">
            <v>0</v>
          </cell>
          <cell r="M2077">
            <v>0</v>
          </cell>
          <cell r="N2077">
            <v>0</v>
          </cell>
          <cell r="O2077">
            <v>0</v>
          </cell>
          <cell r="P2077">
            <v>0</v>
          </cell>
          <cell r="Q2077">
            <v>70</v>
          </cell>
          <cell r="R2077">
            <v>110</v>
          </cell>
          <cell r="S2077">
            <v>145</v>
          </cell>
        </row>
        <row r="2078">
          <cell r="A2078" t="str">
            <v>5M89A31997</v>
          </cell>
          <cell r="B2078" t="str">
            <v xml:space="preserve">E156 Screw S1.4*3.5&amp;*HQ22100060326 CS </v>
          </cell>
          <cell r="C2078" t="str">
            <v>A680</v>
          </cell>
          <cell r="D2078" t="str">
            <v>C1</v>
          </cell>
          <cell r="E2078" t="str">
            <v>SMP</v>
          </cell>
          <cell r="F2078" t="str">
            <v>EOL</v>
          </cell>
          <cell r="G2078" t="str">
            <v>AE-Screw</v>
          </cell>
          <cell r="H2078" t="str">
            <v>616E</v>
          </cell>
          <cell r="I2078">
            <v>157</v>
          </cell>
          <cell r="J2078">
            <v>3.8100000000000002E-2</v>
          </cell>
          <cell r="K2078">
            <v>5.9817</v>
          </cell>
          <cell r="L2078">
            <v>0</v>
          </cell>
          <cell r="M2078">
            <v>0</v>
          </cell>
          <cell r="N2078">
            <v>0</v>
          </cell>
          <cell r="O2078">
            <v>0</v>
          </cell>
          <cell r="P2078">
            <v>0</v>
          </cell>
          <cell r="Q2078">
            <v>0</v>
          </cell>
          <cell r="R2078">
            <v>157</v>
          </cell>
          <cell r="S2078">
            <v>157</v>
          </cell>
        </row>
        <row r="2079">
          <cell r="A2079" t="str">
            <v>5M89A33171</v>
          </cell>
          <cell r="B2079" t="str">
            <v>A710e Screw WH&amp;*46134081 CS</v>
          </cell>
          <cell r="C2079" t="str">
            <v>A5000</v>
          </cell>
          <cell r="D2079" t="str">
            <v>C1</v>
          </cell>
          <cell r="E2079" t="str">
            <v>SMP</v>
          </cell>
          <cell r="F2079" t="str">
            <v>EOL</v>
          </cell>
          <cell r="G2079" t="str">
            <v>AE-Screw</v>
          </cell>
          <cell r="H2079" t="str">
            <v>616E</v>
          </cell>
          <cell r="I2079">
            <v>245</v>
          </cell>
          <cell r="J2079">
            <v>0</v>
          </cell>
          <cell r="K2079">
            <v>0</v>
          </cell>
          <cell r="L2079">
            <v>0</v>
          </cell>
          <cell r="M2079">
            <v>0</v>
          </cell>
          <cell r="N2079">
            <v>0</v>
          </cell>
          <cell r="O2079">
            <v>0</v>
          </cell>
          <cell r="P2079">
            <v>0</v>
          </cell>
          <cell r="Q2079">
            <v>245</v>
          </cell>
          <cell r="R2079">
            <v>0</v>
          </cell>
          <cell r="S2079">
            <v>122.5</v>
          </cell>
        </row>
        <row r="2080">
          <cell r="A2080" t="str">
            <v>5M89A33176</v>
          </cell>
          <cell r="B2080" t="str">
            <v>A60+Screw1.4*3.5mm&amp;*HQ22110151326CS</v>
          </cell>
          <cell r="C2080" t="str">
            <v>A60+ A680 A2010_a A2010_l A2010_l36</v>
          </cell>
          <cell r="D2080" t="str">
            <v>C1</v>
          </cell>
          <cell r="E2080" t="str">
            <v>SMP</v>
          </cell>
          <cell r="F2080" t="str">
            <v>REG</v>
          </cell>
          <cell r="G2080" t="str">
            <v>AE-Screw</v>
          </cell>
          <cell r="H2080" t="str">
            <v>616E</v>
          </cell>
          <cell r="I2080">
            <v>24</v>
          </cell>
          <cell r="J2080">
            <v>4.2900000000000001E-2</v>
          </cell>
          <cell r="K2080">
            <v>1.0296000000000001</v>
          </cell>
          <cell r="L2080">
            <v>0</v>
          </cell>
          <cell r="M2080">
            <v>0</v>
          </cell>
          <cell r="N2080">
            <v>0</v>
          </cell>
          <cell r="O2080">
            <v>0</v>
          </cell>
          <cell r="P2080">
            <v>0</v>
          </cell>
          <cell r="Q2080">
            <v>0</v>
          </cell>
          <cell r="R2080">
            <v>24</v>
          </cell>
          <cell r="S2080">
            <v>24</v>
          </cell>
        </row>
        <row r="2081">
          <cell r="A2081" t="str">
            <v>5M89A33180</v>
          </cell>
          <cell r="B2081" t="str">
            <v>MA168KeybaordScrew&amp;*HQ22110131326_CS</v>
          </cell>
          <cell r="C2081" t="str">
            <v>A390 P70_A A7_30 A10_70 A2010_a A2010_l A2010_l36 S1La40 A7700</v>
          </cell>
          <cell r="D2081" t="str">
            <v>C1</v>
          </cell>
          <cell r="E2081" t="str">
            <v>SMP</v>
          </cell>
          <cell r="F2081" t="str">
            <v>REG</v>
          </cell>
          <cell r="G2081" t="str">
            <v>AE-Screw</v>
          </cell>
          <cell r="H2081" t="str">
            <v>616E</v>
          </cell>
          <cell r="I2081">
            <v>622</v>
          </cell>
          <cell r="J2081">
            <v>5.1299999999999998E-2</v>
          </cell>
          <cell r="K2081">
            <v>31.9086</v>
          </cell>
          <cell r="L2081">
            <v>0</v>
          </cell>
          <cell r="M2081">
            <v>0</v>
          </cell>
          <cell r="N2081">
            <v>0</v>
          </cell>
          <cell r="O2081">
            <v>0</v>
          </cell>
          <cell r="P2081">
            <v>0</v>
          </cell>
          <cell r="Q2081">
            <v>40</v>
          </cell>
          <cell r="R2081">
            <v>582</v>
          </cell>
          <cell r="S2081">
            <v>602</v>
          </cell>
        </row>
        <row r="2082">
          <cell r="A2082" t="str">
            <v>5M89A33311</v>
          </cell>
          <cell r="B2082" t="str">
            <v>A298t Screw&amp;*HQ22110001000 CS</v>
          </cell>
          <cell r="C2082" t="str">
            <v>A319 P70_A A319 Lite</v>
          </cell>
          <cell r="D2082" t="str">
            <v>C1</v>
          </cell>
          <cell r="E2082" t="str">
            <v>SMP</v>
          </cell>
          <cell r="F2082" t="str">
            <v>EOL</v>
          </cell>
          <cell r="G2082" t="str">
            <v>AE-Screw</v>
          </cell>
          <cell r="H2082" t="str">
            <v>616E</v>
          </cell>
          <cell r="I2082">
            <v>852</v>
          </cell>
          <cell r="J2082">
            <v>5.1299999999999998E-2</v>
          </cell>
          <cell r="K2082">
            <v>43.707599999999999</v>
          </cell>
          <cell r="L2082">
            <v>0</v>
          </cell>
          <cell r="M2082">
            <v>0</v>
          </cell>
          <cell r="N2082">
            <v>0</v>
          </cell>
          <cell r="O2082">
            <v>0</v>
          </cell>
          <cell r="P2082">
            <v>0</v>
          </cell>
          <cell r="Q2082">
            <v>0</v>
          </cell>
          <cell r="R2082">
            <v>852</v>
          </cell>
          <cell r="S2082">
            <v>852</v>
          </cell>
        </row>
        <row r="2083">
          <cell r="A2083" t="str">
            <v>5M89A33312</v>
          </cell>
          <cell r="B2083" t="str">
            <v>A298t Screw&amp;*HQ22100002000 CS</v>
          </cell>
          <cell r="C2083" t="str">
            <v>A328 A319 A319 Lite</v>
          </cell>
          <cell r="D2083" t="str">
            <v>C1</v>
          </cell>
          <cell r="E2083" t="str">
            <v>SMP</v>
          </cell>
          <cell r="F2083" t="str">
            <v>EOL</v>
          </cell>
          <cell r="G2083" t="str">
            <v>AE-Screw</v>
          </cell>
          <cell r="H2083" t="str">
            <v>616E</v>
          </cell>
          <cell r="I2083">
            <v>1915</v>
          </cell>
          <cell r="J2083">
            <v>8.5000000000000006E-3</v>
          </cell>
          <cell r="K2083">
            <v>16.2775</v>
          </cell>
          <cell r="L2083">
            <v>0</v>
          </cell>
          <cell r="M2083">
            <v>0</v>
          </cell>
          <cell r="N2083">
            <v>0</v>
          </cell>
          <cell r="O2083">
            <v>0</v>
          </cell>
          <cell r="P2083">
            <v>0</v>
          </cell>
          <cell r="Q2083">
            <v>0</v>
          </cell>
          <cell r="R2083">
            <v>1915</v>
          </cell>
          <cell r="S2083">
            <v>1915</v>
          </cell>
        </row>
        <row r="2084">
          <cell r="A2084" t="str">
            <v>5M89A33347</v>
          </cell>
          <cell r="B2084" t="str">
            <v>A600eCameraDecoratingParts&amp;*53216225CS</v>
          </cell>
          <cell r="C2084" t="str">
            <v>A600e</v>
          </cell>
          <cell r="D2084" t="str">
            <v>C1</v>
          </cell>
          <cell r="E2084" t="str">
            <v>SMP</v>
          </cell>
          <cell r="F2084" t="str">
            <v>EOL</v>
          </cell>
          <cell r="G2084" t="str">
            <v>M8-Metal</v>
          </cell>
          <cell r="H2084" t="str">
            <v>616E</v>
          </cell>
          <cell r="I2084">
            <v>89</v>
          </cell>
          <cell r="J2084">
            <v>1.9055</v>
          </cell>
          <cell r="K2084">
            <v>169.58949999999999</v>
          </cell>
          <cell r="L2084">
            <v>0</v>
          </cell>
          <cell r="M2084">
            <v>0</v>
          </cell>
          <cell r="N2084">
            <v>0</v>
          </cell>
          <cell r="O2084">
            <v>0</v>
          </cell>
          <cell r="P2084">
            <v>0</v>
          </cell>
          <cell r="Q2084">
            <v>0</v>
          </cell>
          <cell r="R2084">
            <v>89</v>
          </cell>
          <cell r="S2084">
            <v>89</v>
          </cell>
        </row>
        <row r="2085">
          <cell r="A2085" t="str">
            <v>5M89A33348</v>
          </cell>
          <cell r="B2085" t="str">
            <v>A600eSHIELDFRAME&amp;*54408315CS</v>
          </cell>
          <cell r="C2085" t="str">
            <v>A600e</v>
          </cell>
          <cell r="D2085" t="str">
            <v>C1</v>
          </cell>
          <cell r="E2085" t="str">
            <v>SMP</v>
          </cell>
          <cell r="F2085" t="str">
            <v>EOL</v>
          </cell>
          <cell r="G2085" t="str">
            <v>M8-Metal</v>
          </cell>
          <cell r="H2085" t="str">
            <v>616E</v>
          </cell>
          <cell r="I2085">
            <v>103</v>
          </cell>
          <cell r="J2085">
            <v>0.32490000000000002</v>
          </cell>
          <cell r="K2085">
            <v>33.464700000000001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  <cell r="R2085">
            <v>103</v>
          </cell>
          <cell r="S2085">
            <v>103</v>
          </cell>
        </row>
        <row r="2086">
          <cell r="A2086" t="str">
            <v>5M89A33423</v>
          </cell>
          <cell r="B2086" t="str">
            <v>Headset Screw&amp;*46100025;1.4×2.5 CS</v>
          </cell>
          <cell r="C2086" t="str">
            <v>A8_50 TB3_850 PB2_670</v>
          </cell>
          <cell r="D2086" t="str">
            <v>C1</v>
          </cell>
          <cell r="E2086" t="str">
            <v>TAB</v>
          </cell>
          <cell r="F2086" t="str">
            <v>REG</v>
          </cell>
          <cell r="G2086" t="str">
            <v>AE-Screw</v>
          </cell>
          <cell r="H2086" t="str">
            <v>616E</v>
          </cell>
          <cell r="I2086">
            <v>270</v>
          </cell>
          <cell r="J2086">
            <v>2.3199999999999998E-2</v>
          </cell>
          <cell r="K2086">
            <v>6.2640000000000002</v>
          </cell>
          <cell r="L2086">
            <v>0</v>
          </cell>
          <cell r="M2086">
            <v>0</v>
          </cell>
          <cell r="N2086">
            <v>200</v>
          </cell>
          <cell r="O2086">
            <v>0</v>
          </cell>
          <cell r="P2086">
            <v>70</v>
          </cell>
          <cell r="Q2086">
            <v>0</v>
          </cell>
          <cell r="R2086">
            <v>0</v>
          </cell>
          <cell r="S2086">
            <v>17.5</v>
          </cell>
        </row>
        <row r="2087">
          <cell r="A2087" t="str">
            <v>5M89A33425</v>
          </cell>
          <cell r="B2087" t="str">
            <v>Screw ST14-30&amp;*46134084 CS</v>
          </cell>
          <cell r="C2087" t="str">
            <v>A8_50 TB3_850</v>
          </cell>
          <cell r="D2087" t="str">
            <v>C1</v>
          </cell>
          <cell r="E2087" t="str">
            <v>TAB</v>
          </cell>
          <cell r="F2087" t="str">
            <v>REG</v>
          </cell>
          <cell r="G2087" t="str">
            <v>AE-Screw</v>
          </cell>
          <cell r="H2087" t="str">
            <v>616E</v>
          </cell>
          <cell r="I2087">
            <v>171</v>
          </cell>
          <cell r="J2087">
            <v>9.4000000000000004E-3</v>
          </cell>
          <cell r="K2087">
            <v>1.6073999999999999</v>
          </cell>
          <cell r="L2087">
            <v>0</v>
          </cell>
          <cell r="M2087">
            <v>0</v>
          </cell>
          <cell r="N2087">
            <v>100</v>
          </cell>
          <cell r="O2087">
            <v>0</v>
          </cell>
          <cell r="P2087">
            <v>71</v>
          </cell>
          <cell r="Q2087">
            <v>0</v>
          </cell>
          <cell r="R2087">
            <v>0</v>
          </cell>
          <cell r="S2087">
            <v>17.75</v>
          </cell>
        </row>
        <row r="2088">
          <cell r="A2088" t="str">
            <v>5M89A462AV</v>
          </cell>
          <cell r="B2088" t="str">
            <v>A370E ScrewM1.4*3.5&amp;*HQ22110009000 CS</v>
          </cell>
          <cell r="C2088" t="str">
            <v>A680 S580 A10_70 A3300 A2010_a TB2_X30 A2010_l A2010_l36 TB3_710 S1La40 TB3_X70 TB3_X70 A7700 TB3_X70 TB_X103F</v>
          </cell>
          <cell r="D2088" t="str">
            <v>C1</v>
          </cell>
          <cell r="E2088" t="str">
            <v>SMP</v>
          </cell>
          <cell r="F2088" t="str">
            <v>REG</v>
          </cell>
          <cell r="G2088" t="str">
            <v>AE-Screw</v>
          </cell>
          <cell r="H2088" t="str">
            <v>616E</v>
          </cell>
          <cell r="I2088">
            <v>417</v>
          </cell>
          <cell r="J2088">
            <v>3.4200000000000001E-2</v>
          </cell>
          <cell r="K2088">
            <v>14.2614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  <cell r="R2088">
            <v>417</v>
          </cell>
          <cell r="S2088">
            <v>417</v>
          </cell>
        </row>
        <row r="2089">
          <cell r="A2089" t="str">
            <v>5M89A463I7</v>
          </cell>
          <cell r="B2089" t="str">
            <v>A308T Screw ST14 30&amp;*46130037 CS</v>
          </cell>
          <cell r="C2089" t="str">
            <v>A369I A5000</v>
          </cell>
          <cell r="D2089" t="str">
            <v>C1</v>
          </cell>
          <cell r="E2089" t="str">
            <v>SMP</v>
          </cell>
          <cell r="F2089" t="str">
            <v>EOL</v>
          </cell>
          <cell r="G2089" t="str">
            <v>AE-Screw</v>
          </cell>
          <cell r="H2089" t="str">
            <v>616E</v>
          </cell>
          <cell r="I2089">
            <v>292</v>
          </cell>
          <cell r="J2089">
            <v>1.7000000000000001E-2</v>
          </cell>
          <cell r="K2089">
            <v>4.9640000000000004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50</v>
          </cell>
          <cell r="R2089">
            <v>242</v>
          </cell>
          <cell r="S2089">
            <v>267</v>
          </cell>
        </row>
        <row r="2090">
          <cell r="A2090" t="str">
            <v>5M89A463Q5</v>
          </cell>
          <cell r="B2090" t="str">
            <v>SNOOPY Battery Metal Frame</v>
          </cell>
          <cell r="C2090" t="str">
            <v>S960</v>
          </cell>
          <cell r="D2090" t="str">
            <v>C1</v>
          </cell>
          <cell r="E2090" t="str">
            <v>SMP</v>
          </cell>
          <cell r="F2090" t="str">
            <v>EOL</v>
          </cell>
          <cell r="G2090" t="str">
            <v>M8-Metal</v>
          </cell>
          <cell r="H2090" t="str">
            <v>616E</v>
          </cell>
          <cell r="I2090">
            <v>110</v>
          </cell>
          <cell r="J2090">
            <v>3.03</v>
          </cell>
          <cell r="K2090">
            <v>333.3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110</v>
          </cell>
          <cell r="S2090">
            <v>110</v>
          </cell>
        </row>
        <row r="2091">
          <cell r="A2091" t="str">
            <v>5M89A463X0</v>
          </cell>
          <cell r="B2091" t="str">
            <v>Screw-ST14-40&amp;*46134054 CS</v>
          </cell>
          <cell r="C2091" t="str">
            <v>A369I A5000</v>
          </cell>
          <cell r="D2091" t="str">
            <v>C1</v>
          </cell>
          <cell r="E2091" t="str">
            <v>SMP</v>
          </cell>
          <cell r="F2091" t="str">
            <v>EOL</v>
          </cell>
          <cell r="G2091" t="str">
            <v>AE-Screw</v>
          </cell>
          <cell r="H2091" t="str">
            <v>616E</v>
          </cell>
          <cell r="I2091">
            <v>320</v>
          </cell>
          <cell r="J2091">
            <v>0.02</v>
          </cell>
          <cell r="K2091">
            <v>6.4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150</v>
          </cell>
          <cell r="R2091">
            <v>170</v>
          </cell>
          <cell r="S2091">
            <v>245</v>
          </cell>
        </row>
        <row r="2092">
          <cell r="A2092" t="str">
            <v>5M89A463X1</v>
          </cell>
          <cell r="B2092" t="str">
            <v>Screw-ST14-32&amp;*46130038 CS</v>
          </cell>
          <cell r="C2092" t="str">
            <v>A369I</v>
          </cell>
          <cell r="D2092" t="str">
            <v>C1</v>
          </cell>
          <cell r="E2092" t="str">
            <v>SMP</v>
          </cell>
          <cell r="F2092" t="str">
            <v>EOL</v>
          </cell>
          <cell r="G2092" t="str">
            <v>AE-Screw</v>
          </cell>
          <cell r="H2092" t="str">
            <v>616E</v>
          </cell>
          <cell r="I2092">
            <v>227</v>
          </cell>
          <cell r="J2092">
            <v>0.02</v>
          </cell>
          <cell r="K2092">
            <v>4.54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  <cell r="R2092">
            <v>227</v>
          </cell>
          <cell r="S2092">
            <v>227</v>
          </cell>
        </row>
        <row r="2093">
          <cell r="A2093" t="str">
            <v>5M89A464IP</v>
          </cell>
          <cell r="B2093" t="str">
            <v xml:space="preserve">Screw&amp;*M1.4X1.1;Head 4.0 </v>
          </cell>
          <cell r="C2093" t="str">
            <v>B6000 B6000_3G B8000 B8000_3G</v>
          </cell>
          <cell r="D2093" t="str">
            <v>C1</v>
          </cell>
          <cell r="E2093" t="str">
            <v>TAB</v>
          </cell>
          <cell r="F2093" t="str">
            <v>EOL</v>
          </cell>
          <cell r="G2093" t="str">
            <v>AE-Screw</v>
          </cell>
          <cell r="H2093" t="str">
            <v>616E</v>
          </cell>
          <cell r="I2093">
            <v>15</v>
          </cell>
          <cell r="J2093">
            <v>0.16200000000000001</v>
          </cell>
          <cell r="K2093">
            <v>2.4300000000000002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  <cell r="R2093">
            <v>15</v>
          </cell>
          <cell r="S2093">
            <v>15</v>
          </cell>
        </row>
        <row r="2094">
          <cell r="A2094" t="str">
            <v>5M89A464JN</v>
          </cell>
          <cell r="B2094" t="str">
            <v>P780_UA Battery Metal Parts</v>
          </cell>
          <cell r="C2094" t="str">
            <v>P780_8G P780</v>
          </cell>
          <cell r="D2094" t="str">
            <v>C1</v>
          </cell>
          <cell r="E2094" t="str">
            <v>SMP</v>
          </cell>
          <cell r="F2094" t="str">
            <v>EOL</v>
          </cell>
          <cell r="G2094" t="str">
            <v>M8-Metal</v>
          </cell>
          <cell r="H2094" t="str">
            <v>616E</v>
          </cell>
          <cell r="I2094">
            <v>30</v>
          </cell>
          <cell r="J2094">
            <v>4.79</v>
          </cell>
          <cell r="K2094">
            <v>143.69999999999999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  <cell r="R2094">
            <v>30</v>
          </cell>
          <cell r="S2094">
            <v>30</v>
          </cell>
        </row>
        <row r="2095">
          <cell r="A2095" t="str">
            <v>5M89A464OC</v>
          </cell>
          <cell r="B2095" t="str">
            <v>M1.4*4.5mm</v>
          </cell>
          <cell r="C2095" t="str">
            <v>A1000L</v>
          </cell>
          <cell r="D2095" t="str">
            <v>C1</v>
          </cell>
          <cell r="E2095" t="str">
            <v>TAB</v>
          </cell>
          <cell r="F2095" t="str">
            <v>EOL</v>
          </cell>
          <cell r="G2095" t="str">
            <v>AE-Screw</v>
          </cell>
          <cell r="H2095" t="str">
            <v>616E</v>
          </cell>
          <cell r="I2095">
            <v>18</v>
          </cell>
          <cell r="J2095">
            <v>0.04</v>
          </cell>
          <cell r="K2095">
            <v>0.72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  <cell r="R2095">
            <v>18</v>
          </cell>
          <cell r="S2095">
            <v>18</v>
          </cell>
        </row>
        <row r="2096">
          <cell r="A2096" t="str">
            <v>5M89A464SA</v>
          </cell>
          <cell r="B2096" t="str">
            <v>S960 SIM Holder</v>
          </cell>
          <cell r="C2096" t="str">
            <v>S960</v>
          </cell>
          <cell r="D2096" t="str">
            <v>C1</v>
          </cell>
          <cell r="E2096" t="str">
            <v>SMP</v>
          </cell>
          <cell r="F2096" t="str">
            <v>EOL</v>
          </cell>
          <cell r="G2096" t="str">
            <v>M8-Metal</v>
          </cell>
          <cell r="H2096" t="str">
            <v>616E</v>
          </cell>
          <cell r="I2096">
            <v>283</v>
          </cell>
          <cell r="J2096">
            <v>5.31</v>
          </cell>
          <cell r="K2096">
            <v>1502.73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  <cell r="R2096">
            <v>283</v>
          </cell>
          <cell r="S2096">
            <v>283</v>
          </cell>
        </row>
        <row r="2097">
          <cell r="A2097" t="str">
            <v>5M89A464V6</v>
          </cell>
          <cell r="B2097" t="str">
            <v>A269Screw&amp;*3500000089W(CS)</v>
          </cell>
          <cell r="C2097" t="str">
            <v>A269I</v>
          </cell>
          <cell r="D2097" t="str">
            <v>C1</v>
          </cell>
          <cell r="E2097" t="str">
            <v>SMP</v>
          </cell>
          <cell r="F2097" t="str">
            <v>EOL</v>
          </cell>
          <cell r="G2097" t="str">
            <v>AE-Screw</v>
          </cell>
          <cell r="H2097" t="str">
            <v>616E</v>
          </cell>
          <cell r="I2097">
            <v>270</v>
          </cell>
          <cell r="J2097">
            <v>6.2300000000000001E-2</v>
          </cell>
          <cell r="K2097">
            <v>16.821000000000002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270</v>
          </cell>
          <cell r="R2097">
            <v>0</v>
          </cell>
          <cell r="S2097">
            <v>135</v>
          </cell>
        </row>
        <row r="2098">
          <cell r="A2098" t="str">
            <v>5M89A464W2</v>
          </cell>
          <cell r="B2098" t="str">
            <v>K6_SIM_HOLDER_METAL_2</v>
          </cell>
          <cell r="C2098" t="str">
            <v>K910L</v>
          </cell>
          <cell r="D2098" t="str">
            <v>C1</v>
          </cell>
          <cell r="E2098" t="str">
            <v>SMP</v>
          </cell>
          <cell r="F2098" t="str">
            <v>EOL</v>
          </cell>
          <cell r="G2098" t="str">
            <v>M8-Metal</v>
          </cell>
          <cell r="H2098" t="str">
            <v>616E</v>
          </cell>
          <cell r="I2098">
            <v>215</v>
          </cell>
          <cell r="J2098">
            <v>0.31</v>
          </cell>
          <cell r="K2098">
            <v>66.650000000000006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  <cell r="R2098">
            <v>215</v>
          </cell>
          <cell r="S2098">
            <v>215</v>
          </cell>
        </row>
        <row r="2099">
          <cell r="A2099" t="str">
            <v>5M89A465BJ</v>
          </cell>
          <cell r="B2099" t="str">
            <v>Screw&amp;*5122523;Cross HeadΦ2.5*M1.4*2.5</v>
          </cell>
          <cell r="C2099" t="str">
            <v>K910L</v>
          </cell>
          <cell r="D2099" t="str">
            <v>C1</v>
          </cell>
          <cell r="E2099" t="str">
            <v>SMP</v>
          </cell>
          <cell r="F2099" t="str">
            <v>EOL</v>
          </cell>
          <cell r="G2099" t="str">
            <v>AE-Screw</v>
          </cell>
          <cell r="H2099" t="str">
            <v>616E</v>
          </cell>
          <cell r="I2099">
            <v>45</v>
          </cell>
          <cell r="J2099">
            <v>3.2399999999999998E-2</v>
          </cell>
          <cell r="K2099">
            <v>1.458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  <cell r="R2099">
            <v>45</v>
          </cell>
          <cell r="S2099">
            <v>45</v>
          </cell>
        </row>
        <row r="2100">
          <cell r="A2100" t="str">
            <v>5M89A465DR</v>
          </cell>
          <cell r="B2100" t="str">
            <v>K6-LTE ROW SIM Holder</v>
          </cell>
          <cell r="C2100" t="str">
            <v>K910L</v>
          </cell>
          <cell r="D2100" t="str">
            <v>C1</v>
          </cell>
          <cell r="E2100" t="str">
            <v>SMP</v>
          </cell>
          <cell r="F2100" t="str">
            <v>EOL</v>
          </cell>
          <cell r="G2100" t="str">
            <v>M8-Metal</v>
          </cell>
          <cell r="H2100" t="str">
            <v>616E</v>
          </cell>
          <cell r="I2100">
            <v>160</v>
          </cell>
          <cell r="J2100">
            <v>6.73</v>
          </cell>
          <cell r="K2100">
            <v>1076.8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  <cell r="R2100">
            <v>160</v>
          </cell>
          <cell r="S2100">
            <v>160</v>
          </cell>
        </row>
        <row r="2101">
          <cell r="A2101" t="str">
            <v>5M89A465U7</v>
          </cell>
          <cell r="B2101" t="str">
            <v>S960 Screw;M1.2*1.5</v>
          </cell>
          <cell r="C2101" t="str">
            <v>S960</v>
          </cell>
          <cell r="D2101" t="str">
            <v>C1</v>
          </cell>
          <cell r="E2101" t="str">
            <v>SMP</v>
          </cell>
          <cell r="F2101" t="str">
            <v>EOL</v>
          </cell>
          <cell r="G2101" t="str">
            <v>AE-Screw</v>
          </cell>
          <cell r="H2101" t="str">
            <v>616E</v>
          </cell>
          <cell r="I2101">
            <v>55</v>
          </cell>
          <cell r="J2101">
            <v>5.7599999999999998E-2</v>
          </cell>
          <cell r="K2101">
            <v>3.1680000000000001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  <cell r="R2101">
            <v>55</v>
          </cell>
          <cell r="S2101">
            <v>55</v>
          </cell>
        </row>
        <row r="2102">
          <cell r="A2102" t="str">
            <v>5M89A465WV</v>
          </cell>
          <cell r="B2102" t="str">
            <v>S860_BATT_SUS Plate</v>
          </cell>
          <cell r="C2102" t="str">
            <v>S860</v>
          </cell>
          <cell r="D2102" t="str">
            <v>C1</v>
          </cell>
          <cell r="E2102" t="str">
            <v>SMP</v>
          </cell>
          <cell r="F2102" t="str">
            <v>EOL</v>
          </cell>
          <cell r="G2102" t="str">
            <v>M8-Metal</v>
          </cell>
          <cell r="H2102" t="str">
            <v>616E</v>
          </cell>
          <cell r="I2102">
            <v>165</v>
          </cell>
          <cell r="J2102">
            <v>0.73</v>
          </cell>
          <cell r="K2102">
            <v>120.45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  <cell r="R2102">
            <v>165</v>
          </cell>
          <cell r="S2102">
            <v>165</v>
          </cell>
        </row>
        <row r="2103">
          <cell r="A2103" t="str">
            <v>5M89A465Z3</v>
          </cell>
          <cell r="B2103" t="str">
            <v>K910L SIM Card Pin</v>
          </cell>
          <cell r="C2103" t="str">
            <v>K910L</v>
          </cell>
          <cell r="D2103" t="str">
            <v>C1</v>
          </cell>
          <cell r="E2103" t="str">
            <v>SMP</v>
          </cell>
          <cell r="F2103" t="str">
            <v>EOL</v>
          </cell>
          <cell r="G2103" t="str">
            <v>M8-Metal</v>
          </cell>
          <cell r="H2103" t="str">
            <v>616E</v>
          </cell>
          <cell r="I2103">
            <v>90</v>
          </cell>
          <cell r="J2103">
            <v>1.31</v>
          </cell>
          <cell r="K2103">
            <v>117.9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  <cell r="R2103">
            <v>90</v>
          </cell>
          <cell r="S2103">
            <v>90</v>
          </cell>
        </row>
        <row r="2104">
          <cell r="A2104" t="str">
            <v>5M89A4665T</v>
          </cell>
          <cell r="B2104" t="str">
            <v>A308t handsets screw&amp;*46134066service</v>
          </cell>
          <cell r="C2104" t="str">
            <v>A8_50 TB3_850</v>
          </cell>
          <cell r="D2104" t="str">
            <v>C1</v>
          </cell>
          <cell r="E2104" t="str">
            <v>TAB</v>
          </cell>
          <cell r="F2104" t="str">
            <v>REG</v>
          </cell>
          <cell r="G2104" t="str">
            <v>AE-Screw</v>
          </cell>
          <cell r="H2104" t="str">
            <v>616E</v>
          </cell>
          <cell r="I2104">
            <v>160</v>
          </cell>
          <cell r="J2104">
            <v>1.0500000000000001E-2</v>
          </cell>
          <cell r="K2104">
            <v>1.68</v>
          </cell>
          <cell r="L2104">
            <v>0</v>
          </cell>
          <cell r="M2104">
            <v>0</v>
          </cell>
          <cell r="N2104">
            <v>0</v>
          </cell>
          <cell r="O2104">
            <v>100</v>
          </cell>
          <cell r="P2104">
            <v>60</v>
          </cell>
          <cell r="Q2104">
            <v>0</v>
          </cell>
          <cell r="R2104">
            <v>0</v>
          </cell>
          <cell r="S2104">
            <v>15</v>
          </cell>
        </row>
        <row r="2105">
          <cell r="A2105" t="str">
            <v>5M89A466CM</v>
          </cell>
          <cell r="B2105" t="str">
            <v>SNOOPY Camera Frame&amp;*Steel, t=0.15mm</v>
          </cell>
          <cell r="C2105" t="str">
            <v>S960</v>
          </cell>
          <cell r="D2105" t="str">
            <v>C1</v>
          </cell>
          <cell r="E2105" t="str">
            <v>SMP</v>
          </cell>
          <cell r="F2105" t="str">
            <v>EOL</v>
          </cell>
          <cell r="G2105" t="str">
            <v>M8-Metal</v>
          </cell>
          <cell r="H2105" t="str">
            <v>616E</v>
          </cell>
          <cell r="I2105">
            <v>215</v>
          </cell>
          <cell r="J2105">
            <v>0.44</v>
          </cell>
          <cell r="K2105">
            <v>94.6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  <cell r="R2105">
            <v>215</v>
          </cell>
          <cell r="S2105">
            <v>215</v>
          </cell>
        </row>
        <row r="2106">
          <cell r="A2106" t="str">
            <v>5M89A46704</v>
          </cell>
          <cell r="H2106" t="str">
            <v>616E</v>
          </cell>
          <cell r="I2106">
            <v>199</v>
          </cell>
          <cell r="J2106">
            <v>0.9</v>
          </cell>
          <cell r="K2106">
            <v>179.1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199</v>
          </cell>
          <cell r="Q2106">
            <v>0</v>
          </cell>
          <cell r="R2106">
            <v>0</v>
          </cell>
          <cell r="S2106">
            <v>49.75</v>
          </cell>
        </row>
        <row r="2107">
          <cell r="A2107" t="str">
            <v>5M89A4675V</v>
          </cell>
          <cell r="B2107" t="str">
            <v>#2.5*M1.4*2.0(P0.3)/Ni+NYLOK</v>
          </cell>
          <cell r="C2107" t="str">
            <v>Blade2_1050 Blade2_1051 Blade2_1380</v>
          </cell>
          <cell r="D2107" t="str">
            <v>C1</v>
          </cell>
          <cell r="E2107" t="str">
            <v>SMP</v>
          </cell>
          <cell r="F2107" t="str">
            <v>EOL</v>
          </cell>
          <cell r="G2107" t="str">
            <v>AE-Screw</v>
          </cell>
          <cell r="H2107" t="str">
            <v>616E</v>
          </cell>
          <cell r="I2107">
            <v>36</v>
          </cell>
          <cell r="J2107">
            <v>5.2999999999999999E-2</v>
          </cell>
          <cell r="K2107">
            <v>1.9079999999999999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  <cell r="R2107">
            <v>36</v>
          </cell>
          <cell r="S2107">
            <v>36</v>
          </cell>
        </row>
        <row r="2108">
          <cell r="A2108" t="str">
            <v>5M89A4675W</v>
          </cell>
          <cell r="B2108" t="str">
            <v>Screw#2.5*M1.4*2.0(P0.3)/black+NYLOK</v>
          </cell>
          <cell r="C2108" t="str">
            <v>Blade2_1371 Blade2_1380 S90_A YT3_X90 S1a40 PB2_690</v>
          </cell>
          <cell r="D2108" t="str">
            <v>C1</v>
          </cell>
          <cell r="E2108" t="str">
            <v>SMP</v>
          </cell>
          <cell r="F2108" t="str">
            <v>REG</v>
          </cell>
          <cell r="G2108" t="str">
            <v>AE-Screw</v>
          </cell>
          <cell r="H2108" t="str">
            <v>616E</v>
          </cell>
          <cell r="I2108">
            <v>119</v>
          </cell>
          <cell r="J2108">
            <v>5.57E-2</v>
          </cell>
          <cell r="K2108">
            <v>6.6283000000000003</v>
          </cell>
          <cell r="L2108">
            <v>0</v>
          </cell>
          <cell r="M2108">
            <v>0</v>
          </cell>
          <cell r="N2108">
            <v>0</v>
          </cell>
          <cell r="O2108">
            <v>0</v>
          </cell>
          <cell r="P2108">
            <v>0</v>
          </cell>
          <cell r="Q2108">
            <v>0</v>
          </cell>
          <cell r="R2108">
            <v>119</v>
          </cell>
          <cell r="S2108">
            <v>119</v>
          </cell>
        </row>
        <row r="2109">
          <cell r="A2109" t="str">
            <v>5M89A4675Y</v>
          </cell>
          <cell r="B2109" t="str">
            <v>ø2.5*M1.4*1.5(P0.3)/black+NYLOK</v>
          </cell>
          <cell r="C2109" t="str">
            <v>Blade2_830 Blade2_851</v>
          </cell>
          <cell r="D2109" t="str">
            <v>C1</v>
          </cell>
          <cell r="E2109" t="str">
            <v>TAB</v>
          </cell>
          <cell r="F2109" t="str">
            <v>EOL</v>
          </cell>
          <cell r="G2109" t="str">
            <v>AE-Screw</v>
          </cell>
          <cell r="H2109" t="str">
            <v>616E</v>
          </cell>
          <cell r="I2109">
            <v>660</v>
          </cell>
          <cell r="J2109">
            <v>5.16E-2</v>
          </cell>
          <cell r="K2109">
            <v>34.055999999999997</v>
          </cell>
          <cell r="L2109">
            <v>0</v>
          </cell>
          <cell r="M2109">
            <v>0</v>
          </cell>
          <cell r="N2109">
            <v>0</v>
          </cell>
          <cell r="O2109">
            <v>0</v>
          </cell>
          <cell r="P2109">
            <v>0</v>
          </cell>
          <cell r="Q2109">
            <v>0</v>
          </cell>
          <cell r="R2109">
            <v>660</v>
          </cell>
          <cell r="S2109">
            <v>660</v>
          </cell>
        </row>
        <row r="2110">
          <cell r="A2110" t="str">
            <v>5M89A467D2</v>
          </cell>
          <cell r="H2110" t="str">
            <v>616E</v>
          </cell>
          <cell r="I2110">
            <v>500</v>
          </cell>
          <cell r="J2110">
            <v>0.9</v>
          </cell>
          <cell r="K2110">
            <v>450</v>
          </cell>
          <cell r="L2110">
            <v>0</v>
          </cell>
          <cell r="M2110">
            <v>0</v>
          </cell>
          <cell r="N2110">
            <v>0</v>
          </cell>
          <cell r="O2110">
            <v>0</v>
          </cell>
          <cell r="P2110">
            <v>500</v>
          </cell>
          <cell r="Q2110">
            <v>0</v>
          </cell>
          <cell r="R2110">
            <v>0</v>
          </cell>
          <cell r="S2110">
            <v>125</v>
          </cell>
        </row>
        <row r="2111">
          <cell r="A2111" t="str">
            <v>5M89A467SV</v>
          </cell>
          <cell r="B2111" t="str">
            <v>A316i_ROW Screw&amp;*3500000120W CS</v>
          </cell>
          <cell r="C2111" t="str">
            <v>A316i</v>
          </cell>
          <cell r="D2111" t="str">
            <v>C1</v>
          </cell>
          <cell r="E2111" t="str">
            <v>SMP</v>
          </cell>
          <cell r="F2111" t="str">
            <v>EOL</v>
          </cell>
          <cell r="G2111" t="str">
            <v>AE-Screw</v>
          </cell>
          <cell r="H2111" t="str">
            <v>616E</v>
          </cell>
          <cell r="I2111">
            <v>345</v>
          </cell>
          <cell r="J2111">
            <v>0.1246</v>
          </cell>
          <cell r="K2111">
            <v>42.987000000000002</v>
          </cell>
          <cell r="L2111">
            <v>0</v>
          </cell>
          <cell r="M2111">
            <v>0</v>
          </cell>
          <cell r="N2111">
            <v>0</v>
          </cell>
          <cell r="O2111">
            <v>0</v>
          </cell>
          <cell r="P2111">
            <v>0</v>
          </cell>
          <cell r="Q2111">
            <v>345</v>
          </cell>
          <cell r="R2111">
            <v>0</v>
          </cell>
          <cell r="S2111">
            <v>172.5</v>
          </cell>
        </row>
        <row r="2112">
          <cell r="A2112" t="str">
            <v>5M89A467WG</v>
          </cell>
          <cell r="B2112" t="str">
            <v>Screw for PCBA M1.4&amp;*25&amp;46100172_CS</v>
          </cell>
          <cell r="C2112" t="str">
            <v>A8_50 TB3_850</v>
          </cell>
          <cell r="D2112" t="str">
            <v>C1</v>
          </cell>
          <cell r="E2112" t="str">
            <v>TAB</v>
          </cell>
          <cell r="F2112" t="str">
            <v>REG</v>
          </cell>
          <cell r="G2112" t="str">
            <v>AE-Screw</v>
          </cell>
          <cell r="H2112" t="str">
            <v>616E</v>
          </cell>
          <cell r="I2112">
            <v>174</v>
          </cell>
          <cell r="J2112">
            <v>2.3E-2</v>
          </cell>
          <cell r="K2112">
            <v>4.0019999999999998</v>
          </cell>
          <cell r="L2112">
            <v>0</v>
          </cell>
          <cell r="M2112">
            <v>0</v>
          </cell>
          <cell r="N2112">
            <v>0</v>
          </cell>
          <cell r="O2112">
            <v>100</v>
          </cell>
          <cell r="P2112">
            <v>74</v>
          </cell>
          <cell r="Q2112">
            <v>0</v>
          </cell>
          <cell r="R2112">
            <v>0</v>
          </cell>
          <cell r="S2112">
            <v>18.5</v>
          </cell>
        </row>
        <row r="2113">
          <cell r="A2113" t="str">
            <v>5M89A46835</v>
          </cell>
          <cell r="B2113" t="str">
            <v>K7_SIM_CARD_HOLDER</v>
          </cell>
          <cell r="C2113" t="str">
            <v>K920</v>
          </cell>
          <cell r="D2113" t="str">
            <v>C</v>
          </cell>
          <cell r="E2113" t="str">
            <v>SMP</v>
          </cell>
          <cell r="F2113" t="str">
            <v>EOL</v>
          </cell>
          <cell r="G2113" t="str">
            <v>AT-Frame</v>
          </cell>
          <cell r="H2113" t="str">
            <v>616E</v>
          </cell>
          <cell r="I2113">
            <v>389</v>
          </cell>
          <cell r="J2113">
            <v>13</v>
          </cell>
          <cell r="K2113">
            <v>5057</v>
          </cell>
          <cell r="L2113">
            <v>0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>
            <v>0</v>
          </cell>
          <cell r="R2113">
            <v>389</v>
          </cell>
          <cell r="S2113">
            <v>389</v>
          </cell>
        </row>
        <row r="2114">
          <cell r="A2114" t="str">
            <v>5M89A4683T</v>
          </cell>
          <cell r="H2114" t="str">
            <v>616E</v>
          </cell>
          <cell r="I2114">
            <v>500</v>
          </cell>
          <cell r="J2114">
            <v>0.216</v>
          </cell>
          <cell r="K2114">
            <v>108</v>
          </cell>
          <cell r="L2114">
            <v>0</v>
          </cell>
          <cell r="M2114">
            <v>0</v>
          </cell>
          <cell r="N2114">
            <v>0</v>
          </cell>
          <cell r="O2114">
            <v>0</v>
          </cell>
          <cell r="P2114">
            <v>0</v>
          </cell>
          <cell r="Q2114">
            <v>0</v>
          </cell>
          <cell r="R2114">
            <v>500</v>
          </cell>
          <cell r="S2114">
            <v>500</v>
          </cell>
        </row>
        <row r="2115">
          <cell r="A2115" t="str">
            <v>5M89A4683X</v>
          </cell>
          <cell r="H2115" t="str">
            <v>616E</v>
          </cell>
          <cell r="I2115">
            <v>500</v>
          </cell>
          <cell r="J2115">
            <v>0.14399999999999999</v>
          </cell>
          <cell r="K2115">
            <v>72</v>
          </cell>
          <cell r="L2115">
            <v>0</v>
          </cell>
          <cell r="M2115">
            <v>0</v>
          </cell>
          <cell r="N2115">
            <v>0</v>
          </cell>
          <cell r="O2115">
            <v>0</v>
          </cell>
          <cell r="P2115">
            <v>0</v>
          </cell>
          <cell r="Q2115">
            <v>0</v>
          </cell>
          <cell r="R2115">
            <v>500</v>
          </cell>
          <cell r="S2115">
            <v>500</v>
          </cell>
        </row>
        <row r="2116">
          <cell r="A2116" t="str">
            <v>5M89A4683Y</v>
          </cell>
          <cell r="H2116" t="str">
            <v>616E</v>
          </cell>
          <cell r="I2116">
            <v>500</v>
          </cell>
          <cell r="J2116">
            <v>0.154</v>
          </cell>
          <cell r="K2116">
            <v>77</v>
          </cell>
          <cell r="L2116">
            <v>0</v>
          </cell>
          <cell r="M2116">
            <v>0</v>
          </cell>
          <cell r="N2116">
            <v>0</v>
          </cell>
          <cell r="O2116">
            <v>0</v>
          </cell>
          <cell r="P2116">
            <v>0</v>
          </cell>
          <cell r="Q2116">
            <v>0</v>
          </cell>
          <cell r="R2116">
            <v>500</v>
          </cell>
          <cell r="S2116">
            <v>500</v>
          </cell>
        </row>
        <row r="2117">
          <cell r="A2117" t="str">
            <v>5M89A4684J</v>
          </cell>
          <cell r="B2117" t="str">
            <v>A606 ROW Screw&amp;*46100039 Silver CS</v>
          </cell>
          <cell r="C2117" t="str">
            <v>A606</v>
          </cell>
          <cell r="D2117" t="str">
            <v>C1</v>
          </cell>
          <cell r="E2117" t="str">
            <v>SMP</v>
          </cell>
          <cell r="F2117" t="str">
            <v>EOL</v>
          </cell>
          <cell r="G2117" t="str">
            <v>AE-Screw</v>
          </cell>
          <cell r="H2117" t="str">
            <v>616E</v>
          </cell>
          <cell r="I2117">
            <v>490</v>
          </cell>
          <cell r="J2117">
            <v>0.03</v>
          </cell>
          <cell r="K2117">
            <v>14.7</v>
          </cell>
          <cell r="L2117">
            <v>0</v>
          </cell>
          <cell r="M2117">
            <v>0</v>
          </cell>
          <cell r="N2117">
            <v>0</v>
          </cell>
          <cell r="O2117">
            <v>0</v>
          </cell>
          <cell r="P2117">
            <v>0</v>
          </cell>
          <cell r="Q2117">
            <v>0</v>
          </cell>
          <cell r="R2117">
            <v>490</v>
          </cell>
          <cell r="S2117">
            <v>490</v>
          </cell>
        </row>
        <row r="2118">
          <cell r="A2118" t="str">
            <v>5M89A6MVPN</v>
          </cell>
          <cell r="B2118" t="str">
            <v>A3300 ROW Steel Disc&amp;*HQ60320245000 CS</v>
          </cell>
          <cell r="C2118" t="str">
            <v>A3300</v>
          </cell>
          <cell r="D2118" t="str">
            <v>C1</v>
          </cell>
          <cell r="E2118" t="str">
            <v>TAB</v>
          </cell>
          <cell r="F2118" t="str">
            <v>EOL</v>
          </cell>
          <cell r="G2118" t="str">
            <v>M8-Metal</v>
          </cell>
          <cell r="H2118" t="str">
            <v>616E</v>
          </cell>
          <cell r="I2118">
            <v>184</v>
          </cell>
          <cell r="J2118">
            <v>0.68</v>
          </cell>
          <cell r="K2118">
            <v>125.12</v>
          </cell>
          <cell r="L2118">
            <v>0</v>
          </cell>
          <cell r="M2118">
            <v>0</v>
          </cell>
          <cell r="N2118">
            <v>0</v>
          </cell>
          <cell r="O2118">
            <v>0</v>
          </cell>
          <cell r="P2118">
            <v>0</v>
          </cell>
          <cell r="Q2118">
            <v>0</v>
          </cell>
          <cell r="R2118">
            <v>184</v>
          </cell>
          <cell r="S2118">
            <v>184</v>
          </cell>
        </row>
        <row r="2119">
          <cell r="A2119" t="str">
            <v>5M89A6MVVG</v>
          </cell>
          <cell r="B2119" t="str">
            <v>scofield sim holder(pink byd)</v>
          </cell>
          <cell r="C2119" t="str">
            <v>S850</v>
          </cell>
          <cell r="D2119" t="str">
            <v>C1</v>
          </cell>
          <cell r="E2119" t="str">
            <v>SMP</v>
          </cell>
          <cell r="F2119" t="str">
            <v>EOL</v>
          </cell>
          <cell r="G2119" t="str">
            <v>M8-Metal</v>
          </cell>
          <cell r="H2119" t="str">
            <v>616E</v>
          </cell>
          <cell r="I2119">
            <v>179</v>
          </cell>
          <cell r="J2119">
            <v>12.96</v>
          </cell>
          <cell r="K2119">
            <v>2319.84</v>
          </cell>
          <cell r="L2119">
            <v>0</v>
          </cell>
          <cell r="M2119">
            <v>0</v>
          </cell>
          <cell r="N2119">
            <v>0</v>
          </cell>
          <cell r="O2119">
            <v>0</v>
          </cell>
          <cell r="P2119">
            <v>0</v>
          </cell>
          <cell r="Q2119">
            <v>0</v>
          </cell>
          <cell r="R2119">
            <v>179</v>
          </cell>
          <cell r="S2119">
            <v>179</v>
          </cell>
        </row>
        <row r="2120">
          <cell r="A2120" t="str">
            <v>5M89A6MVVH</v>
          </cell>
          <cell r="B2120" t="str">
            <v>scofield sim holder(silver byd)</v>
          </cell>
          <cell r="C2120" t="str">
            <v>S850</v>
          </cell>
          <cell r="D2120" t="str">
            <v>C1</v>
          </cell>
          <cell r="E2120" t="str">
            <v>SMP</v>
          </cell>
          <cell r="F2120" t="str">
            <v>EOL</v>
          </cell>
          <cell r="G2120" t="str">
            <v>M8-Metal</v>
          </cell>
          <cell r="H2120" t="str">
            <v>616E</v>
          </cell>
          <cell r="I2120">
            <v>148</v>
          </cell>
          <cell r="J2120">
            <v>12.96</v>
          </cell>
          <cell r="K2120">
            <v>1918.08</v>
          </cell>
          <cell r="L2120">
            <v>0</v>
          </cell>
          <cell r="M2120">
            <v>0</v>
          </cell>
          <cell r="N2120">
            <v>0</v>
          </cell>
          <cell r="O2120">
            <v>0</v>
          </cell>
          <cell r="P2120">
            <v>0</v>
          </cell>
          <cell r="Q2120">
            <v>0</v>
          </cell>
          <cell r="R2120">
            <v>148</v>
          </cell>
          <cell r="S2120">
            <v>148</v>
          </cell>
        </row>
        <row r="2121">
          <cell r="A2121" t="str">
            <v>5M89A6MVW5</v>
          </cell>
          <cell r="B2121" t="str">
            <v>A5500 Batt Conn Cover&amp;*3052LVP504W CS</v>
          </cell>
          <cell r="C2121" t="str">
            <v>A5500_3G A5500 A5500NEC</v>
          </cell>
          <cell r="D2121" t="str">
            <v>C1</v>
          </cell>
          <cell r="E2121" t="str">
            <v>TAB</v>
          </cell>
          <cell r="F2121" t="str">
            <v>EOL</v>
          </cell>
          <cell r="G2121" t="str">
            <v>M8-Metal</v>
          </cell>
          <cell r="H2121" t="str">
            <v>616E</v>
          </cell>
          <cell r="I2121">
            <v>171</v>
          </cell>
          <cell r="J2121">
            <v>0.49619999999999997</v>
          </cell>
          <cell r="K2121">
            <v>84.850200000000001</v>
          </cell>
          <cell r="L2121">
            <v>0</v>
          </cell>
          <cell r="M2121">
            <v>0</v>
          </cell>
          <cell r="N2121">
            <v>0</v>
          </cell>
          <cell r="O2121">
            <v>0</v>
          </cell>
          <cell r="P2121">
            <v>0</v>
          </cell>
          <cell r="Q2121">
            <v>171</v>
          </cell>
          <cell r="R2121">
            <v>0</v>
          </cell>
          <cell r="S2121">
            <v>85.5</v>
          </cell>
        </row>
        <row r="2122">
          <cell r="A2122" t="str">
            <v>5M89A6MVWA</v>
          </cell>
          <cell r="B2122" t="str">
            <v>A5500 ScrewM1.4*3.0&amp;*3500000112W CS</v>
          </cell>
          <cell r="C2122" t="str">
            <v>A5500_3G A5500 A7600_3G A7600 A7600NEC A5500NEC</v>
          </cell>
          <cell r="D2122" t="str">
            <v>C1</v>
          </cell>
          <cell r="E2122" t="str">
            <v>TAB</v>
          </cell>
          <cell r="F2122" t="str">
            <v>EOL</v>
          </cell>
          <cell r="G2122" t="str">
            <v>AE-Screw</v>
          </cell>
          <cell r="H2122" t="str">
            <v>616E</v>
          </cell>
          <cell r="I2122">
            <v>244</v>
          </cell>
          <cell r="J2122">
            <v>0.13289999999999999</v>
          </cell>
          <cell r="K2122">
            <v>32.427599999999998</v>
          </cell>
          <cell r="L2122">
            <v>0</v>
          </cell>
          <cell r="M2122">
            <v>0</v>
          </cell>
          <cell r="N2122">
            <v>0</v>
          </cell>
          <cell r="O2122">
            <v>0</v>
          </cell>
          <cell r="P2122">
            <v>0</v>
          </cell>
          <cell r="Q2122">
            <v>244</v>
          </cell>
          <cell r="R2122">
            <v>0</v>
          </cell>
          <cell r="S2122">
            <v>122</v>
          </cell>
        </row>
        <row r="2123">
          <cell r="A2123" t="str">
            <v>5M89A6MVWB</v>
          </cell>
          <cell r="B2123" t="str">
            <v>A5500 ScrewM1.2*2.4&amp;*3500000130W CS</v>
          </cell>
          <cell r="C2123" t="str">
            <v>A5500_3G A5500 A5500NEC</v>
          </cell>
          <cell r="D2123" t="str">
            <v>C1</v>
          </cell>
          <cell r="E2123" t="str">
            <v>TAB</v>
          </cell>
          <cell r="F2123" t="str">
            <v>EOL</v>
          </cell>
          <cell r="G2123" t="str">
            <v>AE-Screw</v>
          </cell>
          <cell r="H2123" t="str">
            <v>616E</v>
          </cell>
          <cell r="I2123">
            <v>208</v>
          </cell>
          <cell r="J2123">
            <v>7.3000000000000001E-3</v>
          </cell>
          <cell r="K2123">
            <v>1.5184</v>
          </cell>
          <cell r="L2123">
            <v>0</v>
          </cell>
          <cell r="M2123">
            <v>0</v>
          </cell>
          <cell r="N2123">
            <v>0</v>
          </cell>
          <cell r="O2123">
            <v>0</v>
          </cell>
          <cell r="P2123">
            <v>0</v>
          </cell>
          <cell r="Q2123">
            <v>208</v>
          </cell>
          <cell r="R2123">
            <v>0</v>
          </cell>
          <cell r="S2123">
            <v>104</v>
          </cell>
        </row>
        <row r="2124">
          <cell r="A2124" t="str">
            <v>5M89A6MVX2</v>
          </cell>
          <cell r="B2124" t="str">
            <v>A7600 BATTERY HOLDER&amp;*305ALVP901W CS</v>
          </cell>
          <cell r="C2124" t="str">
            <v>A7600_3G A7600 A7600NEC</v>
          </cell>
          <cell r="D2124" t="str">
            <v>C1</v>
          </cell>
          <cell r="E2124" t="str">
            <v>TAB</v>
          </cell>
          <cell r="F2124" t="str">
            <v>EOL</v>
          </cell>
          <cell r="G2124" t="str">
            <v>M8-Metal</v>
          </cell>
          <cell r="H2124" t="str">
            <v>616E</v>
          </cell>
          <cell r="I2124">
            <v>103</v>
          </cell>
          <cell r="J2124">
            <v>1.8380000000000001</v>
          </cell>
          <cell r="K2124">
            <v>189.31399999999999</v>
          </cell>
          <cell r="L2124">
            <v>0</v>
          </cell>
          <cell r="M2124">
            <v>0</v>
          </cell>
          <cell r="N2124">
            <v>0</v>
          </cell>
          <cell r="O2124">
            <v>0</v>
          </cell>
          <cell r="P2124">
            <v>0</v>
          </cell>
          <cell r="Q2124">
            <v>103</v>
          </cell>
          <cell r="R2124">
            <v>0</v>
          </cell>
          <cell r="S2124">
            <v>51.5</v>
          </cell>
        </row>
        <row r="2125">
          <cell r="A2125" t="str">
            <v>5M89A6MVXD</v>
          </cell>
          <cell r="B2125" t="str">
            <v>A7600 Screw&amp;* 3500000111W CS</v>
          </cell>
          <cell r="C2125" t="str">
            <v>A7600_3G A7600 A7600NEC</v>
          </cell>
          <cell r="D2125" t="str">
            <v>C1</v>
          </cell>
          <cell r="E2125" t="str">
            <v>TAB</v>
          </cell>
          <cell r="F2125" t="str">
            <v>EOL</v>
          </cell>
          <cell r="G2125" t="str">
            <v>AE-Screw</v>
          </cell>
          <cell r="H2125" t="str">
            <v>616E</v>
          </cell>
          <cell r="I2125">
            <v>122</v>
          </cell>
          <cell r="J2125">
            <v>2.3400000000000001E-2</v>
          </cell>
          <cell r="K2125">
            <v>2.8548</v>
          </cell>
          <cell r="L2125">
            <v>0</v>
          </cell>
          <cell r="M2125">
            <v>0</v>
          </cell>
          <cell r="N2125">
            <v>0</v>
          </cell>
          <cell r="O2125">
            <v>0</v>
          </cell>
          <cell r="P2125">
            <v>0</v>
          </cell>
          <cell r="Q2125">
            <v>122</v>
          </cell>
          <cell r="R2125">
            <v>0</v>
          </cell>
          <cell r="S2125">
            <v>61</v>
          </cell>
        </row>
        <row r="2126">
          <cell r="A2126" t="str">
            <v>5M89A6MVY6</v>
          </cell>
          <cell r="B2126" t="str">
            <v>S660 ROW Screw&amp;*3500000121W CS</v>
          </cell>
          <cell r="C2126" t="str">
            <v>S660</v>
          </cell>
          <cell r="D2126" t="str">
            <v>C1</v>
          </cell>
          <cell r="E2126" t="str">
            <v>SMP</v>
          </cell>
          <cell r="F2126" t="str">
            <v>EOL</v>
          </cell>
          <cell r="G2126" t="str">
            <v>AE-Screw</v>
          </cell>
          <cell r="H2126" t="str">
            <v>616E</v>
          </cell>
          <cell r="I2126">
            <v>205</v>
          </cell>
          <cell r="J2126">
            <v>6.2399999999999997E-2</v>
          </cell>
          <cell r="K2126">
            <v>12.792</v>
          </cell>
          <cell r="L2126">
            <v>0</v>
          </cell>
          <cell r="M2126">
            <v>0</v>
          </cell>
          <cell r="N2126">
            <v>0</v>
          </cell>
          <cell r="O2126">
            <v>0</v>
          </cell>
          <cell r="P2126">
            <v>0</v>
          </cell>
          <cell r="Q2126">
            <v>205</v>
          </cell>
          <cell r="R2126">
            <v>0</v>
          </cell>
          <cell r="S2126">
            <v>102.5</v>
          </cell>
        </row>
        <row r="2127">
          <cell r="A2127" t="str">
            <v>5M89A6MW1X</v>
          </cell>
          <cell r="B2127" t="str">
            <v>A3500 Battery Compress Metal&amp;*46901007 CS</v>
          </cell>
          <cell r="C2127" t="str">
            <v>A3500_3G A3500_WIFI_16G&amp;32G A3500_WIFI_8G A3500 Everypad</v>
          </cell>
          <cell r="D2127" t="str">
            <v>C1</v>
          </cell>
          <cell r="E2127" t="str">
            <v>TAB</v>
          </cell>
          <cell r="F2127" t="str">
            <v>EOL</v>
          </cell>
          <cell r="G2127" t="str">
            <v>M8-Metal</v>
          </cell>
          <cell r="H2127" t="str">
            <v>616E</v>
          </cell>
          <cell r="I2127">
            <v>238</v>
          </cell>
          <cell r="J2127">
            <v>0.38</v>
          </cell>
          <cell r="K2127">
            <v>90.44</v>
          </cell>
          <cell r="L2127">
            <v>0</v>
          </cell>
          <cell r="M2127">
            <v>0</v>
          </cell>
          <cell r="N2127">
            <v>0</v>
          </cell>
          <cell r="O2127">
            <v>0</v>
          </cell>
          <cell r="P2127">
            <v>0</v>
          </cell>
          <cell r="Q2127">
            <v>0</v>
          </cell>
          <cell r="R2127">
            <v>238</v>
          </cell>
          <cell r="S2127">
            <v>238</v>
          </cell>
        </row>
        <row r="2128">
          <cell r="A2128" t="str">
            <v>5M89A6MW27</v>
          </cell>
          <cell r="B2128" t="str">
            <v>A3500 ScrewM1.4*2.5&amp;*46104009 CS</v>
          </cell>
          <cell r="C2128" t="str">
            <v>A3500 Everypad A3500_3G A3500_WIFI_8G A3500_WIFI_16G&amp;32G YT3_X50 PB2_670</v>
          </cell>
          <cell r="D2128" t="str">
            <v>C1</v>
          </cell>
          <cell r="E2128" t="str">
            <v>TAB</v>
          </cell>
          <cell r="F2128" t="str">
            <v>REG</v>
          </cell>
          <cell r="G2128" t="str">
            <v>AE-Screw</v>
          </cell>
          <cell r="H2128" t="str">
            <v>616E</v>
          </cell>
          <cell r="I2128">
            <v>97</v>
          </cell>
          <cell r="J2128">
            <v>0.03</v>
          </cell>
          <cell r="K2128">
            <v>2.91</v>
          </cell>
          <cell r="L2128">
            <v>0</v>
          </cell>
          <cell r="M2128">
            <v>0</v>
          </cell>
          <cell r="N2128">
            <v>0</v>
          </cell>
          <cell r="O2128">
            <v>0</v>
          </cell>
          <cell r="P2128">
            <v>97</v>
          </cell>
          <cell r="Q2128">
            <v>0</v>
          </cell>
          <cell r="R2128">
            <v>0</v>
          </cell>
          <cell r="S2128">
            <v>24.25</v>
          </cell>
        </row>
        <row r="2129">
          <cell r="A2129" t="str">
            <v>5M89A6MW28</v>
          </cell>
          <cell r="B2129" t="str">
            <v>A3500 ScrewM1.4*1.5&amp;*46100071 CS</v>
          </cell>
          <cell r="C2129" t="str">
            <v>A3500_3G A3500_WIFI_8G A3500_WIFI_16G&amp;32G A3500 Everypad</v>
          </cell>
          <cell r="D2129" t="str">
            <v>C1</v>
          </cell>
          <cell r="E2129" t="str">
            <v>TAB</v>
          </cell>
          <cell r="F2129" t="str">
            <v>EOL</v>
          </cell>
          <cell r="G2129" t="str">
            <v>AE-Screw</v>
          </cell>
          <cell r="H2129" t="str">
            <v>616E</v>
          </cell>
          <cell r="I2129">
            <v>838</v>
          </cell>
          <cell r="J2129">
            <v>0.02</v>
          </cell>
          <cell r="K2129">
            <v>16.760000000000002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  <cell r="R2129">
            <v>838</v>
          </cell>
          <cell r="S2129">
            <v>838</v>
          </cell>
        </row>
        <row r="2130">
          <cell r="A2130" t="str">
            <v>5M89A6MW5F</v>
          </cell>
          <cell r="B2130" t="str">
            <v>A526_ROW Screw&amp;*3500000128W CS</v>
          </cell>
          <cell r="C2130" t="str">
            <v>A526</v>
          </cell>
          <cell r="D2130" t="str">
            <v>C1</v>
          </cell>
          <cell r="E2130" t="str">
            <v>SMP</v>
          </cell>
          <cell r="F2130" t="str">
            <v>EOL</v>
          </cell>
          <cell r="G2130" t="str">
            <v>AE-Screw</v>
          </cell>
          <cell r="H2130" t="str">
            <v>616E</v>
          </cell>
          <cell r="I2130">
            <v>385</v>
          </cell>
          <cell r="J2130">
            <v>6.2399999999999997E-2</v>
          </cell>
          <cell r="K2130">
            <v>24.024000000000001</v>
          </cell>
          <cell r="L2130">
            <v>0</v>
          </cell>
          <cell r="M2130">
            <v>0</v>
          </cell>
          <cell r="N2130">
            <v>0</v>
          </cell>
          <cell r="O2130">
            <v>0</v>
          </cell>
          <cell r="P2130">
            <v>0</v>
          </cell>
          <cell r="Q2130">
            <v>385</v>
          </cell>
          <cell r="R2130">
            <v>0</v>
          </cell>
          <cell r="S2130">
            <v>192.5</v>
          </cell>
        </row>
        <row r="2131">
          <cell r="A2131" t="str">
            <v>5M89A6MWGA</v>
          </cell>
          <cell r="H2131" t="str">
            <v>616E</v>
          </cell>
          <cell r="I2131">
            <v>575</v>
          </cell>
          <cell r="J2131">
            <v>0.38</v>
          </cell>
          <cell r="K2131">
            <v>218.5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  <cell r="R2131">
            <v>575</v>
          </cell>
          <cell r="S2131">
            <v>575</v>
          </cell>
        </row>
        <row r="2132">
          <cell r="A2132" t="str">
            <v>5M89A6MWU9</v>
          </cell>
          <cell r="B2132" t="str">
            <v>scofield sim holder(blue BYD)</v>
          </cell>
          <cell r="C2132" t="str">
            <v>S850</v>
          </cell>
          <cell r="D2132" t="str">
            <v>C1</v>
          </cell>
          <cell r="E2132" t="str">
            <v>SMP</v>
          </cell>
          <cell r="F2132" t="str">
            <v>EOL</v>
          </cell>
          <cell r="G2132" t="str">
            <v>M8-Metal</v>
          </cell>
          <cell r="H2132" t="str">
            <v>616E</v>
          </cell>
          <cell r="I2132">
            <v>336</v>
          </cell>
          <cell r="J2132">
            <v>13.5</v>
          </cell>
          <cell r="K2132">
            <v>4536</v>
          </cell>
          <cell r="L2132">
            <v>0</v>
          </cell>
          <cell r="M2132">
            <v>0</v>
          </cell>
          <cell r="N2132">
            <v>0</v>
          </cell>
          <cell r="O2132">
            <v>0</v>
          </cell>
          <cell r="P2132">
            <v>0</v>
          </cell>
          <cell r="Q2132">
            <v>0</v>
          </cell>
          <cell r="R2132">
            <v>336</v>
          </cell>
          <cell r="S2132">
            <v>336</v>
          </cell>
        </row>
        <row r="2133">
          <cell r="A2133" t="str">
            <v>5M89A6MX03</v>
          </cell>
          <cell r="B2133" t="str">
            <v>Phaeton Sim Holder(silver otax thimble)</v>
          </cell>
          <cell r="C2133" t="str">
            <v>S860 S850</v>
          </cell>
          <cell r="D2133" t="str">
            <v>C1</v>
          </cell>
          <cell r="E2133" t="str">
            <v>SMP</v>
          </cell>
          <cell r="F2133" t="str">
            <v>EOL</v>
          </cell>
          <cell r="G2133" t="str">
            <v>M8-Metal</v>
          </cell>
          <cell r="H2133" t="str">
            <v>616E</v>
          </cell>
          <cell r="I2133">
            <v>480</v>
          </cell>
          <cell r="J2133">
            <v>1.31</v>
          </cell>
          <cell r="K2133">
            <v>628.79999999999995</v>
          </cell>
          <cell r="L2133">
            <v>0</v>
          </cell>
          <cell r="M2133">
            <v>0</v>
          </cell>
          <cell r="N2133">
            <v>0</v>
          </cell>
          <cell r="O2133">
            <v>0</v>
          </cell>
          <cell r="P2133">
            <v>0</v>
          </cell>
          <cell r="Q2133">
            <v>0</v>
          </cell>
          <cell r="R2133">
            <v>480</v>
          </cell>
          <cell r="S2133">
            <v>480</v>
          </cell>
        </row>
        <row r="2134">
          <cell r="A2134" t="str">
            <v>5M89A6MX5U</v>
          </cell>
          <cell r="B2134" t="str">
            <v>A780e Screw_M1.4*2.5mm_HQ22110011000_CS</v>
          </cell>
          <cell r="C2134" t="str">
            <v>S580</v>
          </cell>
          <cell r="D2134" t="str">
            <v>C1</v>
          </cell>
          <cell r="E2134" t="str">
            <v>SMP</v>
          </cell>
          <cell r="F2134" t="str">
            <v>EOL</v>
          </cell>
          <cell r="G2134" t="str">
            <v>AE-Screw</v>
          </cell>
          <cell r="H2134" t="str">
            <v>616E</v>
          </cell>
          <cell r="I2134">
            <v>488</v>
          </cell>
          <cell r="J2134">
            <v>0.04</v>
          </cell>
          <cell r="K2134">
            <v>19.52</v>
          </cell>
          <cell r="L2134">
            <v>0</v>
          </cell>
          <cell r="M2134">
            <v>0</v>
          </cell>
          <cell r="N2134">
            <v>0</v>
          </cell>
          <cell r="O2134">
            <v>0</v>
          </cell>
          <cell r="P2134">
            <v>0</v>
          </cell>
          <cell r="Q2134">
            <v>0</v>
          </cell>
          <cell r="R2134">
            <v>488</v>
          </cell>
          <cell r="S2134">
            <v>488</v>
          </cell>
        </row>
        <row r="2135">
          <cell r="A2135" t="str">
            <v>5M89A6MY08</v>
          </cell>
          <cell r="H2135" t="str">
            <v>616E</v>
          </cell>
          <cell r="I2135">
            <v>400</v>
          </cell>
          <cell r="J2135">
            <v>1.08</v>
          </cell>
          <cell r="K2135">
            <v>432</v>
          </cell>
          <cell r="L2135">
            <v>0</v>
          </cell>
          <cell r="M2135">
            <v>0</v>
          </cell>
          <cell r="N2135">
            <v>0</v>
          </cell>
          <cell r="O2135">
            <v>400</v>
          </cell>
          <cell r="P2135">
            <v>0</v>
          </cell>
          <cell r="Q2135">
            <v>0</v>
          </cell>
          <cell r="R2135">
            <v>0</v>
          </cell>
          <cell r="S2135">
            <v>0</v>
          </cell>
        </row>
        <row r="2136">
          <cell r="A2136" t="str">
            <v>5M89A6MY3J</v>
          </cell>
          <cell r="B2136" t="str">
            <v>X2 CAM_FRAME(0.2mm)</v>
          </cell>
          <cell r="C2136" t="str">
            <v>X2</v>
          </cell>
          <cell r="D2136" t="str">
            <v>C1</v>
          </cell>
          <cell r="E2136" t="str">
            <v>SMP</v>
          </cell>
          <cell r="F2136" t="str">
            <v>EOL</v>
          </cell>
          <cell r="G2136" t="str">
            <v>M8-Metal</v>
          </cell>
          <cell r="H2136" t="str">
            <v>616E</v>
          </cell>
          <cell r="I2136">
            <v>465</v>
          </cell>
          <cell r="J2136">
            <v>12.87</v>
          </cell>
          <cell r="K2136">
            <v>5984.55</v>
          </cell>
          <cell r="L2136">
            <v>0</v>
          </cell>
          <cell r="M2136">
            <v>0</v>
          </cell>
          <cell r="N2136">
            <v>0</v>
          </cell>
          <cell r="O2136">
            <v>0</v>
          </cell>
          <cell r="P2136">
            <v>0</v>
          </cell>
          <cell r="Q2136">
            <v>0</v>
          </cell>
          <cell r="R2136">
            <v>465</v>
          </cell>
          <cell r="S2136">
            <v>465</v>
          </cell>
        </row>
        <row r="2137">
          <cell r="A2137" t="str">
            <v>5M89A6MY3K</v>
          </cell>
          <cell r="B2137" t="str">
            <v>X2 VIB_FRAME(PC)</v>
          </cell>
          <cell r="C2137" t="str">
            <v>X2</v>
          </cell>
          <cell r="D2137" t="str">
            <v>B</v>
          </cell>
          <cell r="E2137" t="str">
            <v>SMP</v>
          </cell>
          <cell r="F2137" t="str">
            <v>EOL</v>
          </cell>
          <cell r="G2137" t="str">
            <v>SR-Mechanical Parts</v>
          </cell>
          <cell r="H2137" t="str">
            <v>616E</v>
          </cell>
          <cell r="I2137">
            <v>423</v>
          </cell>
          <cell r="J2137">
            <v>0.52100000000000002</v>
          </cell>
          <cell r="K2137">
            <v>220.38300000000001</v>
          </cell>
          <cell r="L2137">
            <v>423</v>
          </cell>
          <cell r="M2137">
            <v>0</v>
          </cell>
          <cell r="N2137">
            <v>0</v>
          </cell>
          <cell r="O2137">
            <v>0</v>
          </cell>
          <cell r="P2137">
            <v>0</v>
          </cell>
          <cell r="Q2137">
            <v>0</v>
          </cell>
          <cell r="R2137">
            <v>0</v>
          </cell>
          <cell r="S2137">
            <v>0</v>
          </cell>
        </row>
        <row r="2138">
          <cell r="A2138" t="str">
            <v>5M89A6MY3L</v>
          </cell>
          <cell r="B2138" t="str">
            <v>X2 CONN_FRAME(0.2mm)</v>
          </cell>
          <cell r="C2138" t="str">
            <v>X2</v>
          </cell>
          <cell r="D2138" t="str">
            <v>C1</v>
          </cell>
          <cell r="E2138" t="str">
            <v>SMP</v>
          </cell>
          <cell r="F2138" t="str">
            <v>EOL</v>
          </cell>
          <cell r="G2138" t="str">
            <v>M8-Metal</v>
          </cell>
          <cell r="H2138" t="str">
            <v>616E</v>
          </cell>
          <cell r="I2138">
            <v>499</v>
          </cell>
          <cell r="J2138">
            <v>1.8109999999999999</v>
          </cell>
          <cell r="K2138">
            <v>903.68899999999996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  <cell r="R2138">
            <v>499</v>
          </cell>
          <cell r="S2138">
            <v>499</v>
          </cell>
        </row>
        <row r="2139">
          <cell r="A2139" t="str">
            <v>5M89A6MY3M</v>
          </cell>
          <cell r="B2139" t="str">
            <v>X2 IO_FRAME(PC&amp;METAL)</v>
          </cell>
          <cell r="C2139" t="str">
            <v>X2</v>
          </cell>
          <cell r="D2139" t="str">
            <v>B</v>
          </cell>
          <cell r="E2139" t="str">
            <v>SMP</v>
          </cell>
          <cell r="F2139" t="str">
            <v>EOL</v>
          </cell>
          <cell r="G2139" t="str">
            <v>SR-Mechanical Parts</v>
          </cell>
          <cell r="H2139" t="str">
            <v>616E</v>
          </cell>
          <cell r="I2139">
            <v>146</v>
          </cell>
          <cell r="J2139">
            <v>1.135</v>
          </cell>
          <cell r="K2139">
            <v>165.71</v>
          </cell>
          <cell r="L2139">
            <v>146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  <cell r="R2139">
            <v>0</v>
          </cell>
          <cell r="S2139">
            <v>0</v>
          </cell>
        </row>
        <row r="2140">
          <cell r="A2140" t="str">
            <v>5M89A6MY45</v>
          </cell>
          <cell r="B2140" t="str">
            <v>X2 DUAL_SIM_TRAY(GOLDEN)</v>
          </cell>
          <cell r="C2140" t="str">
            <v>X2</v>
          </cell>
          <cell r="D2140" t="str">
            <v>C1</v>
          </cell>
          <cell r="E2140" t="str">
            <v>SMP</v>
          </cell>
          <cell r="F2140" t="str">
            <v>EOL</v>
          </cell>
          <cell r="G2140" t="str">
            <v>M8-Metal</v>
          </cell>
          <cell r="H2140" t="str">
            <v>616E</v>
          </cell>
          <cell r="I2140">
            <v>99</v>
          </cell>
          <cell r="J2140">
            <v>15.53</v>
          </cell>
          <cell r="K2140">
            <v>1537.47</v>
          </cell>
          <cell r="L2140">
            <v>0</v>
          </cell>
          <cell r="M2140">
            <v>0</v>
          </cell>
          <cell r="N2140">
            <v>0</v>
          </cell>
          <cell r="O2140">
            <v>0</v>
          </cell>
          <cell r="P2140">
            <v>0</v>
          </cell>
          <cell r="Q2140">
            <v>0</v>
          </cell>
          <cell r="R2140">
            <v>99</v>
          </cell>
          <cell r="S2140">
            <v>99</v>
          </cell>
        </row>
        <row r="2141">
          <cell r="A2141" t="str">
            <v>5M89A6MYD2</v>
          </cell>
          <cell r="B2141" t="str">
            <v>K7_MINI_IMCARD_DECO-assy</v>
          </cell>
          <cell r="C2141" t="str">
            <v>Z2</v>
          </cell>
          <cell r="D2141" t="str">
            <v>C1</v>
          </cell>
          <cell r="E2141" t="str">
            <v>SMP</v>
          </cell>
          <cell r="F2141" t="str">
            <v>EOL</v>
          </cell>
          <cell r="G2141" t="str">
            <v>M8-Metal</v>
          </cell>
          <cell r="H2141" t="str">
            <v>616E</v>
          </cell>
          <cell r="I2141">
            <v>52</v>
          </cell>
          <cell r="J2141">
            <v>15.48</v>
          </cell>
          <cell r="K2141">
            <v>804.96</v>
          </cell>
          <cell r="L2141">
            <v>0</v>
          </cell>
          <cell r="M2141">
            <v>0</v>
          </cell>
          <cell r="N2141">
            <v>0</v>
          </cell>
          <cell r="O2141">
            <v>0</v>
          </cell>
          <cell r="P2141">
            <v>0</v>
          </cell>
          <cell r="Q2141">
            <v>0</v>
          </cell>
          <cell r="R2141">
            <v>52</v>
          </cell>
          <cell r="S2141">
            <v>52</v>
          </cell>
        </row>
        <row r="2142">
          <cell r="A2142" t="str">
            <v>5M89A6MYD3</v>
          </cell>
          <cell r="B2142" t="str">
            <v>K7-MINI-SPRING-ESD</v>
          </cell>
          <cell r="C2142" t="str">
            <v>Z2</v>
          </cell>
          <cell r="D2142" t="str">
            <v>C1</v>
          </cell>
          <cell r="E2142" t="str">
            <v>SMP</v>
          </cell>
          <cell r="F2142" t="str">
            <v>EOL</v>
          </cell>
          <cell r="G2142" t="str">
            <v>M8-Metal</v>
          </cell>
          <cell r="H2142" t="str">
            <v>616E</v>
          </cell>
          <cell r="I2142">
            <v>489</v>
          </cell>
          <cell r="J2142">
            <v>0.61699999999999999</v>
          </cell>
          <cell r="K2142">
            <v>301.71300000000002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  <cell r="R2142">
            <v>489</v>
          </cell>
          <cell r="S2142">
            <v>489</v>
          </cell>
        </row>
        <row r="2143">
          <cell r="A2143" t="str">
            <v>5M89A6MYG2</v>
          </cell>
          <cell r="B2143" t="str">
            <v>X2 DUAL_SIM_TRAY(RED)</v>
          </cell>
          <cell r="C2143" t="str">
            <v>X2</v>
          </cell>
          <cell r="D2143" t="str">
            <v>C1</v>
          </cell>
          <cell r="E2143" t="str">
            <v>SMP</v>
          </cell>
          <cell r="F2143" t="str">
            <v>EOL</v>
          </cell>
          <cell r="G2143" t="str">
            <v>M8-Metal</v>
          </cell>
          <cell r="H2143" t="str">
            <v>616E</v>
          </cell>
          <cell r="I2143">
            <v>275</v>
          </cell>
          <cell r="J2143">
            <v>19.62</v>
          </cell>
          <cell r="K2143">
            <v>5395.5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  <cell r="R2143">
            <v>275</v>
          </cell>
          <cell r="S2143">
            <v>275</v>
          </cell>
        </row>
        <row r="2144">
          <cell r="A2144" t="str">
            <v>5M89A6MYG3</v>
          </cell>
          <cell r="B2144" t="str">
            <v>X2 DUAL_SIM_TRAY(SILVER)</v>
          </cell>
          <cell r="C2144" t="str">
            <v>X2</v>
          </cell>
          <cell r="D2144" t="str">
            <v>C1</v>
          </cell>
          <cell r="E2144" t="str">
            <v>SMP</v>
          </cell>
          <cell r="F2144" t="str">
            <v>EOL</v>
          </cell>
          <cell r="G2144" t="str">
            <v>M8-Metal</v>
          </cell>
          <cell r="H2144" t="str">
            <v>616E</v>
          </cell>
          <cell r="I2144">
            <v>139</v>
          </cell>
          <cell r="J2144">
            <v>14.21</v>
          </cell>
          <cell r="K2144">
            <v>1975.19</v>
          </cell>
          <cell r="L2144">
            <v>0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Q2144">
            <v>0</v>
          </cell>
          <cell r="R2144">
            <v>139</v>
          </cell>
          <cell r="S2144">
            <v>139</v>
          </cell>
        </row>
        <row r="2145">
          <cell r="A2145" t="str">
            <v>5M89A6MYG4</v>
          </cell>
          <cell r="B2145" t="str">
            <v>X2 EMEA_SIM_TRAY(GOLDEN)</v>
          </cell>
          <cell r="C2145" t="str">
            <v>X2</v>
          </cell>
          <cell r="D2145" t="str">
            <v>C1</v>
          </cell>
          <cell r="E2145" t="str">
            <v>SMP</v>
          </cell>
          <cell r="F2145" t="str">
            <v>EOL</v>
          </cell>
          <cell r="G2145" t="str">
            <v>M8-Metal</v>
          </cell>
          <cell r="H2145" t="str">
            <v>616E</v>
          </cell>
          <cell r="I2145">
            <v>90</v>
          </cell>
          <cell r="J2145">
            <v>12.82</v>
          </cell>
          <cell r="K2145">
            <v>1153.8</v>
          </cell>
          <cell r="L2145">
            <v>0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Q2145">
            <v>90</v>
          </cell>
          <cell r="R2145">
            <v>0</v>
          </cell>
          <cell r="S2145">
            <v>45</v>
          </cell>
        </row>
        <row r="2146">
          <cell r="A2146" t="str">
            <v>5M89A6MYHU</v>
          </cell>
          <cell r="B2146" t="str">
            <v>Blade2-13A-BATTERY-SUS.ASM</v>
          </cell>
          <cell r="C2146" t="str">
            <v>Blade2_1380</v>
          </cell>
          <cell r="D2146" t="str">
            <v>C1</v>
          </cell>
          <cell r="E2146" t="str">
            <v>TAB</v>
          </cell>
          <cell r="F2146" t="str">
            <v>EOL</v>
          </cell>
          <cell r="G2146" t="str">
            <v>M8-Metal</v>
          </cell>
          <cell r="H2146" t="str">
            <v>616E</v>
          </cell>
          <cell r="I2146">
            <v>238</v>
          </cell>
          <cell r="J2146">
            <v>0.57499999999999996</v>
          </cell>
          <cell r="K2146">
            <v>136.85</v>
          </cell>
          <cell r="L2146">
            <v>0</v>
          </cell>
          <cell r="M2146">
            <v>0</v>
          </cell>
          <cell r="N2146">
            <v>0</v>
          </cell>
          <cell r="O2146">
            <v>0</v>
          </cell>
          <cell r="P2146">
            <v>0</v>
          </cell>
          <cell r="Q2146">
            <v>0</v>
          </cell>
          <cell r="R2146">
            <v>238</v>
          </cell>
          <cell r="S2146">
            <v>238</v>
          </cell>
        </row>
        <row r="2147">
          <cell r="A2147" t="str">
            <v>5M89A6N018</v>
          </cell>
          <cell r="B2147" t="str">
            <v>S860 SIM TRAY MOLEX C</v>
          </cell>
          <cell r="C2147" t="str">
            <v>S860</v>
          </cell>
          <cell r="D2147" t="str">
            <v>C1</v>
          </cell>
          <cell r="E2147" t="str">
            <v>SMP</v>
          </cell>
          <cell r="F2147" t="str">
            <v>EOL</v>
          </cell>
          <cell r="G2147" t="str">
            <v>M8-Metal</v>
          </cell>
          <cell r="H2147" t="str">
            <v>616E</v>
          </cell>
          <cell r="I2147">
            <v>148</v>
          </cell>
          <cell r="J2147">
            <v>20.68</v>
          </cell>
          <cell r="K2147">
            <v>3060.64</v>
          </cell>
          <cell r="L2147">
            <v>0</v>
          </cell>
          <cell r="M2147">
            <v>0</v>
          </cell>
          <cell r="N2147">
            <v>0</v>
          </cell>
          <cell r="O2147">
            <v>0</v>
          </cell>
          <cell r="P2147">
            <v>0</v>
          </cell>
          <cell r="Q2147">
            <v>0</v>
          </cell>
          <cell r="R2147">
            <v>148</v>
          </cell>
          <cell r="S2147">
            <v>148</v>
          </cell>
        </row>
        <row r="2148">
          <cell r="A2148" t="str">
            <v>5M89A6N01S</v>
          </cell>
          <cell r="B2148" t="str">
            <v>K7 sim tray (gray)</v>
          </cell>
          <cell r="C2148" t="str">
            <v>K920</v>
          </cell>
          <cell r="D2148" t="str">
            <v>C1</v>
          </cell>
          <cell r="E2148" t="str">
            <v>SMP</v>
          </cell>
          <cell r="F2148" t="str">
            <v>EOL</v>
          </cell>
          <cell r="G2148" t="str">
            <v>M8-Metal</v>
          </cell>
          <cell r="H2148" t="str">
            <v>616E</v>
          </cell>
          <cell r="I2148">
            <v>530</v>
          </cell>
          <cell r="J2148">
            <v>16.149999999999999</v>
          </cell>
          <cell r="K2148">
            <v>8559.5</v>
          </cell>
          <cell r="L2148">
            <v>0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>
            <v>0</v>
          </cell>
          <cell r="R2148">
            <v>530</v>
          </cell>
          <cell r="S2148">
            <v>530</v>
          </cell>
        </row>
        <row r="2149">
          <cell r="A2149" t="str">
            <v>5M89A6N02R</v>
          </cell>
          <cell r="B2149" t="str">
            <v>Screw; Crosshead D4.0*M1.4*1.60</v>
          </cell>
          <cell r="C2149" t="str">
            <v>Blade2_1371 Blade2_830 Blade2_851 Blade2_1380 Blade2_1050 Blade2_1051 YT3_X90</v>
          </cell>
          <cell r="D2149" t="str">
            <v>C1</v>
          </cell>
          <cell r="E2149" t="str">
            <v>TAB</v>
          </cell>
          <cell r="F2149" t="str">
            <v>REG</v>
          </cell>
          <cell r="G2149" t="str">
            <v>AE-Screw</v>
          </cell>
          <cell r="H2149" t="str">
            <v>616E</v>
          </cell>
          <cell r="I2149">
            <v>71</v>
          </cell>
          <cell r="J2149">
            <v>0.14799999999999999</v>
          </cell>
          <cell r="K2149">
            <v>10.507999999999999</v>
          </cell>
          <cell r="L2149">
            <v>0</v>
          </cell>
          <cell r="M2149">
            <v>0</v>
          </cell>
          <cell r="N2149">
            <v>0</v>
          </cell>
          <cell r="O2149">
            <v>71</v>
          </cell>
          <cell r="P2149">
            <v>0</v>
          </cell>
          <cell r="Q2149">
            <v>0</v>
          </cell>
          <cell r="R2149">
            <v>0</v>
          </cell>
          <cell r="S2149">
            <v>0</v>
          </cell>
        </row>
        <row r="2150">
          <cell r="A2150" t="str">
            <v>5M89A6N093</v>
          </cell>
          <cell r="B2150" t="str">
            <v>Blade2-13w_bat_fix</v>
          </cell>
          <cell r="C2150" t="str">
            <v>Blade2_1371</v>
          </cell>
          <cell r="D2150" t="str">
            <v>C1</v>
          </cell>
          <cell r="E2150" t="str">
            <v>TAB</v>
          </cell>
          <cell r="F2150" t="str">
            <v>EOL</v>
          </cell>
          <cell r="G2150" t="str">
            <v>M8-Metal</v>
          </cell>
          <cell r="H2150" t="str">
            <v>616E</v>
          </cell>
          <cell r="I2150">
            <v>45</v>
          </cell>
          <cell r="J2150">
            <v>0.54500000000000004</v>
          </cell>
          <cell r="K2150">
            <v>24.524999999999999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  <cell r="R2150">
            <v>45</v>
          </cell>
          <cell r="S2150">
            <v>45</v>
          </cell>
        </row>
        <row r="2151">
          <cell r="A2151" t="str">
            <v>5M89A6N094</v>
          </cell>
          <cell r="B2151" t="str">
            <v>Blade2-13w_audio_fix</v>
          </cell>
          <cell r="C2151" t="str">
            <v>Blade2_1371</v>
          </cell>
          <cell r="D2151" t="str">
            <v>C1</v>
          </cell>
          <cell r="E2151" t="str">
            <v>TAB</v>
          </cell>
          <cell r="F2151" t="str">
            <v>EOL</v>
          </cell>
          <cell r="G2151" t="str">
            <v>M8-Metal</v>
          </cell>
          <cell r="H2151" t="str">
            <v>616E</v>
          </cell>
          <cell r="I2151">
            <v>45</v>
          </cell>
          <cell r="J2151">
            <v>0.54500000000000004</v>
          </cell>
          <cell r="K2151">
            <v>24.524999999999999</v>
          </cell>
          <cell r="L2151">
            <v>0</v>
          </cell>
          <cell r="M2151">
            <v>0</v>
          </cell>
          <cell r="N2151">
            <v>0</v>
          </cell>
          <cell r="O2151">
            <v>0</v>
          </cell>
          <cell r="P2151">
            <v>0</v>
          </cell>
          <cell r="Q2151">
            <v>0</v>
          </cell>
          <cell r="R2151">
            <v>45</v>
          </cell>
          <cell r="S2151">
            <v>45</v>
          </cell>
        </row>
        <row r="2152">
          <cell r="A2152" t="str">
            <v>5M89A6N0DN</v>
          </cell>
          <cell r="B2152" t="str">
            <v>A536 ROW Screw&amp;*1117996400 CS</v>
          </cell>
          <cell r="C2152" t="str">
            <v>A536</v>
          </cell>
          <cell r="D2152" t="str">
            <v>C1</v>
          </cell>
          <cell r="E2152" t="str">
            <v>SMP</v>
          </cell>
          <cell r="F2152" t="str">
            <v>EOL</v>
          </cell>
          <cell r="G2152" t="str">
            <v>AE-Screw</v>
          </cell>
          <cell r="H2152" t="str">
            <v>616E</v>
          </cell>
          <cell r="I2152">
            <v>1180</v>
          </cell>
          <cell r="J2152">
            <v>0.02</v>
          </cell>
          <cell r="K2152">
            <v>23.6</v>
          </cell>
          <cell r="L2152">
            <v>0</v>
          </cell>
          <cell r="M2152">
            <v>0</v>
          </cell>
          <cell r="N2152">
            <v>0</v>
          </cell>
          <cell r="O2152">
            <v>0</v>
          </cell>
          <cell r="P2152">
            <v>0</v>
          </cell>
          <cell r="Q2152">
            <v>0</v>
          </cell>
          <cell r="R2152">
            <v>1180</v>
          </cell>
          <cell r="S2152">
            <v>1180</v>
          </cell>
        </row>
        <row r="2153">
          <cell r="A2153" t="str">
            <v>5M89A6N0DP</v>
          </cell>
          <cell r="B2153" t="str">
            <v>A536 ROW Screw&amp;*1108147100 CS</v>
          </cell>
          <cell r="C2153" t="str">
            <v>A536</v>
          </cell>
          <cell r="D2153" t="str">
            <v>C1</v>
          </cell>
          <cell r="E2153" t="str">
            <v>SMP</v>
          </cell>
          <cell r="F2153" t="str">
            <v>EOL</v>
          </cell>
          <cell r="G2153" t="str">
            <v>AE-Screw</v>
          </cell>
          <cell r="H2153" t="str">
            <v>616E</v>
          </cell>
          <cell r="I2153">
            <v>1175</v>
          </cell>
          <cell r="J2153">
            <v>0.02</v>
          </cell>
          <cell r="K2153">
            <v>23.5</v>
          </cell>
          <cell r="L2153">
            <v>0</v>
          </cell>
          <cell r="M2153">
            <v>0</v>
          </cell>
          <cell r="N2153">
            <v>0</v>
          </cell>
          <cell r="O2153">
            <v>0</v>
          </cell>
          <cell r="P2153">
            <v>0</v>
          </cell>
          <cell r="Q2153">
            <v>0</v>
          </cell>
          <cell r="R2153">
            <v>1175</v>
          </cell>
          <cell r="S2153">
            <v>1175</v>
          </cell>
        </row>
        <row r="2154">
          <cell r="A2154" t="str">
            <v>5M89A6N0HY</v>
          </cell>
          <cell r="B2154" t="str">
            <v>A360t screw-ST14-40&amp;46134028_CS</v>
          </cell>
          <cell r="C2154" t="str">
            <v>A5000</v>
          </cell>
          <cell r="D2154" t="str">
            <v>C1</v>
          </cell>
          <cell r="E2154" t="str">
            <v>SMP</v>
          </cell>
          <cell r="F2154" t="str">
            <v>EOL</v>
          </cell>
          <cell r="G2154" t="str">
            <v>AE-Screw</v>
          </cell>
          <cell r="H2154" t="str">
            <v>616E</v>
          </cell>
          <cell r="I2154">
            <v>290</v>
          </cell>
          <cell r="J2154">
            <v>2.2000000000000001E-3</v>
          </cell>
          <cell r="K2154">
            <v>0.63800000000000001</v>
          </cell>
          <cell r="L2154">
            <v>0</v>
          </cell>
          <cell r="M2154">
            <v>0</v>
          </cell>
          <cell r="N2154">
            <v>0</v>
          </cell>
          <cell r="O2154">
            <v>0</v>
          </cell>
          <cell r="P2154">
            <v>0</v>
          </cell>
          <cell r="Q2154">
            <v>290</v>
          </cell>
          <cell r="R2154">
            <v>0</v>
          </cell>
          <cell r="S2154">
            <v>145</v>
          </cell>
        </row>
        <row r="2155">
          <cell r="A2155" t="str">
            <v>5M89A6N1KD</v>
          </cell>
          <cell r="B2155" t="str">
            <v>A606 ROW Screw&amp;*46106082 BL CS</v>
          </cell>
          <cell r="C2155" t="str">
            <v>A606 YT3_850</v>
          </cell>
          <cell r="D2155" t="str">
            <v>C1</v>
          </cell>
          <cell r="E2155" t="str">
            <v>SMP</v>
          </cell>
          <cell r="F2155" t="str">
            <v>REG</v>
          </cell>
          <cell r="G2155" t="str">
            <v>AE-Screw</v>
          </cell>
          <cell r="H2155" t="str">
            <v>616E</v>
          </cell>
          <cell r="I2155">
            <v>490</v>
          </cell>
          <cell r="J2155">
            <v>0.03</v>
          </cell>
          <cell r="K2155">
            <v>14.7</v>
          </cell>
          <cell r="L2155">
            <v>0</v>
          </cell>
          <cell r="M2155">
            <v>0</v>
          </cell>
          <cell r="N2155">
            <v>0</v>
          </cell>
          <cell r="O2155">
            <v>0</v>
          </cell>
          <cell r="P2155">
            <v>0</v>
          </cell>
          <cell r="Q2155">
            <v>4</v>
          </cell>
          <cell r="R2155">
            <v>486</v>
          </cell>
          <cell r="S2155">
            <v>488</v>
          </cell>
        </row>
        <row r="2156">
          <cell r="A2156" t="str">
            <v>5M89A6N1WA</v>
          </cell>
          <cell r="B2156" t="str">
            <v>A338t Screw1.4*4.0mm&amp;*HQ22100050326_CS</v>
          </cell>
          <cell r="C2156" t="str">
            <v>A328</v>
          </cell>
          <cell r="D2156" t="str">
            <v>C1</v>
          </cell>
          <cell r="E2156" t="str">
            <v>SMP</v>
          </cell>
          <cell r="F2156" t="str">
            <v>EOL</v>
          </cell>
          <cell r="G2156" t="str">
            <v>AE-Screw</v>
          </cell>
          <cell r="H2156" t="str">
            <v>616E</v>
          </cell>
          <cell r="I2156">
            <v>565</v>
          </cell>
          <cell r="J2156">
            <v>0.01</v>
          </cell>
          <cell r="K2156">
            <v>5.65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  <cell r="R2156">
            <v>565</v>
          </cell>
          <cell r="S2156">
            <v>565</v>
          </cell>
        </row>
        <row r="2157">
          <cell r="A2157" t="str">
            <v>5M89A6N2W4</v>
          </cell>
          <cell r="B2157" t="str">
            <v>S8-50 Battery Plate&amp;*1122647100 CS</v>
          </cell>
          <cell r="C2157" t="str">
            <v>S8_50 S8_50NEC</v>
          </cell>
          <cell r="D2157" t="str">
            <v>C1</v>
          </cell>
          <cell r="E2157" t="str">
            <v>TAB</v>
          </cell>
          <cell r="F2157" t="str">
            <v>EOL</v>
          </cell>
          <cell r="G2157" t="str">
            <v>M8-Metal</v>
          </cell>
          <cell r="H2157" t="str">
            <v>616E</v>
          </cell>
          <cell r="I2157">
            <v>133</v>
          </cell>
          <cell r="J2157">
            <v>0.15</v>
          </cell>
          <cell r="K2157">
            <v>19.95</v>
          </cell>
          <cell r="L2157">
            <v>0</v>
          </cell>
          <cell r="M2157">
            <v>0</v>
          </cell>
          <cell r="N2157">
            <v>0</v>
          </cell>
          <cell r="O2157">
            <v>0</v>
          </cell>
          <cell r="P2157">
            <v>0</v>
          </cell>
          <cell r="Q2157">
            <v>0</v>
          </cell>
          <cell r="R2157">
            <v>133</v>
          </cell>
          <cell r="S2157">
            <v>133</v>
          </cell>
        </row>
        <row r="2158">
          <cell r="A2158" t="str">
            <v>5M89A6N2W8</v>
          </cell>
          <cell r="B2158" t="str">
            <v>S8-50 Screw&amp;*1122366700 CS</v>
          </cell>
          <cell r="C2158" t="str">
            <v>S8_50 S8_50NEC</v>
          </cell>
          <cell r="D2158" t="str">
            <v>C1</v>
          </cell>
          <cell r="E2158" t="str">
            <v>TAB</v>
          </cell>
          <cell r="F2158" t="str">
            <v>EOL</v>
          </cell>
          <cell r="G2158" t="str">
            <v>AE-Screw</v>
          </cell>
          <cell r="H2158" t="str">
            <v>616E</v>
          </cell>
          <cell r="I2158">
            <v>104</v>
          </cell>
          <cell r="J2158">
            <v>0.1</v>
          </cell>
          <cell r="K2158">
            <v>10.4</v>
          </cell>
          <cell r="L2158">
            <v>0</v>
          </cell>
          <cell r="M2158">
            <v>0</v>
          </cell>
          <cell r="N2158">
            <v>0</v>
          </cell>
          <cell r="O2158">
            <v>0</v>
          </cell>
          <cell r="P2158">
            <v>0</v>
          </cell>
          <cell r="Q2158">
            <v>0</v>
          </cell>
          <cell r="R2158">
            <v>104</v>
          </cell>
          <cell r="S2158">
            <v>104</v>
          </cell>
        </row>
        <row r="2159">
          <cell r="A2159" t="str">
            <v>5MO8C00290</v>
          </cell>
          <cell r="B2159" t="str">
            <v>K30-T MIC Rubber&amp;*712300010011_CS</v>
          </cell>
          <cell r="C2159" t="str">
            <v>A6000 A6000_L A6000_16G</v>
          </cell>
          <cell r="D2159" t="str">
            <v>C1</v>
          </cell>
          <cell r="E2159" t="str">
            <v>SMP</v>
          </cell>
          <cell r="F2159" t="str">
            <v>REG</v>
          </cell>
          <cell r="G2159" t="str">
            <v>AO-Rubber</v>
          </cell>
          <cell r="H2159" t="str">
            <v>616E</v>
          </cell>
          <cell r="I2159">
            <v>185</v>
          </cell>
          <cell r="J2159">
            <v>0.17</v>
          </cell>
          <cell r="K2159">
            <v>31.45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185</v>
          </cell>
          <cell r="R2159">
            <v>0</v>
          </cell>
          <cell r="S2159">
            <v>92.5</v>
          </cell>
        </row>
        <row r="2160">
          <cell r="A2160" t="str">
            <v>5MO8C00412</v>
          </cell>
          <cell r="B2160" t="str">
            <v>A7-30 MIC Rubber_cov &amp;*HQ21400285000</v>
          </cell>
          <cell r="C2160" t="str">
            <v>A7_30</v>
          </cell>
          <cell r="D2160" t="str">
            <v>C1</v>
          </cell>
          <cell r="E2160" t="str">
            <v>TAB</v>
          </cell>
          <cell r="F2160" t="str">
            <v>EOL</v>
          </cell>
          <cell r="G2160" t="str">
            <v>AO-Rubber</v>
          </cell>
          <cell r="H2160" t="str">
            <v>616E</v>
          </cell>
          <cell r="I2160">
            <v>171</v>
          </cell>
          <cell r="J2160">
            <v>0.112</v>
          </cell>
          <cell r="K2160">
            <v>19.152000000000001</v>
          </cell>
          <cell r="L2160">
            <v>0</v>
          </cell>
          <cell r="M2160">
            <v>0</v>
          </cell>
          <cell r="N2160">
            <v>0</v>
          </cell>
          <cell r="O2160">
            <v>0</v>
          </cell>
          <cell r="P2160">
            <v>0</v>
          </cell>
          <cell r="Q2160">
            <v>171</v>
          </cell>
          <cell r="R2160">
            <v>0</v>
          </cell>
          <cell r="S2160">
            <v>85.5</v>
          </cell>
        </row>
        <row r="2161">
          <cell r="A2161" t="str">
            <v>5MO8C00458</v>
          </cell>
          <cell r="B2161" t="str">
            <v>P70-A Main MIC Rubber&amp;*HQ21400289000 CS</v>
          </cell>
          <cell r="C2161" t="str">
            <v>P70_A</v>
          </cell>
          <cell r="D2161" t="str">
            <v>C1</v>
          </cell>
          <cell r="E2161" t="str">
            <v>SMP</v>
          </cell>
          <cell r="F2161" t="str">
            <v>EOL</v>
          </cell>
          <cell r="G2161" t="str">
            <v>AO-Rubber</v>
          </cell>
          <cell r="H2161" t="str">
            <v>616E</v>
          </cell>
          <cell r="I2161">
            <v>601</v>
          </cell>
          <cell r="J2161">
            <v>0.25</v>
          </cell>
          <cell r="K2161">
            <v>150.25</v>
          </cell>
          <cell r="L2161">
            <v>0</v>
          </cell>
          <cell r="M2161">
            <v>0</v>
          </cell>
          <cell r="N2161">
            <v>0</v>
          </cell>
          <cell r="O2161">
            <v>0</v>
          </cell>
          <cell r="P2161">
            <v>0</v>
          </cell>
          <cell r="Q2161">
            <v>0</v>
          </cell>
          <cell r="R2161">
            <v>601</v>
          </cell>
          <cell r="S2161">
            <v>601</v>
          </cell>
        </row>
        <row r="2162">
          <cell r="A2162" t="str">
            <v>5MO8C00459</v>
          </cell>
          <cell r="B2162" t="str">
            <v>P70-A Sub MIC Rubber&amp;*HQ21400292000 CS</v>
          </cell>
          <cell r="C2162" t="str">
            <v>P70_A</v>
          </cell>
          <cell r="D2162" t="str">
            <v>C1</v>
          </cell>
          <cell r="E2162" t="str">
            <v>SMP</v>
          </cell>
          <cell r="F2162" t="str">
            <v>EOL</v>
          </cell>
          <cell r="G2162" t="str">
            <v>AO-Rubber</v>
          </cell>
          <cell r="H2162" t="str">
            <v>616E</v>
          </cell>
          <cell r="I2162">
            <v>575</v>
          </cell>
          <cell r="J2162">
            <v>0.15</v>
          </cell>
          <cell r="K2162">
            <v>86.25</v>
          </cell>
          <cell r="L2162">
            <v>0</v>
          </cell>
          <cell r="M2162">
            <v>0</v>
          </cell>
          <cell r="N2162">
            <v>0</v>
          </cell>
          <cell r="O2162">
            <v>0</v>
          </cell>
          <cell r="P2162">
            <v>0</v>
          </cell>
          <cell r="Q2162">
            <v>575</v>
          </cell>
          <cell r="R2162">
            <v>0</v>
          </cell>
          <cell r="S2162">
            <v>287.5</v>
          </cell>
        </row>
        <row r="2163">
          <cell r="A2163" t="str">
            <v>5MO8C00460</v>
          </cell>
          <cell r="B2163" t="str">
            <v>P70-A P-sensor Rubber&amp;*HQ21400291000 CS</v>
          </cell>
          <cell r="C2163" t="str">
            <v>P70_A</v>
          </cell>
          <cell r="D2163" t="str">
            <v>C1</v>
          </cell>
          <cell r="E2163" t="str">
            <v>SMP</v>
          </cell>
          <cell r="F2163" t="str">
            <v>EOL</v>
          </cell>
          <cell r="G2163" t="str">
            <v>AO-Rubber</v>
          </cell>
          <cell r="H2163" t="str">
            <v>616E</v>
          </cell>
          <cell r="I2163">
            <v>584</v>
          </cell>
          <cell r="J2163">
            <v>0.15</v>
          </cell>
          <cell r="K2163">
            <v>87.6</v>
          </cell>
          <cell r="L2163">
            <v>0</v>
          </cell>
          <cell r="M2163">
            <v>0</v>
          </cell>
          <cell r="N2163">
            <v>0</v>
          </cell>
          <cell r="O2163">
            <v>0</v>
          </cell>
          <cell r="P2163">
            <v>0</v>
          </cell>
          <cell r="Q2163">
            <v>0</v>
          </cell>
          <cell r="R2163">
            <v>584</v>
          </cell>
          <cell r="S2163">
            <v>584</v>
          </cell>
        </row>
        <row r="2164">
          <cell r="A2164" t="str">
            <v>5MO8C00494</v>
          </cell>
          <cell r="B2164" t="str">
            <v>K30-W P-sensor Rubber&amp;*712300010021_CS</v>
          </cell>
          <cell r="C2164" t="str">
            <v>A6000 A6000_L A6000_16G A6010</v>
          </cell>
          <cell r="D2164" t="str">
            <v>C1</v>
          </cell>
          <cell r="E2164" t="str">
            <v>SMP</v>
          </cell>
          <cell r="F2164" t="str">
            <v>EOL</v>
          </cell>
          <cell r="G2164" t="str">
            <v>AO-Rubber</v>
          </cell>
          <cell r="H2164" t="str">
            <v>616E</v>
          </cell>
          <cell r="I2164">
            <v>607</v>
          </cell>
          <cell r="J2164">
            <v>0.15</v>
          </cell>
          <cell r="K2164">
            <v>91.05</v>
          </cell>
          <cell r="L2164">
            <v>0</v>
          </cell>
          <cell r="M2164">
            <v>0</v>
          </cell>
          <cell r="N2164">
            <v>500</v>
          </cell>
          <cell r="O2164">
            <v>0</v>
          </cell>
          <cell r="P2164">
            <v>0</v>
          </cell>
          <cell r="Q2164">
            <v>107</v>
          </cell>
          <cell r="R2164">
            <v>0</v>
          </cell>
          <cell r="S2164">
            <v>53.5</v>
          </cell>
        </row>
        <row r="2165">
          <cell r="A2165" t="str">
            <v>5MO8C00711</v>
          </cell>
          <cell r="B2165" t="str">
            <v>P90 ROW AF Camera Rubber&amp;*1125465200 CS</v>
          </cell>
          <cell r="C2165" t="str">
            <v>P90</v>
          </cell>
          <cell r="D2165" t="str">
            <v>C1</v>
          </cell>
          <cell r="E2165" t="str">
            <v>SMP</v>
          </cell>
          <cell r="F2165" t="str">
            <v>EOL</v>
          </cell>
          <cell r="G2165" t="str">
            <v>AO-Rubber</v>
          </cell>
          <cell r="H2165" t="str">
            <v>616E</v>
          </cell>
          <cell r="I2165">
            <v>468</v>
          </cell>
          <cell r="J2165">
            <v>0.64</v>
          </cell>
          <cell r="K2165">
            <v>299.52</v>
          </cell>
          <cell r="L2165">
            <v>0</v>
          </cell>
          <cell r="M2165">
            <v>0</v>
          </cell>
          <cell r="N2165">
            <v>0</v>
          </cell>
          <cell r="O2165">
            <v>0</v>
          </cell>
          <cell r="P2165">
            <v>0</v>
          </cell>
          <cell r="Q2165">
            <v>468</v>
          </cell>
          <cell r="R2165">
            <v>0</v>
          </cell>
          <cell r="S2165">
            <v>234</v>
          </cell>
        </row>
        <row r="2166">
          <cell r="A2166" t="str">
            <v>5MO8C00712</v>
          </cell>
          <cell r="B2166" t="str">
            <v>P90 ROW FF Camera Rubber&amp;*1125465000 CS</v>
          </cell>
          <cell r="C2166" t="str">
            <v>P90</v>
          </cell>
          <cell r="D2166" t="str">
            <v>C1</v>
          </cell>
          <cell r="E2166" t="str">
            <v>SMP</v>
          </cell>
          <cell r="F2166" t="str">
            <v>EOL</v>
          </cell>
          <cell r="G2166" t="str">
            <v>AO-Rubber</v>
          </cell>
          <cell r="H2166" t="str">
            <v>616E</v>
          </cell>
          <cell r="I2166">
            <v>470</v>
          </cell>
          <cell r="J2166">
            <v>0.64</v>
          </cell>
          <cell r="K2166">
            <v>300.8</v>
          </cell>
          <cell r="L2166">
            <v>0</v>
          </cell>
          <cell r="M2166">
            <v>0</v>
          </cell>
          <cell r="N2166">
            <v>0</v>
          </cell>
          <cell r="O2166">
            <v>0</v>
          </cell>
          <cell r="P2166">
            <v>0</v>
          </cell>
          <cell r="Q2166">
            <v>470</v>
          </cell>
          <cell r="R2166">
            <v>0</v>
          </cell>
          <cell r="S2166">
            <v>235</v>
          </cell>
        </row>
        <row r="2167">
          <cell r="A2167" t="str">
            <v>5MO8C00713</v>
          </cell>
          <cell r="B2167" t="str">
            <v>P90 ROW MIC_Rubber&amp;*1125465400 CS</v>
          </cell>
          <cell r="C2167" t="str">
            <v>P90</v>
          </cell>
          <cell r="D2167" t="str">
            <v>C1</v>
          </cell>
          <cell r="E2167" t="str">
            <v>SMP</v>
          </cell>
          <cell r="F2167" t="str">
            <v>EOL</v>
          </cell>
          <cell r="G2167" t="str">
            <v>AO-Rubber</v>
          </cell>
          <cell r="H2167" t="str">
            <v>616E</v>
          </cell>
          <cell r="I2167">
            <v>470</v>
          </cell>
          <cell r="J2167">
            <v>0.64</v>
          </cell>
          <cell r="K2167">
            <v>300.8</v>
          </cell>
          <cell r="L2167">
            <v>0</v>
          </cell>
          <cell r="M2167">
            <v>0</v>
          </cell>
          <cell r="N2167">
            <v>0</v>
          </cell>
          <cell r="O2167">
            <v>0</v>
          </cell>
          <cell r="P2167">
            <v>0</v>
          </cell>
          <cell r="Q2167">
            <v>470</v>
          </cell>
          <cell r="R2167">
            <v>0</v>
          </cell>
          <cell r="S2167">
            <v>235</v>
          </cell>
        </row>
        <row r="2168">
          <cell r="A2168" t="str">
            <v>5MO8C00723</v>
          </cell>
          <cell r="B2168" t="str">
            <v>A5000 P-sensor Rubber&amp;*50609157 CS</v>
          </cell>
          <cell r="C2168" t="str">
            <v>A5000</v>
          </cell>
          <cell r="D2168" t="str">
            <v>C1</v>
          </cell>
          <cell r="E2168" t="str">
            <v>SMP</v>
          </cell>
          <cell r="F2168" t="str">
            <v>EOL</v>
          </cell>
          <cell r="G2168" t="str">
            <v>AO-Rubber</v>
          </cell>
          <cell r="H2168" t="str">
            <v>616E</v>
          </cell>
          <cell r="I2168">
            <v>833</v>
          </cell>
          <cell r="J2168">
            <v>0.11</v>
          </cell>
          <cell r="K2168">
            <v>91.63</v>
          </cell>
          <cell r="L2168">
            <v>0</v>
          </cell>
          <cell r="M2168">
            <v>0</v>
          </cell>
          <cell r="N2168">
            <v>0</v>
          </cell>
          <cell r="O2168">
            <v>0</v>
          </cell>
          <cell r="P2168">
            <v>0</v>
          </cell>
          <cell r="Q2168">
            <v>833</v>
          </cell>
          <cell r="R2168">
            <v>0</v>
          </cell>
          <cell r="S2168">
            <v>416.5</v>
          </cell>
        </row>
        <row r="2169">
          <cell r="A2169" t="str">
            <v>5MO8C01470</v>
          </cell>
          <cell r="B2169" t="str">
            <v>A10-70 MIC Rubber_cov&amp;*HQ21400316000 CS</v>
          </cell>
          <cell r="C2169" t="str">
            <v>A10_70</v>
          </cell>
          <cell r="D2169" t="str">
            <v>C1</v>
          </cell>
          <cell r="E2169" t="str">
            <v>TAB</v>
          </cell>
          <cell r="F2169" t="str">
            <v>REG</v>
          </cell>
          <cell r="G2169" t="str">
            <v>AO-Rubber</v>
          </cell>
          <cell r="H2169" t="str">
            <v>616E</v>
          </cell>
          <cell r="I2169">
            <v>89</v>
          </cell>
          <cell r="J2169">
            <v>0.13</v>
          </cell>
          <cell r="K2169">
            <v>11.57</v>
          </cell>
          <cell r="L2169">
            <v>0</v>
          </cell>
          <cell r="M2169">
            <v>89</v>
          </cell>
          <cell r="N2169">
            <v>0</v>
          </cell>
          <cell r="O2169">
            <v>0</v>
          </cell>
          <cell r="P2169">
            <v>0</v>
          </cell>
          <cell r="Q2169">
            <v>0</v>
          </cell>
          <cell r="R2169">
            <v>0</v>
          </cell>
          <cell r="S2169">
            <v>0</v>
          </cell>
        </row>
        <row r="2170">
          <cell r="A2170" t="str">
            <v>5MO8C02051</v>
          </cell>
          <cell r="B2170" t="str">
            <v>A8-50 Mic rubber &amp;*50609178 CS</v>
          </cell>
          <cell r="C2170" t="str">
            <v>A8_50</v>
          </cell>
          <cell r="D2170" t="str">
            <v>C1</v>
          </cell>
          <cell r="E2170" t="str">
            <v>TAB</v>
          </cell>
          <cell r="F2170" t="str">
            <v>EOL</v>
          </cell>
          <cell r="G2170" t="str">
            <v>AO-Rubber</v>
          </cell>
          <cell r="H2170" t="str">
            <v>616E</v>
          </cell>
          <cell r="I2170">
            <v>237</v>
          </cell>
          <cell r="J2170">
            <v>0.11</v>
          </cell>
          <cell r="K2170">
            <v>26.07</v>
          </cell>
          <cell r="L2170">
            <v>0</v>
          </cell>
          <cell r="M2170">
            <v>0</v>
          </cell>
          <cell r="N2170">
            <v>0</v>
          </cell>
          <cell r="O2170">
            <v>200</v>
          </cell>
          <cell r="P2170">
            <v>37</v>
          </cell>
          <cell r="Q2170">
            <v>0</v>
          </cell>
          <cell r="R2170">
            <v>0</v>
          </cell>
          <cell r="S2170">
            <v>9.25</v>
          </cell>
        </row>
        <row r="2171">
          <cell r="A2171" t="str">
            <v>5MO8C02052</v>
          </cell>
          <cell r="B2171" t="str">
            <v>A8-50 P-Sensor rubber &amp;*50609179 CS</v>
          </cell>
          <cell r="C2171" t="str">
            <v>A8_50</v>
          </cell>
          <cell r="D2171" t="str">
            <v>C1</v>
          </cell>
          <cell r="E2171" t="str">
            <v>TAB</v>
          </cell>
          <cell r="F2171" t="str">
            <v>EOL</v>
          </cell>
          <cell r="G2171" t="str">
            <v>AO-Rubber</v>
          </cell>
          <cell r="H2171" t="str">
            <v>616E</v>
          </cell>
          <cell r="I2171">
            <v>145</v>
          </cell>
          <cell r="J2171">
            <v>0.11</v>
          </cell>
          <cell r="K2171">
            <v>15.95</v>
          </cell>
          <cell r="L2171">
            <v>0</v>
          </cell>
          <cell r="M2171">
            <v>0</v>
          </cell>
          <cell r="N2171">
            <v>0</v>
          </cell>
          <cell r="O2171">
            <v>100</v>
          </cell>
          <cell r="P2171">
            <v>45</v>
          </cell>
          <cell r="Q2171">
            <v>0</v>
          </cell>
          <cell r="R2171">
            <v>0</v>
          </cell>
          <cell r="S2171">
            <v>11.25</v>
          </cell>
        </row>
        <row r="2172">
          <cell r="A2172" t="str">
            <v>5MO8C02056</v>
          </cell>
          <cell r="B2172" t="str">
            <v>A8-50 Screw Gasket &amp;*46360087 CS</v>
          </cell>
          <cell r="C2172" t="str">
            <v>A8_50</v>
          </cell>
          <cell r="D2172" t="str">
            <v>C1</v>
          </cell>
          <cell r="E2172" t="str">
            <v>TAB</v>
          </cell>
          <cell r="F2172" t="str">
            <v>EOL</v>
          </cell>
          <cell r="G2172" t="str">
            <v>OA-Consumable</v>
          </cell>
          <cell r="H2172" t="str">
            <v>616E</v>
          </cell>
          <cell r="I2172">
            <v>123</v>
          </cell>
          <cell r="J2172">
            <v>0.09</v>
          </cell>
          <cell r="K2172">
            <v>11.07</v>
          </cell>
          <cell r="L2172">
            <v>0</v>
          </cell>
          <cell r="M2172">
            <v>0</v>
          </cell>
          <cell r="N2172">
            <v>0</v>
          </cell>
          <cell r="O2172">
            <v>100</v>
          </cell>
          <cell r="P2172">
            <v>23</v>
          </cell>
          <cell r="Q2172">
            <v>0</v>
          </cell>
          <cell r="R2172">
            <v>0</v>
          </cell>
          <cell r="S2172">
            <v>5.75</v>
          </cell>
        </row>
        <row r="2173">
          <cell r="A2173" t="str">
            <v>5MO8C02449</v>
          </cell>
          <cell r="B2173" t="str">
            <v>A2580 MIC Pouches&amp;*HQ21400379000 CS</v>
          </cell>
          <cell r="C2173" t="str">
            <v>A2010_a A2010_l A2010_l36</v>
          </cell>
          <cell r="D2173" t="str">
            <v>C1</v>
          </cell>
          <cell r="E2173" t="str">
            <v>SMP</v>
          </cell>
          <cell r="F2173" t="str">
            <v>REG</v>
          </cell>
          <cell r="G2173" t="str">
            <v>AO-Rubber</v>
          </cell>
          <cell r="H2173" t="str">
            <v>616E</v>
          </cell>
          <cell r="I2173">
            <v>104</v>
          </cell>
          <cell r="J2173">
            <v>0.11</v>
          </cell>
          <cell r="K2173">
            <v>11.44</v>
          </cell>
          <cell r="L2173">
            <v>0</v>
          </cell>
          <cell r="M2173">
            <v>0</v>
          </cell>
          <cell r="N2173">
            <v>0</v>
          </cell>
          <cell r="O2173">
            <v>0</v>
          </cell>
          <cell r="P2173">
            <v>104</v>
          </cell>
          <cell r="Q2173">
            <v>0</v>
          </cell>
          <cell r="R2173">
            <v>0</v>
          </cell>
          <cell r="S2173">
            <v>26</v>
          </cell>
        </row>
        <row r="2174">
          <cell r="A2174" t="str">
            <v>5MO8C02835</v>
          </cell>
          <cell r="B2174" t="str">
            <v>YT3-850 TF cover&amp;*50101081 CS</v>
          </cell>
          <cell r="C2174" t="str">
            <v>YT3_850</v>
          </cell>
          <cell r="D2174" t="str">
            <v>B</v>
          </cell>
          <cell r="E2174" t="str">
            <v>TAB</v>
          </cell>
          <cell r="F2174" t="str">
            <v>REG</v>
          </cell>
          <cell r="G2174" t="str">
            <v>SR-Mechanical parts</v>
          </cell>
          <cell r="H2174" t="str">
            <v>616E</v>
          </cell>
          <cell r="I2174">
            <v>97</v>
          </cell>
          <cell r="J2174">
            <v>0.77</v>
          </cell>
          <cell r="K2174">
            <v>74.69</v>
          </cell>
          <cell r="L2174">
            <v>0</v>
          </cell>
          <cell r="M2174">
            <v>0</v>
          </cell>
          <cell r="N2174">
            <v>0</v>
          </cell>
          <cell r="O2174">
            <v>97</v>
          </cell>
          <cell r="P2174">
            <v>0</v>
          </cell>
          <cell r="Q2174">
            <v>0</v>
          </cell>
          <cell r="R2174">
            <v>0</v>
          </cell>
          <cell r="S2174">
            <v>0</v>
          </cell>
        </row>
        <row r="2175">
          <cell r="A2175" t="str">
            <v>5MO8C03122</v>
          </cell>
          <cell r="B2175" t="str">
            <v>A6010 MIC Rubber2&amp;*712300067051 CS</v>
          </cell>
          <cell r="C2175" t="str">
            <v>A6010</v>
          </cell>
          <cell r="D2175" t="str">
            <v>C1</v>
          </cell>
          <cell r="E2175" t="str">
            <v>SMP</v>
          </cell>
          <cell r="F2175" t="str">
            <v>REG</v>
          </cell>
          <cell r="G2175" t="str">
            <v>AO-Rubber</v>
          </cell>
          <cell r="H2175" t="str">
            <v>616E</v>
          </cell>
          <cell r="I2175">
            <v>78</v>
          </cell>
          <cell r="J2175">
            <v>0.08</v>
          </cell>
          <cell r="K2175">
            <v>6.24</v>
          </cell>
          <cell r="L2175">
            <v>0</v>
          </cell>
          <cell r="M2175">
            <v>0</v>
          </cell>
          <cell r="N2175">
            <v>78</v>
          </cell>
          <cell r="O2175">
            <v>0</v>
          </cell>
          <cell r="P2175">
            <v>0</v>
          </cell>
          <cell r="Q2175">
            <v>0</v>
          </cell>
          <cell r="R2175">
            <v>0</v>
          </cell>
          <cell r="S2175">
            <v>0</v>
          </cell>
        </row>
        <row r="2176">
          <cell r="A2176" t="str">
            <v>5MO8C03123</v>
          </cell>
          <cell r="B2176" t="str">
            <v>A6010 MIC Rubber1&amp;*712300067041 CS</v>
          </cell>
          <cell r="C2176" t="str">
            <v>A6010</v>
          </cell>
          <cell r="D2176" t="str">
            <v>C1</v>
          </cell>
          <cell r="E2176" t="str">
            <v>SMP</v>
          </cell>
          <cell r="F2176" t="str">
            <v>REG</v>
          </cell>
          <cell r="G2176" t="str">
            <v>AO-Rubber</v>
          </cell>
          <cell r="H2176" t="str">
            <v>616E</v>
          </cell>
          <cell r="I2176">
            <v>96</v>
          </cell>
          <cell r="J2176">
            <v>0.09</v>
          </cell>
          <cell r="K2176">
            <v>8.64</v>
          </cell>
          <cell r="L2176">
            <v>0</v>
          </cell>
          <cell r="M2176">
            <v>96</v>
          </cell>
          <cell r="N2176">
            <v>0</v>
          </cell>
          <cell r="O2176">
            <v>0</v>
          </cell>
          <cell r="P2176">
            <v>0</v>
          </cell>
          <cell r="Q2176">
            <v>0</v>
          </cell>
          <cell r="R2176">
            <v>0</v>
          </cell>
          <cell r="S2176">
            <v>0</v>
          </cell>
        </row>
        <row r="2177">
          <cell r="A2177" t="str">
            <v>5MO8C03148</v>
          </cell>
          <cell r="B2177" t="str">
            <v>P1ma40 MIC Rubber2&amp;*712300073021 CS</v>
          </cell>
          <cell r="C2177" t="str">
            <v>P1ma40</v>
          </cell>
          <cell r="D2177" t="str">
            <v>C1</v>
          </cell>
          <cell r="E2177" t="str">
            <v>SMP</v>
          </cell>
          <cell r="F2177" t="str">
            <v>REG</v>
          </cell>
          <cell r="G2177" t="str">
            <v>AO-Rubber</v>
          </cell>
          <cell r="H2177" t="str">
            <v>616E</v>
          </cell>
          <cell r="I2177">
            <v>65</v>
          </cell>
          <cell r="J2177">
            <v>0.09</v>
          </cell>
          <cell r="K2177">
            <v>5.85</v>
          </cell>
          <cell r="L2177">
            <v>0</v>
          </cell>
          <cell r="M2177">
            <v>0</v>
          </cell>
          <cell r="N2177">
            <v>0</v>
          </cell>
          <cell r="O2177">
            <v>65</v>
          </cell>
          <cell r="P2177">
            <v>0</v>
          </cell>
          <cell r="Q2177">
            <v>0</v>
          </cell>
          <cell r="R2177">
            <v>0</v>
          </cell>
          <cell r="S2177">
            <v>0</v>
          </cell>
        </row>
        <row r="2178">
          <cell r="A2178" t="str">
            <v>5MO8C03149</v>
          </cell>
          <cell r="B2178" t="str">
            <v>P1ma40 MIC Rubber1&amp;*712300073011 CS</v>
          </cell>
          <cell r="C2178" t="str">
            <v>P1ma40</v>
          </cell>
          <cell r="D2178" t="str">
            <v>C1</v>
          </cell>
          <cell r="E2178" t="str">
            <v>SMP</v>
          </cell>
          <cell r="F2178" t="str">
            <v>REG</v>
          </cell>
          <cell r="G2178" t="str">
            <v>AO-Rubber</v>
          </cell>
          <cell r="H2178" t="str">
            <v>616E</v>
          </cell>
          <cell r="I2178">
            <v>1995</v>
          </cell>
          <cell r="J2178">
            <v>0.09</v>
          </cell>
          <cell r="K2178">
            <v>179.55</v>
          </cell>
          <cell r="L2178">
            <v>1995</v>
          </cell>
          <cell r="M2178">
            <v>0</v>
          </cell>
          <cell r="N2178">
            <v>0</v>
          </cell>
          <cell r="O2178">
            <v>0</v>
          </cell>
          <cell r="P2178">
            <v>0</v>
          </cell>
          <cell r="Q2178">
            <v>0</v>
          </cell>
          <cell r="R2178">
            <v>0</v>
          </cell>
          <cell r="S2178">
            <v>0</v>
          </cell>
        </row>
        <row r="2179">
          <cell r="A2179" t="str">
            <v>5MO8C03156</v>
          </cell>
          <cell r="B2179" t="str">
            <v>P1ma40 P-sensor Rubber&amp;*712300073031 CS</v>
          </cell>
          <cell r="C2179" t="str">
            <v>P1ma40</v>
          </cell>
          <cell r="D2179" t="str">
            <v>C1</v>
          </cell>
          <cell r="E2179" t="str">
            <v>SMP</v>
          </cell>
          <cell r="F2179" t="str">
            <v>REG</v>
          </cell>
          <cell r="G2179" t="str">
            <v>AO-Rubber</v>
          </cell>
          <cell r="H2179" t="str">
            <v>616E</v>
          </cell>
          <cell r="I2179">
            <v>92</v>
          </cell>
          <cell r="J2179">
            <v>0.08</v>
          </cell>
          <cell r="K2179">
            <v>7.36</v>
          </cell>
          <cell r="L2179">
            <v>0</v>
          </cell>
          <cell r="M2179">
            <v>0</v>
          </cell>
          <cell r="N2179">
            <v>0</v>
          </cell>
          <cell r="O2179">
            <v>92</v>
          </cell>
          <cell r="P2179">
            <v>0</v>
          </cell>
          <cell r="Q2179">
            <v>0</v>
          </cell>
          <cell r="R2179">
            <v>0</v>
          </cell>
          <cell r="S2179">
            <v>0</v>
          </cell>
        </row>
        <row r="2180">
          <cell r="A2180" t="str">
            <v>5MO8C03345</v>
          </cell>
          <cell r="B2180" t="str">
            <v>Z1 rubber-mic-back&amp;11445590-00</v>
          </cell>
          <cell r="C2180" t="str">
            <v>ZUK_Z1</v>
          </cell>
          <cell r="D2180" t="str">
            <v>C1</v>
          </cell>
          <cell r="E2180" t="str">
            <v>SMP</v>
          </cell>
          <cell r="F2180" t="str">
            <v>EOL</v>
          </cell>
          <cell r="G2180" t="str">
            <v>AO-Rubber</v>
          </cell>
          <cell r="H2180" t="str">
            <v>616E</v>
          </cell>
          <cell r="I2180">
            <v>1545</v>
          </cell>
          <cell r="J2180">
            <v>0.45</v>
          </cell>
          <cell r="K2180">
            <v>695.25</v>
          </cell>
          <cell r="L2180">
            <v>0</v>
          </cell>
          <cell r="M2180">
            <v>1500</v>
          </cell>
          <cell r="N2180">
            <v>45</v>
          </cell>
          <cell r="O2180">
            <v>0</v>
          </cell>
          <cell r="P2180">
            <v>0</v>
          </cell>
          <cell r="Q2180">
            <v>0</v>
          </cell>
          <cell r="R2180">
            <v>0</v>
          </cell>
          <cell r="S2180">
            <v>0</v>
          </cell>
        </row>
        <row r="2181">
          <cell r="A2181" t="str">
            <v>5MO8C03346</v>
          </cell>
          <cell r="B2181" t="str">
            <v>Z1 rubber-pensor&amp;11445589-00</v>
          </cell>
          <cell r="C2181" t="str">
            <v>ZUK_Z1</v>
          </cell>
          <cell r="D2181" t="str">
            <v>C1</v>
          </cell>
          <cell r="E2181" t="str">
            <v>SMP</v>
          </cell>
          <cell r="F2181" t="str">
            <v>EOL</v>
          </cell>
          <cell r="G2181" t="str">
            <v>AO-Rubber</v>
          </cell>
          <cell r="H2181" t="str">
            <v>616E</v>
          </cell>
          <cell r="I2181">
            <v>1545</v>
          </cell>
          <cell r="J2181">
            <v>0.27</v>
          </cell>
          <cell r="K2181">
            <v>417.15</v>
          </cell>
          <cell r="L2181">
            <v>0</v>
          </cell>
          <cell r="M2181">
            <v>1500</v>
          </cell>
          <cell r="N2181">
            <v>45</v>
          </cell>
          <cell r="O2181">
            <v>0</v>
          </cell>
          <cell r="P2181">
            <v>0</v>
          </cell>
          <cell r="Q2181">
            <v>0</v>
          </cell>
          <cell r="R2181">
            <v>0</v>
          </cell>
          <cell r="S2181">
            <v>0</v>
          </cell>
        </row>
        <row r="2182">
          <cell r="A2182" t="str">
            <v>5MO8C03347</v>
          </cell>
          <cell r="B2182" t="str">
            <v>Z1 rubber-mic-bottom&amp;11445587-00</v>
          </cell>
          <cell r="C2182" t="str">
            <v>ZUK_Z1</v>
          </cell>
          <cell r="D2182" t="str">
            <v>C1</v>
          </cell>
          <cell r="E2182" t="str">
            <v>SMP</v>
          </cell>
          <cell r="F2182" t="str">
            <v>EOL</v>
          </cell>
          <cell r="G2182" t="str">
            <v>AO-Rubber</v>
          </cell>
          <cell r="H2182" t="str">
            <v>616E</v>
          </cell>
          <cell r="I2182">
            <v>1595</v>
          </cell>
          <cell r="J2182">
            <v>0.27</v>
          </cell>
          <cell r="K2182">
            <v>430.65</v>
          </cell>
          <cell r="L2182">
            <v>0</v>
          </cell>
          <cell r="M2182">
            <v>1500</v>
          </cell>
          <cell r="N2182">
            <v>95</v>
          </cell>
          <cell r="O2182">
            <v>0</v>
          </cell>
          <cell r="P2182">
            <v>0</v>
          </cell>
          <cell r="Q2182">
            <v>0</v>
          </cell>
          <cell r="R2182">
            <v>0</v>
          </cell>
          <cell r="S2182">
            <v>0</v>
          </cell>
        </row>
        <row r="2183">
          <cell r="A2183" t="str">
            <v>5MO8C03352</v>
          </cell>
          <cell r="B2183" t="str">
            <v>Z1 rubber-led&amp;11445588-00</v>
          </cell>
          <cell r="C2183" t="str">
            <v>ZUK_Z1</v>
          </cell>
          <cell r="D2183" t="str">
            <v>C1</v>
          </cell>
          <cell r="E2183" t="str">
            <v>SMP</v>
          </cell>
          <cell r="F2183" t="str">
            <v>EOL</v>
          </cell>
          <cell r="G2183" t="str">
            <v>AO-Rubber</v>
          </cell>
          <cell r="H2183" t="str">
            <v>616E</v>
          </cell>
          <cell r="I2183">
            <v>1595</v>
          </cell>
          <cell r="J2183">
            <v>0.23</v>
          </cell>
          <cell r="K2183">
            <v>366.85</v>
          </cell>
          <cell r="L2183">
            <v>0</v>
          </cell>
          <cell r="M2183">
            <v>1500</v>
          </cell>
          <cell r="N2183">
            <v>95</v>
          </cell>
          <cell r="O2183">
            <v>0</v>
          </cell>
          <cell r="P2183">
            <v>0</v>
          </cell>
          <cell r="Q2183">
            <v>0</v>
          </cell>
          <cell r="R2183">
            <v>0</v>
          </cell>
          <cell r="S2183">
            <v>0</v>
          </cell>
        </row>
        <row r="2184">
          <cell r="A2184" t="str">
            <v>5MO8C03597</v>
          </cell>
          <cell r="B2184" t="str">
            <v>P0510 Foot Rubber&amp;*410002000368-01 CS</v>
          </cell>
          <cell r="C2184" t="str">
            <v>P0510</v>
          </cell>
          <cell r="D2184" t="str">
            <v>C1</v>
          </cell>
          <cell r="E2184" t="str">
            <v>TAB</v>
          </cell>
          <cell r="F2184" t="str">
            <v>REG</v>
          </cell>
          <cell r="G2184" t="str">
            <v>AO-Rubber</v>
          </cell>
          <cell r="H2184" t="str">
            <v>616E</v>
          </cell>
          <cell r="I2184">
            <v>80</v>
          </cell>
          <cell r="J2184">
            <v>0.68</v>
          </cell>
          <cell r="K2184">
            <v>54.4</v>
          </cell>
          <cell r="L2184">
            <v>0</v>
          </cell>
          <cell r="M2184">
            <v>0</v>
          </cell>
          <cell r="N2184">
            <v>50</v>
          </cell>
          <cell r="O2184">
            <v>0</v>
          </cell>
          <cell r="P2184">
            <v>30</v>
          </cell>
          <cell r="Q2184">
            <v>0</v>
          </cell>
          <cell r="R2184">
            <v>0</v>
          </cell>
          <cell r="S2184">
            <v>7.5</v>
          </cell>
        </row>
        <row r="2185">
          <cell r="A2185" t="str">
            <v>5MO8C03598</v>
          </cell>
          <cell r="B2185" t="str">
            <v>P0510 Middle Cushion&amp;*410002000367-01 CS</v>
          </cell>
          <cell r="C2185" t="str">
            <v>P0510</v>
          </cell>
          <cell r="D2185" t="str">
            <v>C1</v>
          </cell>
          <cell r="E2185" t="str">
            <v>TAB</v>
          </cell>
          <cell r="F2185" t="str">
            <v>REG</v>
          </cell>
          <cell r="G2185" t="str">
            <v>AO-Rubber</v>
          </cell>
          <cell r="H2185" t="str">
            <v>616E</v>
          </cell>
          <cell r="I2185">
            <v>80</v>
          </cell>
          <cell r="J2185">
            <v>0.68</v>
          </cell>
          <cell r="K2185">
            <v>54.4</v>
          </cell>
          <cell r="L2185">
            <v>0</v>
          </cell>
          <cell r="M2185">
            <v>0</v>
          </cell>
          <cell r="N2185">
            <v>50</v>
          </cell>
          <cell r="O2185">
            <v>0</v>
          </cell>
          <cell r="P2185">
            <v>30</v>
          </cell>
          <cell r="Q2185">
            <v>0</v>
          </cell>
          <cell r="R2185">
            <v>0</v>
          </cell>
          <cell r="S2185">
            <v>7.5</v>
          </cell>
        </row>
        <row r="2186">
          <cell r="A2186" t="str">
            <v>5MO8C03671</v>
          </cell>
          <cell r="B2186" t="str">
            <v>TB2-X30 MIC Pouches&amp;*HQ21400429000 CS</v>
          </cell>
          <cell r="C2186" t="str">
            <v>TB2_X30</v>
          </cell>
          <cell r="D2186" t="str">
            <v>C1</v>
          </cell>
          <cell r="E2186" t="str">
            <v>TAB</v>
          </cell>
          <cell r="F2186" t="str">
            <v>REG</v>
          </cell>
          <cell r="G2186" t="str">
            <v>AO-Rubber</v>
          </cell>
          <cell r="H2186" t="str">
            <v>616E</v>
          </cell>
          <cell r="I2186">
            <v>190</v>
          </cell>
          <cell r="J2186">
            <v>0.1</v>
          </cell>
          <cell r="K2186">
            <v>19</v>
          </cell>
          <cell r="L2186">
            <v>0</v>
          </cell>
          <cell r="M2186">
            <v>0</v>
          </cell>
          <cell r="N2186">
            <v>190</v>
          </cell>
          <cell r="O2186">
            <v>0</v>
          </cell>
          <cell r="P2186">
            <v>0</v>
          </cell>
          <cell r="Q2186">
            <v>0</v>
          </cell>
          <cell r="R2186">
            <v>0</v>
          </cell>
          <cell r="S2186">
            <v>0</v>
          </cell>
        </row>
        <row r="2187">
          <cell r="A2187" t="str">
            <v>5MO8C03739</v>
          </cell>
          <cell r="B2187" t="str">
            <v>PB1-750M MIC Seal Rubber&amp;*11448376-00 CS</v>
          </cell>
          <cell r="C2187" t="str">
            <v>PB1_750 TB_7703</v>
          </cell>
          <cell r="D2187" t="str">
            <v>C1</v>
          </cell>
          <cell r="E2187" t="str">
            <v>TAB</v>
          </cell>
          <cell r="F2187" t="str">
            <v>REG</v>
          </cell>
          <cell r="G2187" t="str">
            <v>AO-Rubber</v>
          </cell>
          <cell r="H2187" t="str">
            <v>616E</v>
          </cell>
          <cell r="I2187">
            <v>583</v>
          </cell>
          <cell r="J2187">
            <v>0.41</v>
          </cell>
          <cell r="K2187">
            <v>239.03</v>
          </cell>
          <cell r="L2187">
            <v>0</v>
          </cell>
          <cell r="M2187">
            <v>0</v>
          </cell>
          <cell r="N2187">
            <v>583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</row>
        <row r="2188">
          <cell r="A2188" t="str">
            <v>5MO8C04881</v>
          </cell>
          <cell r="B2188" t="str">
            <v>K32c36 MIC Silicone Case&amp;712300085041</v>
          </cell>
          <cell r="C2188" t="str">
            <v>A6020a46 A6020l36 A6020l37 A6020a40 A6020a41</v>
          </cell>
          <cell r="D2188" t="str">
            <v>C1</v>
          </cell>
          <cell r="E2188" t="str">
            <v>SMP</v>
          </cell>
          <cell r="F2188" t="str">
            <v>REG</v>
          </cell>
          <cell r="G2188" t="str">
            <v>AO-Rubber</v>
          </cell>
          <cell r="H2188" t="str">
            <v>616E</v>
          </cell>
          <cell r="I2188">
            <v>20</v>
          </cell>
          <cell r="J2188">
            <v>0.12</v>
          </cell>
          <cell r="K2188">
            <v>2.4</v>
          </cell>
          <cell r="L2188">
            <v>20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</row>
        <row r="2189">
          <cell r="A2189" t="str">
            <v>5MO8C04882</v>
          </cell>
          <cell r="B2189" t="str">
            <v>K32c36 P-sen Silicone Case&amp;712300085031</v>
          </cell>
          <cell r="C2189" t="str">
            <v>A6020a46 A6020l36 A6020l37 A6020a40 A6020a41</v>
          </cell>
          <cell r="D2189" t="str">
            <v>C1</v>
          </cell>
          <cell r="E2189" t="str">
            <v>SMP</v>
          </cell>
          <cell r="F2189" t="str">
            <v>REG</v>
          </cell>
          <cell r="G2189" t="str">
            <v>AO-Rubber</v>
          </cell>
          <cell r="H2189" t="str">
            <v>616E</v>
          </cell>
          <cell r="I2189">
            <v>300</v>
          </cell>
          <cell r="J2189">
            <v>0.09</v>
          </cell>
          <cell r="K2189">
            <v>27</v>
          </cell>
          <cell r="L2189">
            <v>300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</row>
        <row r="2190">
          <cell r="A2190" t="str">
            <v>5MO8C05045</v>
          </cell>
          <cell r="B2190" t="str">
            <v>S1La40 M_MIC Rubber&amp;*HQ21400542000 CS</v>
          </cell>
          <cell r="C2190" t="str">
            <v>S1La40</v>
          </cell>
          <cell r="D2190" t="str">
            <v>C1</v>
          </cell>
          <cell r="E2190" t="str">
            <v>SMP</v>
          </cell>
          <cell r="F2190" t="str">
            <v>REG</v>
          </cell>
          <cell r="G2190" t="str">
            <v>AO-Rubber</v>
          </cell>
          <cell r="H2190" t="str">
            <v>616E</v>
          </cell>
          <cell r="I2190">
            <v>185</v>
          </cell>
          <cell r="J2190">
            <v>0.15</v>
          </cell>
          <cell r="K2190">
            <v>27.75</v>
          </cell>
          <cell r="L2190">
            <v>0</v>
          </cell>
          <cell r="M2190">
            <v>185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</row>
        <row r="2191">
          <cell r="A2191" t="str">
            <v>5MO8C05046</v>
          </cell>
          <cell r="B2191" t="str">
            <v>S1La40 S_MIC Rubber&amp;*HQ21400544000 CS</v>
          </cell>
          <cell r="C2191" t="str">
            <v>S1La40</v>
          </cell>
          <cell r="D2191" t="str">
            <v>C1</v>
          </cell>
          <cell r="E2191" t="str">
            <v>SMP</v>
          </cell>
          <cell r="F2191" t="str">
            <v>REG</v>
          </cell>
          <cell r="G2191" t="str">
            <v>AO-Rubber</v>
          </cell>
          <cell r="H2191" t="str">
            <v>616E</v>
          </cell>
          <cell r="I2191">
            <v>185</v>
          </cell>
          <cell r="J2191">
            <v>0.15</v>
          </cell>
          <cell r="K2191">
            <v>27.75</v>
          </cell>
          <cell r="L2191">
            <v>0</v>
          </cell>
          <cell r="M2191">
            <v>185</v>
          </cell>
          <cell r="N2191">
            <v>0</v>
          </cell>
          <cell r="O2191">
            <v>0</v>
          </cell>
          <cell r="P2191">
            <v>0</v>
          </cell>
          <cell r="Q2191">
            <v>0</v>
          </cell>
          <cell r="R2191">
            <v>0</v>
          </cell>
          <cell r="S2191">
            <v>0</v>
          </cell>
        </row>
        <row r="2192">
          <cell r="A2192" t="str">
            <v>5MO8C05047</v>
          </cell>
          <cell r="B2192" t="str">
            <v>S1La40 Sensor Rubber&amp;*HQ21400543000 CS</v>
          </cell>
          <cell r="C2192" t="str">
            <v>S1La40</v>
          </cell>
          <cell r="D2192" t="str">
            <v>C1</v>
          </cell>
          <cell r="E2192" t="str">
            <v>SMP</v>
          </cell>
          <cell r="F2192" t="str">
            <v>REG</v>
          </cell>
          <cell r="G2192" t="str">
            <v>AO-Rubber</v>
          </cell>
          <cell r="H2192" t="str">
            <v>616E</v>
          </cell>
          <cell r="I2192">
            <v>185</v>
          </cell>
          <cell r="J2192">
            <v>0.15</v>
          </cell>
          <cell r="K2192">
            <v>27.75</v>
          </cell>
          <cell r="L2192">
            <v>0</v>
          </cell>
          <cell r="M2192">
            <v>185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</row>
        <row r="2193">
          <cell r="A2193" t="str">
            <v>5MO8C05212</v>
          </cell>
          <cell r="B2193" t="str">
            <v>A6020l36 MIC SiliconeCase&amp;712300085101CS</v>
          </cell>
          <cell r="C2193" t="str">
            <v>A6020l36 A6020l37 A6020a40 A6020a41 A6020a46</v>
          </cell>
          <cell r="D2193" t="str">
            <v>C1</v>
          </cell>
          <cell r="E2193" t="str">
            <v>SMP</v>
          </cell>
          <cell r="F2193" t="str">
            <v>REG</v>
          </cell>
          <cell r="G2193" t="str">
            <v>AO-Rubber</v>
          </cell>
          <cell r="H2193" t="str">
            <v>616E</v>
          </cell>
          <cell r="I2193">
            <v>879</v>
          </cell>
          <cell r="J2193">
            <v>0.19</v>
          </cell>
          <cell r="K2193">
            <v>167.01</v>
          </cell>
          <cell r="L2193">
            <v>879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</row>
        <row r="2194">
          <cell r="A2194" t="str">
            <v>5MO8C05448</v>
          </cell>
          <cell r="B2194" t="str">
            <v xml:space="preserve">TB3-850 Mic rubber &amp;*50609206 CS </v>
          </cell>
          <cell r="C2194" t="str">
            <v>TB3_850</v>
          </cell>
          <cell r="D2194" t="str">
            <v>C1</v>
          </cell>
          <cell r="E2194" t="str">
            <v>TAB</v>
          </cell>
          <cell r="F2194" t="str">
            <v>REG</v>
          </cell>
          <cell r="G2194" t="str">
            <v>AO-Rubber</v>
          </cell>
          <cell r="H2194" t="str">
            <v>616E</v>
          </cell>
          <cell r="I2194">
            <v>97</v>
          </cell>
          <cell r="J2194">
            <v>0.11</v>
          </cell>
          <cell r="K2194">
            <v>10.67</v>
          </cell>
          <cell r="L2194">
            <v>97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</row>
        <row r="2195">
          <cell r="A2195" t="str">
            <v>5MO8C05449</v>
          </cell>
          <cell r="B2195" t="str">
            <v xml:space="preserve">TB3-850 Screw gasket&amp;*46360091 CS </v>
          </cell>
          <cell r="C2195" t="str">
            <v>TB3_850</v>
          </cell>
          <cell r="D2195" t="str">
            <v>C1</v>
          </cell>
          <cell r="E2195" t="str">
            <v>TAB</v>
          </cell>
          <cell r="F2195" t="str">
            <v>REG</v>
          </cell>
          <cell r="G2195" t="str">
            <v>AO-Rubber</v>
          </cell>
          <cell r="H2195" t="str">
            <v>616E</v>
          </cell>
          <cell r="I2195">
            <v>92</v>
          </cell>
          <cell r="J2195">
            <v>0.23</v>
          </cell>
          <cell r="K2195">
            <v>21.16</v>
          </cell>
          <cell r="L2195">
            <v>92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</row>
        <row r="2196">
          <cell r="A2196" t="str">
            <v>5MO8C05473</v>
          </cell>
          <cell r="B2196" t="str">
            <v>TB3-X70 MIC Rubber&amp;*HQ21400571000 CS</v>
          </cell>
          <cell r="C2196" t="str">
            <v>TB3_X70</v>
          </cell>
          <cell r="D2196" t="str">
            <v>C1</v>
          </cell>
          <cell r="E2196" t="str">
            <v>TAB</v>
          </cell>
          <cell r="F2196" t="str">
            <v>REG</v>
          </cell>
          <cell r="G2196" t="str">
            <v>AO-Rubber</v>
          </cell>
          <cell r="H2196" t="str">
            <v>616E</v>
          </cell>
          <cell r="I2196">
            <v>97</v>
          </cell>
          <cell r="J2196">
            <v>0.15</v>
          </cell>
          <cell r="K2196">
            <v>14.55</v>
          </cell>
          <cell r="L2196">
            <v>0</v>
          </cell>
          <cell r="M2196">
            <v>97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  <cell r="R2196">
            <v>0</v>
          </cell>
          <cell r="S2196">
            <v>0</v>
          </cell>
        </row>
        <row r="2197">
          <cell r="A2197" t="str">
            <v>5MO8C05498</v>
          </cell>
          <cell r="B2197" t="str">
            <v>TB3-730 P_sensor Rubber&amp;*712300094011 CS</v>
          </cell>
          <cell r="C2197" t="str">
            <v>TB3_730</v>
          </cell>
          <cell r="D2197" t="str">
            <v>C1</v>
          </cell>
          <cell r="E2197" t="str">
            <v>TAB</v>
          </cell>
          <cell r="F2197" t="str">
            <v>REG</v>
          </cell>
          <cell r="G2197" t="str">
            <v>AO-Rubber</v>
          </cell>
          <cell r="H2197" t="str">
            <v>616E</v>
          </cell>
          <cell r="I2197">
            <v>190</v>
          </cell>
          <cell r="J2197">
            <v>0.15</v>
          </cell>
          <cell r="K2197">
            <v>28.5</v>
          </cell>
          <cell r="L2197">
            <v>190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</row>
        <row r="2198">
          <cell r="A2198" t="str">
            <v>5MO8C05499</v>
          </cell>
          <cell r="B2198" t="str">
            <v>TB3-730 Mic Rubber&amp;*712300094021 CS</v>
          </cell>
          <cell r="C2198" t="str">
            <v>TB3_730</v>
          </cell>
          <cell r="D2198" t="str">
            <v>C1</v>
          </cell>
          <cell r="E2198" t="str">
            <v>TAB</v>
          </cell>
          <cell r="F2198" t="str">
            <v>REG</v>
          </cell>
          <cell r="G2198" t="str">
            <v>AO-Rubber</v>
          </cell>
          <cell r="H2198" t="str">
            <v>616E</v>
          </cell>
          <cell r="I2198">
            <v>190</v>
          </cell>
          <cell r="J2198">
            <v>0.15</v>
          </cell>
          <cell r="K2198">
            <v>28.5</v>
          </cell>
          <cell r="L2198">
            <v>190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</row>
        <row r="2199">
          <cell r="A2199" t="str">
            <v>5MO8C05715</v>
          </cell>
          <cell r="B2199" t="str">
            <v>TB3-850M P-Sensor rubber &amp;*50609331 CS</v>
          </cell>
          <cell r="C2199" t="str">
            <v>TB3_850</v>
          </cell>
          <cell r="D2199" t="str">
            <v>C1</v>
          </cell>
          <cell r="E2199" t="str">
            <v>TAB</v>
          </cell>
          <cell r="F2199" t="str">
            <v>REG</v>
          </cell>
          <cell r="G2199" t="str">
            <v>AO-Rubber</v>
          </cell>
          <cell r="H2199" t="str">
            <v>616E</v>
          </cell>
          <cell r="I2199">
            <v>97</v>
          </cell>
          <cell r="J2199">
            <v>0.11</v>
          </cell>
          <cell r="K2199">
            <v>10.67</v>
          </cell>
          <cell r="L2199">
            <v>97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</row>
        <row r="2200">
          <cell r="A2200" t="str">
            <v>5MO8C05735</v>
          </cell>
          <cell r="B2200" t="str">
            <v>K10a40 P-sensor rubber&amp;*50609315 CS</v>
          </cell>
          <cell r="C2200" t="str">
            <v>K10a40</v>
          </cell>
          <cell r="D2200" t="str">
            <v>C1</v>
          </cell>
          <cell r="E2200" t="str">
            <v>SMP</v>
          </cell>
          <cell r="F2200" t="str">
            <v>REG</v>
          </cell>
          <cell r="G2200" t="str">
            <v>AO-Rubber</v>
          </cell>
          <cell r="H2200" t="str">
            <v>616E</v>
          </cell>
          <cell r="I2200">
            <v>263</v>
          </cell>
          <cell r="J2200">
            <v>0.09</v>
          </cell>
          <cell r="K2200">
            <v>23.67</v>
          </cell>
          <cell r="L2200">
            <v>0</v>
          </cell>
          <cell r="M2200">
            <v>263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</row>
        <row r="2201">
          <cell r="A2201" t="str">
            <v>5MO8C05737</v>
          </cell>
          <cell r="B2201" t="str">
            <v>K10a40 Earjack rubber_Down&amp;*50609317 CS</v>
          </cell>
          <cell r="C2201" t="str">
            <v>K10a40</v>
          </cell>
          <cell r="D2201" t="str">
            <v>C1</v>
          </cell>
          <cell r="E2201" t="str">
            <v>SMP</v>
          </cell>
          <cell r="F2201" t="str">
            <v>REG</v>
          </cell>
          <cell r="G2201" t="str">
            <v>AO-Rubber</v>
          </cell>
          <cell r="H2201" t="str">
            <v>616E</v>
          </cell>
          <cell r="I2201">
            <v>8</v>
          </cell>
          <cell r="J2201">
            <v>0.09</v>
          </cell>
          <cell r="K2201">
            <v>0.72</v>
          </cell>
          <cell r="L2201">
            <v>0</v>
          </cell>
          <cell r="M2201">
            <v>8</v>
          </cell>
          <cell r="N2201">
            <v>0</v>
          </cell>
          <cell r="O2201">
            <v>0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</row>
        <row r="2202">
          <cell r="A2202" t="str">
            <v>5MO8C05911</v>
          </cell>
          <cell r="B2202" t="str">
            <v>K10a40 MIC rubber&amp;*50609396 CS</v>
          </cell>
          <cell r="C2202" t="str">
            <v>K10a40</v>
          </cell>
          <cell r="D2202" t="str">
            <v>C1</v>
          </cell>
          <cell r="E2202" t="str">
            <v>SMP</v>
          </cell>
          <cell r="F2202" t="str">
            <v>REG</v>
          </cell>
          <cell r="G2202" t="str">
            <v>AO-Rubber</v>
          </cell>
          <cell r="H2202" t="str">
            <v>616E</v>
          </cell>
          <cell r="I2202">
            <v>98</v>
          </cell>
          <cell r="J2202">
            <v>0.15</v>
          </cell>
          <cell r="K2202">
            <v>14.7</v>
          </cell>
          <cell r="L2202">
            <v>98</v>
          </cell>
          <cell r="M2202">
            <v>0</v>
          </cell>
          <cell r="N2202">
            <v>0</v>
          </cell>
          <cell r="O2202">
            <v>0</v>
          </cell>
          <cell r="P2202">
            <v>0</v>
          </cell>
          <cell r="Q2202">
            <v>0</v>
          </cell>
          <cell r="R2202">
            <v>0</v>
          </cell>
          <cell r="S2202">
            <v>0</v>
          </cell>
        </row>
        <row r="2203">
          <cell r="A2203" t="str">
            <v>5MO8C06486</v>
          </cell>
          <cell r="B2203" t="str">
            <v>TB-X103F SideKey&amp;*HQ21001423000 CS</v>
          </cell>
          <cell r="C2203" t="str">
            <v>TB_X103F</v>
          </cell>
          <cell r="D2203" t="str">
            <v>C</v>
          </cell>
          <cell r="E2203" t="str">
            <v>TAB</v>
          </cell>
          <cell r="F2203" t="str">
            <v>REG</v>
          </cell>
          <cell r="G2203" t="str">
            <v>B6-Key</v>
          </cell>
          <cell r="H2203" t="str">
            <v>616E</v>
          </cell>
          <cell r="I2203">
            <v>230</v>
          </cell>
          <cell r="J2203">
            <v>0.79</v>
          </cell>
          <cell r="K2203">
            <v>181.7</v>
          </cell>
          <cell r="L2203">
            <v>200</v>
          </cell>
          <cell r="M2203">
            <v>30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</row>
        <row r="2204">
          <cell r="A2204" t="str">
            <v>5MO8C06608</v>
          </cell>
          <cell r="B2204" t="str">
            <v>YT-X703 Mic Rubber&amp;*11680166-00 CS</v>
          </cell>
          <cell r="C2204" t="str">
            <v>YT_X703</v>
          </cell>
          <cell r="D2204" t="str">
            <v>C1</v>
          </cell>
          <cell r="E2204" t="str">
            <v>TAB</v>
          </cell>
          <cell r="F2204" t="str">
            <v>REG</v>
          </cell>
          <cell r="G2204" t="str">
            <v>AO-Rubber</v>
          </cell>
          <cell r="H2204" t="str">
            <v>616E</v>
          </cell>
          <cell r="I2204">
            <v>98</v>
          </cell>
          <cell r="L2204">
            <v>98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  <cell r="R2204">
            <v>0</v>
          </cell>
          <cell r="S2204">
            <v>0</v>
          </cell>
        </row>
        <row r="2205">
          <cell r="A2205" t="str">
            <v>5MO8C06971</v>
          </cell>
          <cell r="B2205" t="str">
            <v>XT1663 P-Sensor Rubber&amp;*50609391 CS</v>
          </cell>
          <cell r="C2205" t="str">
            <v>XT1663</v>
          </cell>
          <cell r="D2205" t="str">
            <v>C1</v>
          </cell>
          <cell r="E2205" t="str">
            <v>SMP</v>
          </cell>
          <cell r="F2205" t="str">
            <v>NPI</v>
          </cell>
          <cell r="G2205" t="str">
            <v>AO-Rubber</v>
          </cell>
          <cell r="H2205" t="str">
            <v>616E</v>
          </cell>
          <cell r="I2205">
            <v>200</v>
          </cell>
          <cell r="L2205">
            <v>200</v>
          </cell>
          <cell r="M2205">
            <v>0</v>
          </cell>
          <cell r="N2205">
            <v>0</v>
          </cell>
          <cell r="O2205">
            <v>0</v>
          </cell>
          <cell r="P2205">
            <v>0</v>
          </cell>
          <cell r="Q2205">
            <v>0</v>
          </cell>
          <cell r="R2205">
            <v>0</v>
          </cell>
          <cell r="S2205">
            <v>0</v>
          </cell>
        </row>
        <row r="2206">
          <cell r="A2206" t="str">
            <v>5MO8C06972</v>
          </cell>
          <cell r="B2206" t="str">
            <v>XT1663 Main MIC Rubber&amp;*50609392 CS</v>
          </cell>
          <cell r="C2206" t="str">
            <v>XT1663</v>
          </cell>
          <cell r="D2206" t="str">
            <v>C1</v>
          </cell>
          <cell r="E2206" t="str">
            <v>SMP</v>
          </cell>
          <cell r="F2206" t="str">
            <v>NPI</v>
          </cell>
          <cell r="G2206" t="str">
            <v>AO-Rubber</v>
          </cell>
          <cell r="H2206" t="str">
            <v>616E</v>
          </cell>
          <cell r="I2206">
            <v>200</v>
          </cell>
          <cell r="L2206">
            <v>200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</row>
        <row r="2207">
          <cell r="A2207" t="str">
            <v>5MO8C06973</v>
          </cell>
          <cell r="B2207" t="str">
            <v>XT1663 Sub MIC Rubber&amp;*50609393 CS</v>
          </cell>
          <cell r="C2207" t="str">
            <v>XT1663</v>
          </cell>
          <cell r="D2207" t="str">
            <v>C1</v>
          </cell>
          <cell r="E2207" t="str">
            <v>SMP</v>
          </cell>
          <cell r="F2207" t="str">
            <v>NPI</v>
          </cell>
          <cell r="G2207" t="str">
            <v>AO-Rubber</v>
          </cell>
          <cell r="H2207" t="str">
            <v>616E</v>
          </cell>
          <cell r="I2207">
            <v>200</v>
          </cell>
          <cell r="L2207">
            <v>200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</row>
        <row r="2208">
          <cell r="A2208" t="str">
            <v>5MO8C06974</v>
          </cell>
          <cell r="B2208" t="str">
            <v>XT1663 Audio Jack Rubber&amp;*50609395 CS</v>
          </cell>
          <cell r="C2208" t="str">
            <v>XT1663</v>
          </cell>
          <cell r="D2208" t="str">
            <v>C1</v>
          </cell>
          <cell r="E2208" t="str">
            <v>SMP</v>
          </cell>
          <cell r="F2208" t="str">
            <v>NPI</v>
          </cell>
          <cell r="G2208" t="str">
            <v>AO-Rubber</v>
          </cell>
          <cell r="H2208" t="str">
            <v>616E</v>
          </cell>
          <cell r="I2208">
            <v>200</v>
          </cell>
          <cell r="L2208">
            <v>200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  <cell r="R2208">
            <v>0</v>
          </cell>
          <cell r="S2208">
            <v>0</v>
          </cell>
        </row>
        <row r="2209">
          <cell r="A2209" t="str">
            <v>5MO9A08438</v>
          </cell>
          <cell r="B2209" t="str">
            <v>A798t_P-sensorsiliconcap</v>
          </cell>
          <cell r="C2209" t="str">
            <v>A800 P770 P780_8G P780 S560 S720 S880 S890 K910L A859 S856 Z2 S90_A</v>
          </cell>
          <cell r="D2209" t="str">
            <v>C1</v>
          </cell>
          <cell r="E2209" t="str">
            <v>SMP</v>
          </cell>
          <cell r="F2209" t="str">
            <v>EOL</v>
          </cell>
          <cell r="G2209" t="str">
            <v>AO-Rubber</v>
          </cell>
          <cell r="H2209" t="str">
            <v>616E</v>
          </cell>
          <cell r="I2209">
            <v>380</v>
          </cell>
          <cell r="J2209">
            <v>0.1234</v>
          </cell>
          <cell r="K2209">
            <v>46.892000000000003</v>
          </cell>
          <cell r="L2209">
            <v>0</v>
          </cell>
          <cell r="M2209">
            <v>0</v>
          </cell>
          <cell r="N2209">
            <v>0</v>
          </cell>
          <cell r="O2209">
            <v>0</v>
          </cell>
          <cell r="P2209">
            <v>0</v>
          </cell>
          <cell r="Q2209">
            <v>0</v>
          </cell>
          <cell r="R2209">
            <v>380</v>
          </cell>
          <cell r="S2209">
            <v>380</v>
          </cell>
        </row>
        <row r="2210">
          <cell r="A2210" t="str">
            <v>5MO9A08521</v>
          </cell>
          <cell r="B2210" t="str">
            <v>S720MainBoardFrame</v>
          </cell>
          <cell r="C2210" t="str">
            <v>S720</v>
          </cell>
          <cell r="D2210" t="str">
            <v>C</v>
          </cell>
          <cell r="E2210" t="str">
            <v>SMP</v>
          </cell>
          <cell r="F2210" t="str">
            <v>EOL</v>
          </cell>
          <cell r="G2210" t="str">
            <v>AT-Frame</v>
          </cell>
          <cell r="H2210" t="str">
            <v>616E</v>
          </cell>
          <cell r="I2210">
            <v>3</v>
          </cell>
          <cell r="J2210">
            <v>0.7</v>
          </cell>
          <cell r="K2210">
            <v>2.1</v>
          </cell>
          <cell r="L2210">
            <v>0</v>
          </cell>
          <cell r="M2210">
            <v>0</v>
          </cell>
          <cell r="N2210">
            <v>0</v>
          </cell>
          <cell r="O2210">
            <v>0</v>
          </cell>
          <cell r="P2210">
            <v>0</v>
          </cell>
          <cell r="Q2210">
            <v>0</v>
          </cell>
          <cell r="R2210">
            <v>3</v>
          </cell>
          <cell r="S2210">
            <v>3</v>
          </cell>
        </row>
        <row r="2211">
          <cell r="A2211" t="str">
            <v>5MO9A09222</v>
          </cell>
          <cell r="B2211" t="str">
            <v>A600eCameraLens&amp;*50300039CS</v>
          </cell>
          <cell r="C2211" t="str">
            <v>A600e</v>
          </cell>
          <cell r="D2211" t="str">
            <v>C1</v>
          </cell>
          <cell r="E2211" t="str">
            <v>SMP</v>
          </cell>
          <cell r="F2211" t="str">
            <v>EOL</v>
          </cell>
          <cell r="G2211" t="str">
            <v>L9-Lens</v>
          </cell>
          <cell r="H2211" t="str">
            <v>616E</v>
          </cell>
          <cell r="I2211">
            <v>89</v>
          </cell>
          <cell r="J2211">
            <v>0.24479999999999999</v>
          </cell>
          <cell r="K2211">
            <v>21.787199999999999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0</v>
          </cell>
          <cell r="R2211">
            <v>89</v>
          </cell>
          <cell r="S2211">
            <v>89</v>
          </cell>
        </row>
        <row r="2212">
          <cell r="A2212" t="str">
            <v>5MO9A09223</v>
          </cell>
          <cell r="B2212" t="str">
            <v>A600eCTPProtectiveFilm&amp;*46807153CS</v>
          </cell>
          <cell r="C2212" t="str">
            <v>A600e</v>
          </cell>
          <cell r="D2212" t="str">
            <v>C1</v>
          </cell>
          <cell r="E2212" t="str">
            <v>SMP</v>
          </cell>
          <cell r="F2212" t="str">
            <v>EOL</v>
          </cell>
          <cell r="G2212" t="str">
            <v>AL-Film</v>
          </cell>
          <cell r="H2212" t="str">
            <v>616E</v>
          </cell>
          <cell r="I2212">
            <v>100</v>
          </cell>
          <cell r="J2212">
            <v>0.49569999999999997</v>
          </cell>
          <cell r="K2212">
            <v>49.57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100</v>
          </cell>
          <cell r="S2212">
            <v>100</v>
          </cell>
        </row>
        <row r="2213">
          <cell r="A2213" t="str">
            <v>5MO9A09350</v>
          </cell>
          <cell r="B2213" t="str">
            <v>S920FrontCoverModule(White)</v>
          </cell>
          <cell r="C2213" t="str">
            <v>S920 S920_8G</v>
          </cell>
          <cell r="D2213" t="str">
            <v>B</v>
          </cell>
          <cell r="E2213" t="str">
            <v>SMP</v>
          </cell>
          <cell r="F2213" t="str">
            <v>EOL</v>
          </cell>
          <cell r="G2213" t="str">
            <v>SR-Mechanical Parts</v>
          </cell>
          <cell r="H2213" t="str">
            <v>616E</v>
          </cell>
          <cell r="I2213">
            <v>19</v>
          </cell>
          <cell r="J2213">
            <v>33.32</v>
          </cell>
          <cell r="K2213">
            <v>633.08000000000004</v>
          </cell>
          <cell r="L2213">
            <v>19</v>
          </cell>
          <cell r="M2213">
            <v>0</v>
          </cell>
          <cell r="N2213">
            <v>0</v>
          </cell>
          <cell r="O2213">
            <v>0</v>
          </cell>
          <cell r="P2213">
            <v>0</v>
          </cell>
          <cell r="Q2213">
            <v>0</v>
          </cell>
          <cell r="R2213">
            <v>0</v>
          </cell>
          <cell r="S2213">
            <v>0</v>
          </cell>
        </row>
        <row r="2214">
          <cell r="A2214" t="str">
            <v>5MO9A09351</v>
          </cell>
          <cell r="B2214" t="str">
            <v>S920BatteryCoverModule&amp;*PC</v>
          </cell>
          <cell r="C2214" t="str">
            <v>S920 S920_8G</v>
          </cell>
          <cell r="D2214" t="str">
            <v>B</v>
          </cell>
          <cell r="E2214" t="str">
            <v>SMP</v>
          </cell>
          <cell r="F2214" t="str">
            <v>EOL</v>
          </cell>
          <cell r="G2214" t="str">
            <v>SR-Mechanical Parts</v>
          </cell>
          <cell r="H2214" t="str">
            <v>616E</v>
          </cell>
          <cell r="I2214">
            <v>8</v>
          </cell>
          <cell r="J2214">
            <v>29.1</v>
          </cell>
          <cell r="K2214">
            <v>232.8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  <cell r="R2214">
            <v>8</v>
          </cell>
          <cell r="S2214">
            <v>8</v>
          </cell>
        </row>
        <row r="2215">
          <cell r="A2215" t="str">
            <v>5MO9A09352</v>
          </cell>
          <cell r="B2215" t="str">
            <v>S920PsensorSupport</v>
          </cell>
          <cell r="C2215" t="str">
            <v>S920 S920_8G</v>
          </cell>
          <cell r="D2215" t="str">
            <v>C</v>
          </cell>
          <cell r="E2215" t="str">
            <v>SMP</v>
          </cell>
          <cell r="F2215" t="str">
            <v>EOL</v>
          </cell>
          <cell r="G2215" t="str">
            <v>AT-Frame</v>
          </cell>
          <cell r="H2215" t="str">
            <v>616E</v>
          </cell>
          <cell r="I2215">
            <v>45</v>
          </cell>
          <cell r="J2215">
            <v>0.21</v>
          </cell>
          <cell r="K2215">
            <v>9.4499999999999993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45</v>
          </cell>
          <cell r="S2215">
            <v>45</v>
          </cell>
        </row>
        <row r="2216">
          <cell r="A2216" t="str">
            <v>5MO9A09363</v>
          </cell>
          <cell r="B2216" t="str">
            <v>S920LCDconductiveresin</v>
          </cell>
          <cell r="C2216" t="str">
            <v>S920 S920_8G</v>
          </cell>
          <cell r="D2216" t="str">
            <v>C1</v>
          </cell>
          <cell r="E2216" t="str">
            <v>SMP</v>
          </cell>
          <cell r="F2216" t="str">
            <v>EOL</v>
          </cell>
          <cell r="G2216" t="str">
            <v>OA-Consumable</v>
          </cell>
          <cell r="H2216" t="str">
            <v>616E</v>
          </cell>
          <cell r="I2216">
            <v>175</v>
          </cell>
          <cell r="J2216">
            <v>0.19</v>
          </cell>
          <cell r="K2216">
            <v>33.25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175</v>
          </cell>
          <cell r="S2216">
            <v>175</v>
          </cell>
        </row>
        <row r="2217">
          <cell r="A2217" t="str">
            <v>5MO9A09364</v>
          </cell>
          <cell r="B2217" t="str">
            <v>S920Subboardconductiveresin</v>
          </cell>
          <cell r="C2217" t="str">
            <v>S920 S920_8G</v>
          </cell>
          <cell r="D2217" t="str">
            <v>C1</v>
          </cell>
          <cell r="E2217" t="str">
            <v>SMP</v>
          </cell>
          <cell r="F2217" t="str">
            <v>EOL</v>
          </cell>
          <cell r="G2217" t="str">
            <v>OA-Consumable</v>
          </cell>
          <cell r="H2217" t="str">
            <v>616E</v>
          </cell>
          <cell r="I2217">
            <v>5</v>
          </cell>
          <cell r="J2217">
            <v>0.28999999999999998</v>
          </cell>
          <cell r="K2217">
            <v>1.45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5</v>
          </cell>
          <cell r="R2217">
            <v>0</v>
          </cell>
          <cell r="S2217">
            <v>2.5</v>
          </cell>
        </row>
        <row r="2218">
          <cell r="A2218" t="str">
            <v>5MO9A09365</v>
          </cell>
          <cell r="B2218" t="str">
            <v>S920SpeakerRearBoxGasket;RDGA835CN</v>
          </cell>
          <cell r="C2218" t="str">
            <v>S920 S920_8G</v>
          </cell>
          <cell r="D2218" t="str">
            <v>C1</v>
          </cell>
          <cell r="E2218" t="str">
            <v>SMP</v>
          </cell>
          <cell r="F2218" t="str">
            <v>EOL</v>
          </cell>
          <cell r="G2218" t="str">
            <v>AM-Gasket</v>
          </cell>
          <cell r="H2218" t="str">
            <v>616E</v>
          </cell>
          <cell r="I2218">
            <v>90</v>
          </cell>
          <cell r="J2218">
            <v>0.35</v>
          </cell>
          <cell r="K2218">
            <v>31.5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90</v>
          </cell>
          <cell r="S2218">
            <v>90</v>
          </cell>
        </row>
        <row r="2219">
          <cell r="A2219" t="str">
            <v>5MO9A09374</v>
          </cell>
          <cell r="B2219" t="str">
            <v>S920P-sensorRubberCap</v>
          </cell>
          <cell r="C2219" t="str">
            <v>S820_8G S820 S920 S920_8G S930 S860 S850</v>
          </cell>
          <cell r="D2219" t="str">
            <v>C1</v>
          </cell>
          <cell r="E2219" t="str">
            <v>SMP</v>
          </cell>
          <cell r="F2219" t="str">
            <v>EOL</v>
          </cell>
          <cell r="G2219" t="str">
            <v>AO-Rubber</v>
          </cell>
          <cell r="H2219" t="str">
            <v>616E</v>
          </cell>
          <cell r="I2219">
            <v>122</v>
          </cell>
          <cell r="J2219">
            <v>8.3099999999999993E-2</v>
          </cell>
          <cell r="K2219">
            <v>10.138199999999999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122</v>
          </cell>
          <cell r="S2219">
            <v>122</v>
          </cell>
        </row>
        <row r="2220">
          <cell r="A2220" t="str">
            <v>5MO9A09383</v>
          </cell>
          <cell r="B2220" t="str">
            <v>S920BackCameraLens</v>
          </cell>
          <cell r="C2220" t="str">
            <v>S920 S920_8G</v>
          </cell>
          <cell r="D2220" t="str">
            <v>C1</v>
          </cell>
          <cell r="E2220" t="str">
            <v>SMP</v>
          </cell>
          <cell r="F2220" t="str">
            <v>EOL</v>
          </cell>
          <cell r="G2220" t="str">
            <v>L9-Lens</v>
          </cell>
          <cell r="H2220" t="str">
            <v>616E</v>
          </cell>
          <cell r="I2220">
            <v>44</v>
          </cell>
          <cell r="J2220">
            <v>0.82599999999999996</v>
          </cell>
          <cell r="K2220">
            <v>36.344000000000001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44</v>
          </cell>
          <cell r="S2220">
            <v>44</v>
          </cell>
        </row>
        <row r="2221">
          <cell r="A2221" t="str">
            <v>5MO9A09656</v>
          </cell>
          <cell r="B2221" t="str">
            <v>P780 MIC Rubber Cap</v>
          </cell>
          <cell r="C2221" t="str">
            <v>P780_8G P780 S920 S920_8G</v>
          </cell>
          <cell r="D2221" t="str">
            <v>C1</v>
          </cell>
          <cell r="E2221" t="str">
            <v>SMP</v>
          </cell>
          <cell r="F2221" t="str">
            <v>EOL</v>
          </cell>
          <cell r="G2221" t="str">
            <v>AO-Rubber</v>
          </cell>
          <cell r="H2221" t="str">
            <v>616E</v>
          </cell>
          <cell r="I2221">
            <v>35</v>
          </cell>
          <cell r="J2221">
            <v>0.08</v>
          </cell>
          <cell r="K2221">
            <v>2.8</v>
          </cell>
          <cell r="L2221">
            <v>0</v>
          </cell>
          <cell r="M2221">
            <v>0</v>
          </cell>
          <cell r="N2221">
            <v>0</v>
          </cell>
          <cell r="O2221">
            <v>0</v>
          </cell>
          <cell r="P2221">
            <v>0</v>
          </cell>
          <cell r="Q2221">
            <v>0</v>
          </cell>
          <cell r="R2221">
            <v>35</v>
          </cell>
          <cell r="S2221">
            <v>35</v>
          </cell>
        </row>
        <row r="2222">
          <cell r="A2222" t="str">
            <v>5MO9A463S3</v>
          </cell>
          <cell r="B2222" t="str">
            <v>SNOOPY Motor Rubber</v>
          </cell>
          <cell r="C2222" t="str">
            <v>S960</v>
          </cell>
          <cell r="D2222" t="str">
            <v>C1</v>
          </cell>
          <cell r="E2222" t="str">
            <v>SMP</v>
          </cell>
          <cell r="F2222" t="str">
            <v>EOL</v>
          </cell>
          <cell r="G2222" t="str">
            <v>AO-Rubber</v>
          </cell>
          <cell r="H2222" t="str">
            <v>616E</v>
          </cell>
          <cell r="I2222">
            <v>40</v>
          </cell>
          <cell r="J2222">
            <v>0.17</v>
          </cell>
          <cell r="K2222">
            <v>6.8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40</v>
          </cell>
          <cell r="S2222">
            <v>40</v>
          </cell>
        </row>
        <row r="2223">
          <cell r="A2223" t="str">
            <v>5MO9A464NR</v>
          </cell>
          <cell r="B2223" t="str">
            <v>A1000_SENSOR GUM COVER_PLUG</v>
          </cell>
          <cell r="C2223" t="str">
            <v>A1000</v>
          </cell>
          <cell r="D2223" t="str">
            <v>C1</v>
          </cell>
          <cell r="E2223" t="str">
            <v>TAB</v>
          </cell>
          <cell r="F2223" t="str">
            <v>EOL</v>
          </cell>
          <cell r="G2223" t="str">
            <v>AO-Rubber</v>
          </cell>
          <cell r="H2223" t="str">
            <v>616E</v>
          </cell>
          <cell r="I2223">
            <v>67</v>
          </cell>
          <cell r="J2223">
            <v>0.43</v>
          </cell>
          <cell r="K2223">
            <v>28.81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67</v>
          </cell>
          <cell r="S2223">
            <v>67</v>
          </cell>
        </row>
        <row r="2224">
          <cell r="A2224" t="str">
            <v>5MO9A464PF</v>
          </cell>
          <cell r="B2224" t="str">
            <v>SOFINA PS rubber cap</v>
          </cell>
          <cell r="C2224" t="str">
            <v>A850</v>
          </cell>
          <cell r="D2224" t="str">
            <v>C1</v>
          </cell>
          <cell r="E2224" t="str">
            <v>SMP</v>
          </cell>
          <cell r="F2224" t="str">
            <v>EOL</v>
          </cell>
          <cell r="G2224" t="str">
            <v>AO-Rubber</v>
          </cell>
          <cell r="H2224" t="str">
            <v>616E</v>
          </cell>
          <cell r="I2224">
            <v>115</v>
          </cell>
          <cell r="J2224">
            <v>9.9000000000000005E-2</v>
          </cell>
          <cell r="K2224">
            <v>11.385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115</v>
          </cell>
          <cell r="S2224">
            <v>115</v>
          </cell>
        </row>
        <row r="2225">
          <cell r="A2225" t="str">
            <v>5MO9A464XE</v>
          </cell>
          <cell r="B2225" t="str">
            <v>BLADE8 Power Key Rubber Ring</v>
          </cell>
          <cell r="C2225" t="str">
            <v>B6000 B6000_3G</v>
          </cell>
          <cell r="D2225" t="str">
            <v>C1</v>
          </cell>
          <cell r="E2225" t="str">
            <v>TAB</v>
          </cell>
          <cell r="F2225" t="str">
            <v>EOL</v>
          </cell>
          <cell r="G2225" t="str">
            <v>AO-Rubber</v>
          </cell>
          <cell r="H2225" t="str">
            <v>616E</v>
          </cell>
          <cell r="I2225">
            <v>26</v>
          </cell>
          <cell r="J2225">
            <v>0.32500000000000001</v>
          </cell>
          <cell r="K2225">
            <v>8.4499999999999993</v>
          </cell>
          <cell r="L2225">
            <v>0</v>
          </cell>
          <cell r="M2225">
            <v>0</v>
          </cell>
          <cell r="N2225">
            <v>0</v>
          </cell>
          <cell r="O2225">
            <v>0</v>
          </cell>
          <cell r="P2225">
            <v>0</v>
          </cell>
          <cell r="Q2225">
            <v>0</v>
          </cell>
          <cell r="R2225">
            <v>26</v>
          </cell>
          <cell r="S2225">
            <v>26</v>
          </cell>
        </row>
        <row r="2226">
          <cell r="A2226" t="str">
            <v>5MO9A464ZB</v>
          </cell>
          <cell r="B2226" t="str">
            <v xml:space="preserve">A369I_ROW MB Mylar&amp;*54500611 CS </v>
          </cell>
          <cell r="C2226" t="str">
            <v>A369I</v>
          </cell>
          <cell r="D2226" t="str">
            <v>C1</v>
          </cell>
          <cell r="E2226" t="str">
            <v>SMP</v>
          </cell>
          <cell r="F2226" t="str">
            <v>EOL</v>
          </cell>
          <cell r="G2226" t="str">
            <v>OA-Consumable</v>
          </cell>
          <cell r="H2226" t="str">
            <v>616E</v>
          </cell>
          <cell r="I2226">
            <v>439</v>
          </cell>
          <cell r="J2226">
            <v>3.4000000000000002E-2</v>
          </cell>
          <cell r="K2226">
            <v>14.926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439</v>
          </cell>
          <cell r="S2226">
            <v>439</v>
          </cell>
        </row>
        <row r="2227">
          <cell r="A2227" t="str">
            <v>5MO9A464ZN</v>
          </cell>
          <cell r="B2227" t="str">
            <v>S650 Light Sense Rubber Cap(Φ1.2)</v>
          </cell>
          <cell r="C2227" t="str">
            <v>S650</v>
          </cell>
          <cell r="D2227" t="str">
            <v>C1</v>
          </cell>
          <cell r="E2227" t="str">
            <v>SMP</v>
          </cell>
          <cell r="F2227" t="str">
            <v>EOL</v>
          </cell>
          <cell r="G2227" t="str">
            <v>AO-Rubber</v>
          </cell>
          <cell r="H2227" t="str">
            <v>616E</v>
          </cell>
          <cell r="I2227">
            <v>291</v>
          </cell>
          <cell r="J2227">
            <v>0.1</v>
          </cell>
          <cell r="K2227">
            <v>29.1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291</v>
          </cell>
          <cell r="S2227">
            <v>291</v>
          </cell>
        </row>
        <row r="2228">
          <cell r="A2228" t="str">
            <v>5MO9A465NB</v>
          </cell>
          <cell r="B2228" t="str">
            <v>ANCO Front Camera Rubber Cap</v>
          </cell>
          <cell r="C2228" t="str">
            <v>A859</v>
          </cell>
          <cell r="D2228" t="str">
            <v>C1</v>
          </cell>
          <cell r="E2228" t="str">
            <v>SMP</v>
          </cell>
          <cell r="F2228" t="str">
            <v>EOL</v>
          </cell>
          <cell r="G2228" t="str">
            <v>AO-Rubber</v>
          </cell>
          <cell r="H2228" t="str">
            <v>616E</v>
          </cell>
          <cell r="I2228">
            <v>135</v>
          </cell>
          <cell r="J2228">
            <v>0.32</v>
          </cell>
          <cell r="K2228">
            <v>43.2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135</v>
          </cell>
          <cell r="S2228">
            <v>135</v>
          </cell>
        </row>
        <row r="2229">
          <cell r="A2229" t="str">
            <v>5MO9A46700</v>
          </cell>
          <cell r="B2229" t="str">
            <v>scofield sub camera rubber</v>
          </cell>
          <cell r="C2229" t="str">
            <v>S850</v>
          </cell>
          <cell r="D2229" t="str">
            <v>C1</v>
          </cell>
          <cell r="E2229" t="str">
            <v>SMP</v>
          </cell>
          <cell r="F2229" t="str">
            <v>EOL</v>
          </cell>
          <cell r="G2229" t="str">
            <v>AO-Rubber</v>
          </cell>
          <cell r="H2229" t="str">
            <v>616E</v>
          </cell>
          <cell r="I2229">
            <v>295</v>
          </cell>
          <cell r="J2229">
            <v>0.18</v>
          </cell>
          <cell r="K2229">
            <v>53.1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295</v>
          </cell>
          <cell r="S2229">
            <v>295</v>
          </cell>
        </row>
        <row r="2230">
          <cell r="A2230" t="str">
            <v>5MO9A467D7</v>
          </cell>
          <cell r="B2230" t="str">
            <v>K7_RUBBER_FOR_PSENSOR</v>
          </cell>
          <cell r="C2230" t="str">
            <v>K920</v>
          </cell>
          <cell r="D2230" t="str">
            <v>C1</v>
          </cell>
          <cell r="E2230" t="str">
            <v>SMP</v>
          </cell>
          <cell r="F2230" t="str">
            <v>EOL</v>
          </cell>
          <cell r="G2230" t="str">
            <v>AO-Rubber</v>
          </cell>
          <cell r="H2230" t="str">
            <v>616E</v>
          </cell>
          <cell r="I2230">
            <v>694</v>
          </cell>
          <cell r="J2230">
            <v>0.13200000000000001</v>
          </cell>
          <cell r="K2230">
            <v>91.608000000000004</v>
          </cell>
          <cell r="L2230">
            <v>0</v>
          </cell>
          <cell r="M2230">
            <v>0</v>
          </cell>
          <cell r="N2230">
            <v>0</v>
          </cell>
          <cell r="O2230">
            <v>0</v>
          </cell>
          <cell r="P2230">
            <v>0</v>
          </cell>
          <cell r="Q2230">
            <v>0</v>
          </cell>
          <cell r="R2230">
            <v>694</v>
          </cell>
          <cell r="S2230">
            <v>694</v>
          </cell>
        </row>
        <row r="2231">
          <cell r="A2231" t="str">
            <v>5MO9A6MVPL</v>
          </cell>
          <cell r="B2231" t="str">
            <v>A3300 ROW MIC Plug &amp;*HQ21400189000 CS</v>
          </cell>
          <cell r="C2231" t="str">
            <v>A3300</v>
          </cell>
          <cell r="D2231" t="str">
            <v>C1</v>
          </cell>
          <cell r="E2231" t="str">
            <v>TAB</v>
          </cell>
          <cell r="F2231" t="str">
            <v>EOL</v>
          </cell>
          <cell r="G2231" t="str">
            <v>AO-Rubber</v>
          </cell>
          <cell r="H2231" t="str">
            <v>616E</v>
          </cell>
          <cell r="I2231">
            <v>415</v>
          </cell>
          <cell r="J2231">
            <v>0.21</v>
          </cell>
          <cell r="K2231">
            <v>87.15</v>
          </cell>
          <cell r="L2231">
            <v>0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>
            <v>0</v>
          </cell>
          <cell r="R2231">
            <v>415</v>
          </cell>
          <cell r="S2231">
            <v>415</v>
          </cell>
        </row>
        <row r="2232">
          <cell r="A2232" t="str">
            <v>5MO9A6MVW4</v>
          </cell>
          <cell r="B2232" t="str">
            <v>A5500 Mic Rubber Cap&amp;*302ALVP501W CS</v>
          </cell>
          <cell r="C2232" t="str">
            <v>A5500_3G A5500 A5500NEC</v>
          </cell>
          <cell r="D2232" t="str">
            <v>C1</v>
          </cell>
          <cell r="E2232" t="str">
            <v>TAB</v>
          </cell>
          <cell r="F2232" t="str">
            <v>EOL</v>
          </cell>
          <cell r="G2232" t="str">
            <v>AO-Rubber</v>
          </cell>
          <cell r="H2232" t="str">
            <v>616E</v>
          </cell>
          <cell r="I2232">
            <v>208</v>
          </cell>
          <cell r="J2232">
            <v>4.41E-2</v>
          </cell>
          <cell r="K2232">
            <v>9.1728000000000005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208</v>
          </cell>
          <cell r="R2232">
            <v>0</v>
          </cell>
          <cell r="S2232">
            <v>104</v>
          </cell>
        </row>
        <row r="2233">
          <cell r="A2233" t="str">
            <v>5MO9A6MVWY</v>
          </cell>
          <cell r="B2233" t="str">
            <v>A7600 Camera  Rubber Cap&amp;*302ALVP901W CS</v>
          </cell>
          <cell r="C2233" t="str">
            <v>A7600_3G A7600 A7600NEC</v>
          </cell>
          <cell r="D2233" t="str">
            <v>C1</v>
          </cell>
          <cell r="E2233" t="str">
            <v>TAB</v>
          </cell>
          <cell r="F2233" t="str">
            <v>EOL</v>
          </cell>
          <cell r="G2233" t="str">
            <v>AO-Rubber</v>
          </cell>
          <cell r="H2233" t="str">
            <v>616E</v>
          </cell>
          <cell r="I2233">
            <v>122</v>
          </cell>
          <cell r="J2233">
            <v>0.11600000000000001</v>
          </cell>
          <cell r="K2233">
            <v>14.151999999999999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122</v>
          </cell>
          <cell r="R2233">
            <v>0</v>
          </cell>
          <cell r="S2233">
            <v>61</v>
          </cell>
        </row>
        <row r="2234">
          <cell r="A2234" t="str">
            <v>5MO9A6MVX0</v>
          </cell>
          <cell r="B2234" t="str">
            <v>A7600 MIC Rubber Cap&amp;*302ALVP902W CS</v>
          </cell>
          <cell r="C2234" t="str">
            <v>A7600_3G A7600 A7600NEC</v>
          </cell>
          <cell r="D2234" t="str">
            <v>C1</v>
          </cell>
          <cell r="E2234" t="str">
            <v>TAB</v>
          </cell>
          <cell r="F2234" t="str">
            <v>EOL</v>
          </cell>
          <cell r="G2234" t="str">
            <v>AO-Rubber</v>
          </cell>
          <cell r="H2234" t="str">
            <v>616E</v>
          </cell>
          <cell r="I2234">
            <v>122</v>
          </cell>
          <cell r="J2234">
            <v>0.69950000000000001</v>
          </cell>
          <cell r="K2234">
            <v>85.338999999999999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122</v>
          </cell>
          <cell r="R2234">
            <v>0</v>
          </cell>
          <cell r="S2234">
            <v>61</v>
          </cell>
        </row>
        <row r="2235">
          <cell r="A2235" t="str">
            <v>5MO9A6MW23</v>
          </cell>
          <cell r="B2235" t="str">
            <v>A3500 LightSensorRubberCap&amp;*50609099 CS</v>
          </cell>
          <cell r="C2235" t="str">
            <v>A3500_3G</v>
          </cell>
          <cell r="D2235" t="str">
            <v>C1</v>
          </cell>
          <cell r="E2235" t="str">
            <v>TAB</v>
          </cell>
          <cell r="F2235" t="str">
            <v>EOL</v>
          </cell>
          <cell r="G2235" t="str">
            <v>AO-Rubber</v>
          </cell>
          <cell r="H2235" t="str">
            <v>616E</v>
          </cell>
          <cell r="I2235">
            <v>164</v>
          </cell>
          <cell r="J2235">
            <v>7.0000000000000007E-2</v>
          </cell>
          <cell r="K2235">
            <v>11.48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>
            <v>0</v>
          </cell>
          <cell r="R2235">
            <v>164</v>
          </cell>
          <cell r="S2235">
            <v>164</v>
          </cell>
        </row>
        <row r="2236">
          <cell r="A2236" t="str">
            <v>5MO9A6MWM2</v>
          </cell>
          <cell r="B2236" t="str">
            <v>scofield MIC rubber</v>
          </cell>
          <cell r="C2236" t="str">
            <v>S850</v>
          </cell>
          <cell r="D2236" t="str">
            <v>C1</v>
          </cell>
          <cell r="E2236" t="str">
            <v>SMP</v>
          </cell>
          <cell r="F2236" t="str">
            <v>EOL</v>
          </cell>
          <cell r="G2236" t="str">
            <v>AO-Rubber</v>
          </cell>
          <cell r="H2236" t="str">
            <v>616E</v>
          </cell>
          <cell r="I2236">
            <v>335</v>
          </cell>
          <cell r="J2236">
            <v>0.113</v>
          </cell>
          <cell r="K2236">
            <v>37.854999999999997</v>
          </cell>
          <cell r="L2236">
            <v>0</v>
          </cell>
          <cell r="M2236">
            <v>0</v>
          </cell>
          <cell r="N2236">
            <v>0</v>
          </cell>
          <cell r="O2236">
            <v>0</v>
          </cell>
          <cell r="P2236">
            <v>0</v>
          </cell>
          <cell r="Q2236">
            <v>0</v>
          </cell>
          <cell r="R2236">
            <v>335</v>
          </cell>
          <cell r="S2236">
            <v>335</v>
          </cell>
        </row>
        <row r="2237">
          <cell r="A2237" t="str">
            <v>5MO9A6MX5S</v>
          </cell>
          <cell r="B2237" t="str">
            <v>A780e light-sensitive&amp;*HQ21400206000_CS</v>
          </cell>
          <cell r="C2237" t="str">
            <v>S580</v>
          </cell>
          <cell r="D2237" t="str">
            <v>C1</v>
          </cell>
          <cell r="E2237" t="str">
            <v>SMP</v>
          </cell>
          <cell r="F2237" t="str">
            <v>EOL</v>
          </cell>
          <cell r="G2237" t="str">
            <v>AO-Rubber</v>
          </cell>
          <cell r="H2237" t="str">
            <v>616E</v>
          </cell>
          <cell r="I2237">
            <v>395</v>
          </cell>
          <cell r="J2237">
            <v>0.17</v>
          </cell>
          <cell r="K2237">
            <v>67.150000000000006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395</v>
          </cell>
          <cell r="S2237">
            <v>395</v>
          </cell>
        </row>
        <row r="2238">
          <cell r="A2238" t="str">
            <v>5MO9A6MY2Y</v>
          </cell>
          <cell r="B2238" t="str">
            <v>X2 P-SENSOR RUBBER</v>
          </cell>
          <cell r="C2238" t="str">
            <v>X2</v>
          </cell>
          <cell r="D2238" t="str">
            <v>C1</v>
          </cell>
          <cell r="E2238" t="str">
            <v>SMP</v>
          </cell>
          <cell r="F2238" t="str">
            <v>EOL</v>
          </cell>
          <cell r="G2238" t="str">
            <v>AO-Rubber</v>
          </cell>
          <cell r="H2238" t="str">
            <v>616E</v>
          </cell>
          <cell r="I2238">
            <v>333</v>
          </cell>
          <cell r="J2238">
            <v>0.14799999999999999</v>
          </cell>
          <cell r="K2238">
            <v>49.283999999999999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333</v>
          </cell>
          <cell r="S2238">
            <v>333</v>
          </cell>
        </row>
        <row r="2239">
          <cell r="A2239" t="str">
            <v>5MO9A6MY30</v>
          </cell>
          <cell r="B2239" t="str">
            <v>X2 LIGHTGUID_RUBBER</v>
          </cell>
          <cell r="C2239" t="str">
            <v>X2</v>
          </cell>
          <cell r="D2239" t="str">
            <v>C1</v>
          </cell>
          <cell r="E2239" t="str">
            <v>SMP</v>
          </cell>
          <cell r="F2239" t="str">
            <v>EOL</v>
          </cell>
          <cell r="G2239" t="str">
            <v>AO-Rubber</v>
          </cell>
          <cell r="H2239" t="str">
            <v>616E</v>
          </cell>
          <cell r="I2239">
            <v>360</v>
          </cell>
          <cell r="J2239">
            <v>0.19400000000000001</v>
          </cell>
          <cell r="K2239">
            <v>69.84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360</v>
          </cell>
          <cell r="S2239">
            <v>360</v>
          </cell>
        </row>
        <row r="2240">
          <cell r="A2240" t="str">
            <v>5MO9A6MY91</v>
          </cell>
          <cell r="B2240" t="str">
            <v>K7-MINI-FRONT-CAMERA-RUBBER</v>
          </cell>
          <cell r="C2240" t="str">
            <v>Z2</v>
          </cell>
          <cell r="D2240" t="str">
            <v>C1</v>
          </cell>
          <cell r="E2240" t="str">
            <v>SMP</v>
          </cell>
          <cell r="F2240" t="str">
            <v>EOL</v>
          </cell>
          <cell r="G2240" t="str">
            <v>AO-Rubber</v>
          </cell>
          <cell r="H2240" t="str">
            <v>616E</v>
          </cell>
          <cell r="I2240">
            <v>370</v>
          </cell>
          <cell r="J2240">
            <v>0.13800000000000001</v>
          </cell>
          <cell r="K2240">
            <v>51.06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370</v>
          </cell>
          <cell r="S2240">
            <v>370</v>
          </cell>
        </row>
        <row r="2241">
          <cell r="A2241" t="str">
            <v>5MO9A6MYSB</v>
          </cell>
          <cell r="B2241" t="str">
            <v>Blade2-13W-FRONT-CAMERA-RUBBER</v>
          </cell>
          <cell r="C2241" t="str">
            <v>Blade2_1371</v>
          </cell>
          <cell r="D2241" t="str">
            <v>C1</v>
          </cell>
          <cell r="E2241" t="str">
            <v>TAB</v>
          </cell>
          <cell r="F2241" t="str">
            <v>EOL</v>
          </cell>
          <cell r="G2241" t="str">
            <v>AO-Rubber</v>
          </cell>
          <cell r="H2241" t="str">
            <v>616E</v>
          </cell>
          <cell r="I2241">
            <v>50</v>
          </cell>
          <cell r="J2241">
            <v>0.13100000000000001</v>
          </cell>
          <cell r="K2241">
            <v>6.55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  <cell r="R2241">
            <v>50</v>
          </cell>
          <cell r="S2241">
            <v>50</v>
          </cell>
        </row>
        <row r="2242">
          <cell r="A2242" t="str">
            <v>5MO9A6MYSC</v>
          </cell>
          <cell r="B2242" t="str">
            <v>Blade2-13W_SPK_RUBBER</v>
          </cell>
          <cell r="C2242" t="str">
            <v>Blade2_1371</v>
          </cell>
          <cell r="D2242" t="str">
            <v>C1</v>
          </cell>
          <cell r="E2242" t="str">
            <v>TAB</v>
          </cell>
          <cell r="F2242" t="str">
            <v>EOL</v>
          </cell>
          <cell r="G2242" t="str">
            <v>AO-Rubber</v>
          </cell>
          <cell r="H2242" t="str">
            <v>616E</v>
          </cell>
          <cell r="I2242">
            <v>50</v>
          </cell>
          <cell r="J2242">
            <v>0.34899999999999998</v>
          </cell>
          <cell r="K2242">
            <v>17.45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50</v>
          </cell>
          <cell r="S2242">
            <v>50</v>
          </cell>
        </row>
        <row r="2243">
          <cell r="A2243" t="str">
            <v>5MO9A6MYSD</v>
          </cell>
          <cell r="B2243" t="str">
            <v>Blade2-13W_MIC_RUBBER</v>
          </cell>
          <cell r="C2243" t="str">
            <v>Blade2_1371</v>
          </cell>
          <cell r="D2243" t="str">
            <v>C1</v>
          </cell>
          <cell r="E2243" t="str">
            <v>TAB</v>
          </cell>
          <cell r="F2243" t="str">
            <v>EOL</v>
          </cell>
          <cell r="G2243" t="str">
            <v>AO-Rubber</v>
          </cell>
          <cell r="H2243" t="str">
            <v>616E</v>
          </cell>
          <cell r="I2243">
            <v>50</v>
          </cell>
          <cell r="J2243">
            <v>0.34899999999999998</v>
          </cell>
          <cell r="K2243">
            <v>17.45</v>
          </cell>
          <cell r="L2243">
            <v>0</v>
          </cell>
          <cell r="M2243">
            <v>0</v>
          </cell>
          <cell r="N2243">
            <v>0</v>
          </cell>
          <cell r="O2243">
            <v>0</v>
          </cell>
          <cell r="P2243">
            <v>0</v>
          </cell>
          <cell r="Q2243">
            <v>0</v>
          </cell>
          <cell r="R2243">
            <v>50</v>
          </cell>
          <cell r="S2243">
            <v>50</v>
          </cell>
        </row>
        <row r="2244">
          <cell r="A2244" t="str">
            <v>5MO9A6N092</v>
          </cell>
          <cell r="B2244" t="str">
            <v>Blade2-13w_TF_COVER</v>
          </cell>
          <cell r="C2244" t="str">
            <v>Blade2_1371</v>
          </cell>
          <cell r="D2244" t="str">
            <v>B</v>
          </cell>
          <cell r="E2244" t="str">
            <v>TAB</v>
          </cell>
          <cell r="F2244" t="str">
            <v>EOL</v>
          </cell>
          <cell r="G2244" t="str">
            <v>SR-Mechanical Parts</v>
          </cell>
          <cell r="H2244" t="str">
            <v>616E</v>
          </cell>
          <cell r="I2244">
            <v>45</v>
          </cell>
          <cell r="J2244">
            <v>0.54500000000000004</v>
          </cell>
          <cell r="K2244">
            <v>24.524999999999999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  <cell r="R2244">
            <v>45</v>
          </cell>
          <cell r="S2244">
            <v>45</v>
          </cell>
        </row>
        <row r="2245">
          <cell r="A2245" t="str">
            <v>5MO9A6N0DR</v>
          </cell>
          <cell r="B2245" t="str">
            <v>A536 ROW MIC Rubber&amp;*1117985900 CS</v>
          </cell>
          <cell r="C2245" t="str">
            <v>A536</v>
          </cell>
          <cell r="D2245" t="str">
            <v>C1</v>
          </cell>
          <cell r="E2245" t="str">
            <v>SMP</v>
          </cell>
          <cell r="F2245" t="str">
            <v>EOL</v>
          </cell>
          <cell r="G2245" t="str">
            <v>AO-Rubber</v>
          </cell>
          <cell r="H2245" t="str">
            <v>616E</v>
          </cell>
          <cell r="I2245">
            <v>969</v>
          </cell>
          <cell r="J2245">
            <v>0.22</v>
          </cell>
          <cell r="K2245">
            <v>213.18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969</v>
          </cell>
          <cell r="S2245">
            <v>969</v>
          </cell>
        </row>
        <row r="2246">
          <cell r="A2246" t="str">
            <v>5MO9A6N1KA</v>
          </cell>
          <cell r="B2246" t="str">
            <v>A606 ROW Light Sensor Rubber Cap&amp;*50609049 CS</v>
          </cell>
          <cell r="C2246" t="str">
            <v>A606</v>
          </cell>
          <cell r="D2246" t="str">
            <v>C1</v>
          </cell>
          <cell r="E2246" t="str">
            <v>SMP</v>
          </cell>
          <cell r="F2246" t="str">
            <v>EOL</v>
          </cell>
          <cell r="G2246" t="str">
            <v>AO-Rubber</v>
          </cell>
          <cell r="H2246" t="str">
            <v>616E</v>
          </cell>
          <cell r="I2246">
            <v>344</v>
          </cell>
          <cell r="J2246">
            <v>0.15</v>
          </cell>
          <cell r="K2246">
            <v>51.6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344</v>
          </cell>
          <cell r="R2246">
            <v>0</v>
          </cell>
          <cell r="S2246">
            <v>172</v>
          </cell>
        </row>
        <row r="2247">
          <cell r="A2247" t="str">
            <v>5MO9A6N1X4</v>
          </cell>
          <cell r="B2247" t="str">
            <v>A328tMIC sleeve&amp;*HQ21400232000_CS</v>
          </cell>
          <cell r="C2247" t="str">
            <v>A328</v>
          </cell>
          <cell r="D2247" t="str">
            <v>C1</v>
          </cell>
          <cell r="E2247" t="str">
            <v>SMP</v>
          </cell>
          <cell r="F2247" t="str">
            <v>EOL</v>
          </cell>
          <cell r="G2247" t="str">
            <v>AO-Rubber</v>
          </cell>
          <cell r="H2247" t="str">
            <v>616E</v>
          </cell>
          <cell r="I2247">
            <v>521</v>
          </cell>
          <cell r="J2247">
            <v>0.21</v>
          </cell>
          <cell r="K2247">
            <v>109.41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  <cell r="R2247">
            <v>521</v>
          </cell>
          <cell r="S2247">
            <v>521</v>
          </cell>
        </row>
        <row r="2248">
          <cell r="A2248" t="str">
            <v>5MO9A6N437</v>
          </cell>
          <cell r="B2248" t="str">
            <v>A319 P-S Rubber&amp;*HQ21400264000 CS</v>
          </cell>
          <cell r="C2248" t="str">
            <v>A319 A319 Lite</v>
          </cell>
          <cell r="D2248" t="str">
            <v>C1</v>
          </cell>
          <cell r="E2248" t="str">
            <v>SMP</v>
          </cell>
          <cell r="F2248" t="str">
            <v>EOL</v>
          </cell>
          <cell r="G2248" t="str">
            <v>AO-Rubber</v>
          </cell>
          <cell r="H2248" t="str">
            <v>616E</v>
          </cell>
          <cell r="I2248">
            <v>690</v>
          </cell>
          <cell r="J2248">
            <v>0.10299999999999999</v>
          </cell>
          <cell r="K2248">
            <v>71.069999999999993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690</v>
          </cell>
          <cell r="S2248">
            <v>690</v>
          </cell>
        </row>
        <row r="2249">
          <cell r="A2249" t="str">
            <v>5MO9A6N438</v>
          </cell>
          <cell r="B2249" t="str">
            <v>A319 Camera rubber&amp;*HQ21400265000 CS</v>
          </cell>
          <cell r="C2249" t="str">
            <v>A319 A319 Lite</v>
          </cell>
          <cell r="D2249" t="str">
            <v>C1</v>
          </cell>
          <cell r="E2249" t="str">
            <v>SMP</v>
          </cell>
          <cell r="F2249" t="str">
            <v>EOL</v>
          </cell>
          <cell r="G2249" t="str">
            <v>AO-Rubber</v>
          </cell>
          <cell r="H2249" t="str">
            <v>616E</v>
          </cell>
          <cell r="I2249">
            <v>690</v>
          </cell>
          <cell r="J2249">
            <v>0.10299999999999999</v>
          </cell>
          <cell r="K2249">
            <v>71.069999999999993</v>
          </cell>
          <cell r="L2249">
            <v>0</v>
          </cell>
          <cell r="M2249">
            <v>0</v>
          </cell>
          <cell r="N2249">
            <v>0</v>
          </cell>
          <cell r="O2249">
            <v>0</v>
          </cell>
          <cell r="P2249">
            <v>0</v>
          </cell>
          <cell r="Q2249">
            <v>0</v>
          </cell>
          <cell r="R2249">
            <v>690</v>
          </cell>
          <cell r="S2249">
            <v>690</v>
          </cell>
        </row>
        <row r="2250">
          <cell r="A2250" t="str">
            <v>5O28C02971</v>
          </cell>
          <cell r="B2250" t="str">
            <v>A2010-a USB Cable&amp;*HQ60320546000 BL CS</v>
          </cell>
          <cell r="C2250" t="str">
            <v>TB3_710</v>
          </cell>
          <cell r="D2250" t="str">
            <v>B</v>
          </cell>
          <cell r="E2250" t="str">
            <v>TAB</v>
          </cell>
          <cell r="F2250" t="str">
            <v>REG</v>
          </cell>
          <cell r="G2250" t="str">
            <v>UC-USB Cable</v>
          </cell>
          <cell r="H2250" t="str">
            <v>616E</v>
          </cell>
          <cell r="I2250">
            <v>311</v>
          </cell>
          <cell r="J2250">
            <v>1.94</v>
          </cell>
          <cell r="K2250">
            <v>603.34</v>
          </cell>
          <cell r="L2250">
            <v>0</v>
          </cell>
          <cell r="M2250">
            <v>0</v>
          </cell>
          <cell r="N2250">
            <v>311</v>
          </cell>
          <cell r="O2250">
            <v>0</v>
          </cell>
          <cell r="P2250">
            <v>0</v>
          </cell>
          <cell r="Q2250">
            <v>0</v>
          </cell>
          <cell r="R2250">
            <v>0</v>
          </cell>
          <cell r="S2250">
            <v>0</v>
          </cell>
        </row>
        <row r="2251">
          <cell r="A2251" t="str">
            <v>5O28C03889</v>
          </cell>
          <cell r="B2251" t="str">
            <v>YT3-X50 USB cable&amp;*52690265 CS</v>
          </cell>
          <cell r="C2251" t="str">
            <v>YT3_X50</v>
          </cell>
          <cell r="D2251" t="str">
            <v>B</v>
          </cell>
          <cell r="E2251" t="str">
            <v>TAB</v>
          </cell>
          <cell r="F2251" t="str">
            <v>REG</v>
          </cell>
          <cell r="G2251" t="str">
            <v>UC-USB Cable</v>
          </cell>
          <cell r="H2251" t="str">
            <v>616E</v>
          </cell>
          <cell r="I2251">
            <v>67</v>
          </cell>
          <cell r="J2251">
            <v>3.72</v>
          </cell>
          <cell r="K2251">
            <v>249.24</v>
          </cell>
          <cell r="L2251">
            <v>0</v>
          </cell>
          <cell r="M2251">
            <v>0</v>
          </cell>
          <cell r="N2251">
            <v>67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</row>
        <row r="2252">
          <cell r="A2252" t="str">
            <v>5O28C03904</v>
          </cell>
          <cell r="B2252" t="str">
            <v>PB1-770M USB Cable_BL&amp;*11526948-00 CS</v>
          </cell>
          <cell r="C2252" t="str">
            <v>PB1_770M</v>
          </cell>
          <cell r="D2252" t="str">
            <v>B</v>
          </cell>
          <cell r="E2252" t="str">
            <v>TAB</v>
          </cell>
          <cell r="F2252" t="str">
            <v>EOL</v>
          </cell>
          <cell r="G2252" t="str">
            <v>UC-USB cable</v>
          </cell>
          <cell r="H2252" t="str">
            <v>616E</v>
          </cell>
          <cell r="I2252">
            <v>1221</v>
          </cell>
          <cell r="J2252">
            <v>2.92</v>
          </cell>
          <cell r="K2252">
            <v>3565.32</v>
          </cell>
          <cell r="L2252">
            <v>500</v>
          </cell>
          <cell r="M2252">
            <v>0</v>
          </cell>
          <cell r="N2252">
            <v>700</v>
          </cell>
          <cell r="O2252">
            <v>0</v>
          </cell>
          <cell r="P2252">
            <v>21</v>
          </cell>
          <cell r="Q2252">
            <v>0</v>
          </cell>
          <cell r="R2252">
            <v>0</v>
          </cell>
          <cell r="S2252">
            <v>5.25</v>
          </cell>
        </row>
        <row r="2253">
          <cell r="A2253" t="str">
            <v>5O28C04653</v>
          </cell>
          <cell r="B2253" t="str">
            <v>PB1-770M Stylus Pen&amp;*11575709-00 CS</v>
          </cell>
          <cell r="C2253" t="str">
            <v>PB1_770M</v>
          </cell>
          <cell r="D2253" t="str">
            <v>B</v>
          </cell>
          <cell r="E2253" t="str">
            <v>TAB</v>
          </cell>
          <cell r="F2253" t="str">
            <v>EOL</v>
          </cell>
          <cell r="G2253" t="str">
            <v>EC-Elec_Accessary</v>
          </cell>
          <cell r="H2253" t="str">
            <v>616E</v>
          </cell>
          <cell r="I2253">
            <v>190</v>
          </cell>
          <cell r="J2253">
            <v>13.68</v>
          </cell>
          <cell r="K2253">
            <v>2599.1999999999998</v>
          </cell>
          <cell r="L2253">
            <v>0</v>
          </cell>
          <cell r="M2253">
            <v>0</v>
          </cell>
          <cell r="N2253">
            <v>100</v>
          </cell>
          <cell r="O2253">
            <v>0</v>
          </cell>
          <cell r="P2253">
            <v>90</v>
          </cell>
          <cell r="Q2253">
            <v>0</v>
          </cell>
          <cell r="R2253">
            <v>0</v>
          </cell>
          <cell r="S2253">
            <v>22.5</v>
          </cell>
        </row>
        <row r="2254">
          <cell r="A2254" t="str">
            <v>5O28C06103</v>
          </cell>
          <cell r="B2254" t="str">
            <v>PB2-650 USB Cable &amp;*711310001151 CS</v>
          </cell>
          <cell r="C2254" t="str">
            <v>PB2_650</v>
          </cell>
          <cell r="D2254" t="str">
            <v>B</v>
          </cell>
          <cell r="E2254" t="str">
            <v>TAB</v>
          </cell>
          <cell r="F2254" t="str">
            <v>REG</v>
          </cell>
          <cell r="G2254" t="str">
            <v>UC-USB Cable</v>
          </cell>
          <cell r="H2254" t="str">
            <v>616E</v>
          </cell>
          <cell r="I2254">
            <v>55</v>
          </cell>
          <cell r="J2254">
            <v>1.64</v>
          </cell>
          <cell r="K2254">
            <v>90.2</v>
          </cell>
          <cell r="L2254">
            <v>0</v>
          </cell>
          <cell r="M2254">
            <v>55</v>
          </cell>
          <cell r="N2254">
            <v>0</v>
          </cell>
          <cell r="O2254">
            <v>0</v>
          </cell>
          <cell r="P2254">
            <v>0</v>
          </cell>
          <cell r="Q2254">
            <v>0</v>
          </cell>
          <cell r="R2254">
            <v>0</v>
          </cell>
          <cell r="S2254">
            <v>0</v>
          </cell>
        </row>
        <row r="2255">
          <cell r="A2255" t="str">
            <v>5O28C06168</v>
          </cell>
          <cell r="B2255" t="str">
            <v>XT1706 USB Cable&amp;*52691036 CS</v>
          </cell>
          <cell r="C2255" t="str">
            <v>XT1706 T1700</v>
          </cell>
          <cell r="D2255" t="str">
            <v>B</v>
          </cell>
          <cell r="E2255" t="str">
            <v>SMP</v>
          </cell>
          <cell r="F2255" t="str">
            <v>REG</v>
          </cell>
          <cell r="G2255" t="str">
            <v>UC-USB Cable</v>
          </cell>
          <cell r="H2255" t="str">
            <v>616E</v>
          </cell>
          <cell r="I2255">
            <v>164</v>
          </cell>
          <cell r="J2255">
            <v>2.89</v>
          </cell>
          <cell r="K2255">
            <v>473.96</v>
          </cell>
          <cell r="L2255">
            <v>164</v>
          </cell>
          <cell r="M2255">
            <v>0</v>
          </cell>
          <cell r="N2255">
            <v>0</v>
          </cell>
          <cell r="O2255">
            <v>0</v>
          </cell>
          <cell r="P2255">
            <v>0</v>
          </cell>
          <cell r="Q2255">
            <v>0</v>
          </cell>
          <cell r="R2255">
            <v>0</v>
          </cell>
          <cell r="S2255">
            <v>0</v>
          </cell>
        </row>
        <row r="2256">
          <cell r="A2256" t="str">
            <v>5O28C06659</v>
          </cell>
          <cell r="B2256" t="str">
            <v>XT1700 USB Cable&amp;*52691037 CS</v>
          </cell>
          <cell r="C2256" t="str">
            <v>XT1706 T1700</v>
          </cell>
          <cell r="D2256" t="str">
            <v>B</v>
          </cell>
          <cell r="E2256" t="str">
            <v>SMP</v>
          </cell>
          <cell r="F2256" t="str">
            <v>REG</v>
          </cell>
          <cell r="G2256" t="str">
            <v>UC-USB Cable</v>
          </cell>
          <cell r="H2256" t="str">
            <v>616E</v>
          </cell>
          <cell r="I2256">
            <v>237</v>
          </cell>
          <cell r="J2256">
            <v>2.89</v>
          </cell>
          <cell r="K2256">
            <v>684.93</v>
          </cell>
          <cell r="L2256">
            <v>0</v>
          </cell>
          <cell r="M2256">
            <v>237</v>
          </cell>
          <cell r="N2256">
            <v>0</v>
          </cell>
          <cell r="O2256">
            <v>0</v>
          </cell>
          <cell r="P2256">
            <v>0</v>
          </cell>
          <cell r="Q2256">
            <v>0</v>
          </cell>
          <cell r="R2256">
            <v>0</v>
          </cell>
          <cell r="S2256">
            <v>0</v>
          </cell>
        </row>
        <row r="2257">
          <cell r="A2257" t="str">
            <v>5O28C07289</v>
          </cell>
          <cell r="B2257" t="str">
            <v>YT-X703 usb cable&amp;*11707036-00 CS</v>
          </cell>
          <cell r="C2257" t="str">
            <v>YT_X703</v>
          </cell>
          <cell r="D2257" t="str">
            <v>B</v>
          </cell>
          <cell r="E2257" t="str">
            <v>TAB</v>
          </cell>
          <cell r="F2257" t="str">
            <v>REG</v>
          </cell>
          <cell r="G2257" t="str">
            <v>UC-USB Cable</v>
          </cell>
          <cell r="H2257" t="str">
            <v>616E</v>
          </cell>
          <cell r="I2257">
            <v>92</v>
          </cell>
          <cell r="J2257">
            <v>8.6</v>
          </cell>
          <cell r="K2257">
            <v>791.2</v>
          </cell>
          <cell r="L2257">
            <v>92</v>
          </cell>
          <cell r="M2257">
            <v>0</v>
          </cell>
          <cell r="N2257">
            <v>0</v>
          </cell>
          <cell r="O2257">
            <v>0</v>
          </cell>
          <cell r="P2257">
            <v>0</v>
          </cell>
          <cell r="Q2257">
            <v>0</v>
          </cell>
          <cell r="R2257">
            <v>0</v>
          </cell>
          <cell r="S2257">
            <v>0</v>
          </cell>
        </row>
        <row r="2258">
          <cell r="A2258" t="str">
            <v>5O29A11271</v>
          </cell>
          <cell r="B2258" t="str">
            <v>EarphoneTJ-100098blackCS</v>
          </cell>
          <cell r="C2258" t="str">
            <v>A600e</v>
          </cell>
          <cell r="D2258" t="str">
            <v>B</v>
          </cell>
          <cell r="E2258" t="str">
            <v>SMP</v>
          </cell>
          <cell r="F2258" t="str">
            <v>EOL</v>
          </cell>
          <cell r="G2258" t="str">
            <v>H3-Earphone</v>
          </cell>
          <cell r="H2258" t="str">
            <v>616E</v>
          </cell>
          <cell r="I2258">
            <v>298</v>
          </cell>
          <cell r="J2258">
            <v>3.82</v>
          </cell>
          <cell r="K2258">
            <v>1138.3599999999999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298</v>
          </cell>
          <cell r="S2258">
            <v>298</v>
          </cell>
        </row>
        <row r="2259">
          <cell r="A2259" t="str">
            <v>5O29A11352</v>
          </cell>
          <cell r="B2259" t="str">
            <v>Earphone&amp;*SJ-086M-2;3.5mmBlack</v>
          </cell>
          <cell r="C2259" t="str">
            <v>S720</v>
          </cell>
          <cell r="D2259" t="str">
            <v>B</v>
          </cell>
          <cell r="E2259" t="str">
            <v>SMP</v>
          </cell>
          <cell r="F2259" t="str">
            <v>EOL</v>
          </cell>
          <cell r="G2259" t="str">
            <v>H3-Earphone</v>
          </cell>
          <cell r="H2259" t="str">
            <v>616E</v>
          </cell>
          <cell r="I2259">
            <v>19</v>
          </cell>
          <cell r="J2259">
            <v>9.8800000000000008</v>
          </cell>
          <cell r="K2259">
            <v>187.72</v>
          </cell>
          <cell r="L2259">
            <v>0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  <cell r="Q2259">
            <v>0</v>
          </cell>
          <cell r="R2259">
            <v>19</v>
          </cell>
          <cell r="S2259">
            <v>19</v>
          </cell>
        </row>
        <row r="2260">
          <cell r="A2260" t="str">
            <v>5O29A11836</v>
          </cell>
          <cell r="B2260" t="str">
            <v>USB Cable &amp;*CD-17;Micro/1A Black</v>
          </cell>
          <cell r="C2260" t="str">
            <v>A800 P770 S820_8G S720 S890 S920 S920_8G A516</v>
          </cell>
          <cell r="D2260" t="str">
            <v>B</v>
          </cell>
          <cell r="E2260" t="str">
            <v>SMP</v>
          </cell>
          <cell r="F2260" t="str">
            <v>EOL</v>
          </cell>
          <cell r="G2260" t="str">
            <v>UC-USB Cable</v>
          </cell>
          <cell r="H2260" t="str">
            <v>616E</v>
          </cell>
          <cell r="I2260">
            <v>685</v>
          </cell>
          <cell r="J2260">
            <v>2.2799999999999998</v>
          </cell>
          <cell r="K2260">
            <v>1561.8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685</v>
          </cell>
          <cell r="S2260">
            <v>685</v>
          </cell>
        </row>
        <row r="2261">
          <cell r="A2261" t="str">
            <v>5O29A11843</v>
          </cell>
          <cell r="B2261" t="str">
            <v>Earphone&amp;*TS907-38AMS02B-8Sblack</v>
          </cell>
          <cell r="C2261" t="str">
            <v>S890</v>
          </cell>
          <cell r="D2261" t="str">
            <v>B</v>
          </cell>
          <cell r="E2261" t="str">
            <v>SMP</v>
          </cell>
          <cell r="F2261" t="str">
            <v>EOL</v>
          </cell>
          <cell r="G2261" t="str">
            <v>H3-Earphone</v>
          </cell>
          <cell r="H2261" t="str">
            <v>616E</v>
          </cell>
          <cell r="I2261">
            <v>196</v>
          </cell>
          <cell r="J2261">
            <v>11.66</v>
          </cell>
          <cell r="K2261">
            <v>2285.36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  <cell r="R2261">
            <v>196</v>
          </cell>
          <cell r="S2261">
            <v>196</v>
          </cell>
        </row>
        <row r="2262">
          <cell r="A2262" t="str">
            <v>5O29A11852</v>
          </cell>
          <cell r="B2262" t="str">
            <v>Charger&amp;*C-P24;5V/1AEUblack</v>
          </cell>
          <cell r="C2262" t="str">
            <v>P770 S890</v>
          </cell>
          <cell r="D2262" t="str">
            <v>B</v>
          </cell>
          <cell r="E2262" t="str">
            <v>SMP</v>
          </cell>
          <cell r="F2262" t="str">
            <v>EOL</v>
          </cell>
          <cell r="G2262" t="str">
            <v>A1-Charger/Adapter</v>
          </cell>
          <cell r="H2262" t="str">
            <v>616E</v>
          </cell>
          <cell r="I2262">
            <v>78</v>
          </cell>
          <cell r="J2262">
            <v>7.72</v>
          </cell>
          <cell r="K2262">
            <v>602.16</v>
          </cell>
          <cell r="L2262">
            <v>78</v>
          </cell>
          <cell r="M2262">
            <v>0</v>
          </cell>
          <cell r="N2262">
            <v>0</v>
          </cell>
          <cell r="O2262">
            <v>0</v>
          </cell>
          <cell r="P2262">
            <v>0</v>
          </cell>
          <cell r="Q2262">
            <v>0</v>
          </cell>
          <cell r="R2262">
            <v>0</v>
          </cell>
          <cell r="S2262">
            <v>0</v>
          </cell>
        </row>
        <row r="2263">
          <cell r="A2263" t="str">
            <v>5O29A11853</v>
          </cell>
          <cell r="B2263" t="str">
            <v>Charger&amp;*C-P23;5V/1AROWblacck</v>
          </cell>
          <cell r="C2263" t="str">
            <v>P770 S890</v>
          </cell>
          <cell r="D2263" t="str">
            <v>B</v>
          </cell>
          <cell r="E2263" t="str">
            <v>SMP</v>
          </cell>
          <cell r="F2263" t="str">
            <v>EOL</v>
          </cell>
          <cell r="G2263" t="str">
            <v>A1-Charger/Adapter</v>
          </cell>
          <cell r="H2263" t="str">
            <v>616E</v>
          </cell>
          <cell r="I2263">
            <v>299</v>
          </cell>
          <cell r="J2263">
            <v>7.74</v>
          </cell>
          <cell r="K2263">
            <v>2314.2600000000002</v>
          </cell>
          <cell r="L2263">
            <v>0</v>
          </cell>
          <cell r="M2263">
            <v>0</v>
          </cell>
          <cell r="N2263">
            <v>0</v>
          </cell>
          <cell r="O2263">
            <v>0</v>
          </cell>
          <cell r="P2263">
            <v>0</v>
          </cell>
          <cell r="Q2263">
            <v>0</v>
          </cell>
          <cell r="R2263">
            <v>299</v>
          </cell>
          <cell r="S2263">
            <v>299</v>
          </cell>
        </row>
        <row r="2264">
          <cell r="A2264" t="str">
            <v>5O29A11856</v>
          </cell>
          <cell r="B2264" t="str">
            <v>charger&amp;*C-P27;5V/700mABlackIN</v>
          </cell>
          <cell r="C2264" t="str">
            <v>A600e A800 A269I A390 A690</v>
          </cell>
          <cell r="D2264" t="str">
            <v>B</v>
          </cell>
          <cell r="E2264" t="str">
            <v>SMP</v>
          </cell>
          <cell r="F2264" t="str">
            <v>EOL</v>
          </cell>
          <cell r="G2264" t="str">
            <v>A1-Charger/Adapter</v>
          </cell>
          <cell r="H2264" t="str">
            <v>616E</v>
          </cell>
          <cell r="I2264">
            <v>73</v>
          </cell>
          <cell r="J2264">
            <v>7.79</v>
          </cell>
          <cell r="K2264">
            <v>568.66999999999996</v>
          </cell>
          <cell r="L2264">
            <v>73</v>
          </cell>
          <cell r="M2264">
            <v>0</v>
          </cell>
          <cell r="N2264">
            <v>0</v>
          </cell>
          <cell r="O2264">
            <v>0</v>
          </cell>
          <cell r="P2264">
            <v>0</v>
          </cell>
          <cell r="Q2264">
            <v>0</v>
          </cell>
          <cell r="R2264">
            <v>0</v>
          </cell>
          <cell r="S2264">
            <v>0</v>
          </cell>
        </row>
        <row r="2265">
          <cell r="A2265" t="str">
            <v>5O29A11857</v>
          </cell>
          <cell r="B2265" t="str">
            <v>Charger&amp;*C-P28;5V/1AINblack</v>
          </cell>
          <cell r="C2265" t="str">
            <v>P770 S890</v>
          </cell>
          <cell r="D2265" t="str">
            <v>B</v>
          </cell>
          <cell r="E2265" t="str">
            <v>SMP</v>
          </cell>
          <cell r="F2265" t="str">
            <v>EOL</v>
          </cell>
          <cell r="G2265" t="str">
            <v>A1-Charger/Adapter</v>
          </cell>
          <cell r="H2265" t="str">
            <v>616E</v>
          </cell>
          <cell r="I2265">
            <v>292</v>
          </cell>
          <cell r="J2265">
            <v>8.89</v>
          </cell>
          <cell r="K2265">
            <v>2595.88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  <cell r="R2265">
            <v>292</v>
          </cell>
          <cell r="S2265">
            <v>292</v>
          </cell>
        </row>
        <row r="2266">
          <cell r="A2266" t="str">
            <v>5O29A11861</v>
          </cell>
          <cell r="B2266" t="str">
            <v>OTGLine&amp;*CD-15;Micro500mAblack</v>
          </cell>
          <cell r="C2266" t="str">
            <v>P770 P780_8G P780</v>
          </cell>
          <cell r="D2266" t="str">
            <v>B</v>
          </cell>
          <cell r="E2266" t="str">
            <v>SMP</v>
          </cell>
          <cell r="F2266" t="str">
            <v>EOL</v>
          </cell>
          <cell r="G2266" t="str">
            <v>C1-Cable</v>
          </cell>
          <cell r="H2266" t="str">
            <v>616E</v>
          </cell>
          <cell r="I2266">
            <v>1</v>
          </cell>
          <cell r="J2266">
            <v>2.25</v>
          </cell>
          <cell r="K2266">
            <v>2.25</v>
          </cell>
          <cell r="L2266">
            <v>0</v>
          </cell>
          <cell r="M2266">
            <v>0</v>
          </cell>
          <cell r="N2266">
            <v>0</v>
          </cell>
          <cell r="O2266">
            <v>0</v>
          </cell>
          <cell r="P2266">
            <v>0</v>
          </cell>
          <cell r="Q2266">
            <v>0</v>
          </cell>
          <cell r="R2266">
            <v>1</v>
          </cell>
          <cell r="S2266">
            <v>1</v>
          </cell>
        </row>
        <row r="2267">
          <cell r="A2267" t="str">
            <v>5O29A11940</v>
          </cell>
          <cell r="B2267" t="str">
            <v>Charger&amp;*C-P28;5V/1AUKblack</v>
          </cell>
          <cell r="C2267" t="str">
            <v>P770 S890</v>
          </cell>
          <cell r="D2267" t="str">
            <v>B</v>
          </cell>
          <cell r="E2267" t="str">
            <v>SMP</v>
          </cell>
          <cell r="F2267" t="str">
            <v>EOL</v>
          </cell>
          <cell r="G2267" t="str">
            <v>A1-Charger/Adapter</v>
          </cell>
          <cell r="H2267" t="str">
            <v>616E</v>
          </cell>
          <cell r="I2267">
            <v>299</v>
          </cell>
          <cell r="J2267">
            <v>8.1</v>
          </cell>
          <cell r="K2267">
            <v>2421.9</v>
          </cell>
          <cell r="L2267">
            <v>0</v>
          </cell>
          <cell r="M2267">
            <v>0</v>
          </cell>
          <cell r="N2267">
            <v>0</v>
          </cell>
          <cell r="O2267">
            <v>0</v>
          </cell>
          <cell r="P2267">
            <v>0</v>
          </cell>
          <cell r="Q2267">
            <v>0</v>
          </cell>
          <cell r="R2267">
            <v>299</v>
          </cell>
          <cell r="S2267">
            <v>299</v>
          </cell>
        </row>
        <row r="2268">
          <cell r="A2268" t="str">
            <v>5O29A463WX</v>
          </cell>
          <cell r="B2268" t="str">
            <v>A369 TP Protective Flim&amp;*46808039 CS</v>
          </cell>
          <cell r="C2268" t="str">
            <v>A369I</v>
          </cell>
          <cell r="D2268" t="str">
            <v>C1</v>
          </cell>
          <cell r="E2268" t="str">
            <v>SMP</v>
          </cell>
          <cell r="F2268" t="str">
            <v>EOL</v>
          </cell>
          <cell r="G2268" t="str">
            <v>AL-Film</v>
          </cell>
          <cell r="H2268" t="str">
            <v>616E</v>
          </cell>
          <cell r="I2268">
            <v>356</v>
          </cell>
          <cell r="J2268">
            <v>0.45</v>
          </cell>
          <cell r="K2268">
            <v>160.19999999999999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150</v>
          </cell>
          <cell r="R2268">
            <v>206</v>
          </cell>
          <cell r="S2268">
            <v>281</v>
          </cell>
        </row>
        <row r="2269">
          <cell r="A2269" t="str">
            <v>5O29A464V0</v>
          </cell>
          <cell r="B2269" t="str">
            <v>A269TPProtectiveFilm&amp;*306OLV7201W(CS)</v>
          </cell>
          <cell r="C2269" t="str">
            <v>A269I</v>
          </cell>
          <cell r="D2269" t="str">
            <v>C1</v>
          </cell>
          <cell r="E2269" t="str">
            <v>SMP</v>
          </cell>
          <cell r="F2269" t="str">
            <v>EOL</v>
          </cell>
          <cell r="G2269" t="str">
            <v>AL-Film</v>
          </cell>
          <cell r="H2269" t="str">
            <v>616E</v>
          </cell>
          <cell r="I2269">
            <v>195</v>
          </cell>
          <cell r="J2269">
            <v>0.19</v>
          </cell>
          <cell r="K2269">
            <v>37.049999999999997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195</v>
          </cell>
          <cell r="R2269">
            <v>0</v>
          </cell>
          <cell r="S2269">
            <v>97.5</v>
          </cell>
        </row>
        <row r="2270">
          <cell r="A2270" t="str">
            <v>5O29A6MXX8</v>
          </cell>
          <cell r="B2270" t="str">
            <v>A7600 BT Keyboard-US&amp;*764ELVP922W CS</v>
          </cell>
          <cell r="C2270" t="str">
            <v>A7600</v>
          </cell>
          <cell r="D2270" t="str">
            <v>B</v>
          </cell>
          <cell r="E2270" t="str">
            <v>TAB</v>
          </cell>
          <cell r="F2270" t="str">
            <v>EOL</v>
          </cell>
          <cell r="G2270" t="str">
            <v>EC-Elec_Accessary</v>
          </cell>
          <cell r="H2270" t="str">
            <v>616E</v>
          </cell>
          <cell r="I2270">
            <v>1</v>
          </cell>
          <cell r="J2270">
            <v>148.06</v>
          </cell>
          <cell r="K2270">
            <v>148.06</v>
          </cell>
          <cell r="L2270">
            <v>0</v>
          </cell>
          <cell r="M2270">
            <v>0</v>
          </cell>
          <cell r="N2270">
            <v>0</v>
          </cell>
          <cell r="O2270">
            <v>0</v>
          </cell>
          <cell r="P2270">
            <v>0</v>
          </cell>
          <cell r="Q2270">
            <v>1</v>
          </cell>
          <cell r="R2270">
            <v>0</v>
          </cell>
          <cell r="S2270">
            <v>0.5</v>
          </cell>
        </row>
        <row r="2271">
          <cell r="A2271" t="str">
            <v>5O29A6MXX9</v>
          </cell>
          <cell r="B2271" t="str">
            <v>A7600 BT Keyboard-CL&amp;*764ELVP929W CS</v>
          </cell>
          <cell r="C2271" t="str">
            <v>A7600</v>
          </cell>
          <cell r="D2271" t="str">
            <v>B</v>
          </cell>
          <cell r="E2271" t="str">
            <v>TAB</v>
          </cell>
          <cell r="F2271" t="str">
            <v>EOL</v>
          </cell>
          <cell r="G2271" t="str">
            <v>EC-Elec_Accessary</v>
          </cell>
          <cell r="H2271" t="str">
            <v>616E</v>
          </cell>
          <cell r="I2271">
            <v>4</v>
          </cell>
          <cell r="J2271">
            <v>148.06</v>
          </cell>
          <cell r="K2271">
            <v>592.24</v>
          </cell>
          <cell r="L2271">
            <v>0</v>
          </cell>
          <cell r="M2271">
            <v>0</v>
          </cell>
          <cell r="N2271">
            <v>0</v>
          </cell>
          <cell r="O2271">
            <v>0</v>
          </cell>
          <cell r="P2271">
            <v>0</v>
          </cell>
          <cell r="Q2271">
            <v>4</v>
          </cell>
          <cell r="R2271">
            <v>0</v>
          </cell>
          <cell r="S2271">
            <v>2</v>
          </cell>
        </row>
        <row r="2272">
          <cell r="A2272" t="str">
            <v>5O29A6MY4V</v>
          </cell>
          <cell r="B2272" t="str">
            <v xml:space="preserve">A3500 Stylus Pen&amp;*53490018 CS </v>
          </cell>
          <cell r="C2272" t="str">
            <v>A3500 Everypad</v>
          </cell>
          <cell r="D2272" t="str">
            <v>B</v>
          </cell>
          <cell r="E2272" t="str">
            <v>TAB</v>
          </cell>
          <cell r="F2272" t="str">
            <v>EOL</v>
          </cell>
          <cell r="G2272" t="str">
            <v>SR-Mechanical Parts</v>
          </cell>
          <cell r="H2272" t="str">
            <v>616E</v>
          </cell>
          <cell r="I2272">
            <v>20</v>
          </cell>
          <cell r="J2272">
            <v>1.95</v>
          </cell>
          <cell r="K2272">
            <v>39</v>
          </cell>
          <cell r="L2272">
            <v>0</v>
          </cell>
          <cell r="M2272">
            <v>20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</row>
        <row r="2273">
          <cell r="A2273" t="str">
            <v>5O29A6MYGF</v>
          </cell>
          <cell r="B2273" t="str">
            <v>A7600 BT Keyboard AR&amp;*764ELVP930W CS</v>
          </cell>
          <cell r="C2273" t="str">
            <v>A7600</v>
          </cell>
          <cell r="D2273" t="str">
            <v>B</v>
          </cell>
          <cell r="E2273" t="str">
            <v>TAB</v>
          </cell>
          <cell r="F2273" t="str">
            <v>EOL</v>
          </cell>
          <cell r="G2273" t="str">
            <v>EC-Elec_Accessary</v>
          </cell>
          <cell r="H2273" t="str">
            <v>616E</v>
          </cell>
          <cell r="I2273">
            <v>7</v>
          </cell>
          <cell r="J2273">
            <v>148.04</v>
          </cell>
          <cell r="K2273">
            <v>1036.28</v>
          </cell>
          <cell r="L2273">
            <v>0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>
            <v>7</v>
          </cell>
          <cell r="R2273">
            <v>0</v>
          </cell>
          <cell r="S2273">
            <v>3.5</v>
          </cell>
        </row>
        <row r="2274">
          <cell r="A2274" t="str">
            <v>5O29A6N3UH</v>
          </cell>
          <cell r="B2274" t="str">
            <v>Blade2-13A DLP Ass'y CS</v>
          </cell>
          <cell r="C2274" t="str">
            <v>Blade2_1380</v>
          </cell>
          <cell r="D2274" t="str">
            <v>B</v>
          </cell>
          <cell r="E2274" t="str">
            <v>TAB</v>
          </cell>
          <cell r="F2274" t="str">
            <v>EOL</v>
          </cell>
          <cell r="G2274" t="str">
            <v>EC-Elec_Accessary</v>
          </cell>
          <cell r="H2274" t="str">
            <v>616E</v>
          </cell>
          <cell r="I2274">
            <v>26</v>
          </cell>
          <cell r="J2274">
            <v>265.29000000000002</v>
          </cell>
          <cell r="K2274">
            <v>6897.54</v>
          </cell>
          <cell r="L2274">
            <v>0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>
            <v>0</v>
          </cell>
          <cell r="R2274">
            <v>26</v>
          </cell>
          <cell r="S2274">
            <v>26</v>
          </cell>
        </row>
        <row r="2275">
          <cell r="A2275" t="str">
            <v>5P18C06473</v>
          </cell>
          <cell r="H2275" t="str">
            <v>616E</v>
          </cell>
          <cell r="I2275">
            <v>476</v>
          </cell>
          <cell r="J2275">
            <v>3.42</v>
          </cell>
          <cell r="K2275">
            <v>1627.92</v>
          </cell>
          <cell r="L2275">
            <v>0</v>
          </cell>
          <cell r="M2275">
            <v>476</v>
          </cell>
          <cell r="N2275">
            <v>0</v>
          </cell>
          <cell r="O2275">
            <v>0</v>
          </cell>
          <cell r="P2275">
            <v>0</v>
          </cell>
          <cell r="Q2275">
            <v>0</v>
          </cell>
          <cell r="R2275">
            <v>0</v>
          </cell>
          <cell r="S2275">
            <v>0</v>
          </cell>
        </row>
        <row r="2276">
          <cell r="A2276" t="str">
            <v>5P18C06474</v>
          </cell>
          <cell r="H2276" t="str">
            <v>616E</v>
          </cell>
          <cell r="I2276">
            <v>476</v>
          </cell>
          <cell r="J2276">
            <v>1.58</v>
          </cell>
          <cell r="K2276">
            <v>752.08</v>
          </cell>
          <cell r="L2276">
            <v>0</v>
          </cell>
          <cell r="M2276">
            <v>476</v>
          </cell>
          <cell r="N2276">
            <v>0</v>
          </cell>
          <cell r="O2276">
            <v>0</v>
          </cell>
          <cell r="P2276">
            <v>0</v>
          </cell>
          <cell r="Q2276">
            <v>0</v>
          </cell>
          <cell r="R2276">
            <v>0</v>
          </cell>
          <cell r="S2276">
            <v>0</v>
          </cell>
        </row>
        <row r="2277">
          <cell r="A2277" t="str">
            <v>5P19A46523</v>
          </cell>
          <cell r="B2277" t="str">
            <v>S5000 SIM Card Pin Plate</v>
          </cell>
          <cell r="C2277" t="str">
            <v>S5000_3G</v>
          </cell>
          <cell r="D2277" t="str">
            <v>B</v>
          </cell>
          <cell r="E2277" t="str">
            <v>TAB</v>
          </cell>
          <cell r="F2277" t="str">
            <v>EOL</v>
          </cell>
          <cell r="G2277" t="str">
            <v>SR-Mechanical Parts</v>
          </cell>
          <cell r="H2277" t="str">
            <v>616E</v>
          </cell>
          <cell r="I2277">
            <v>35</v>
          </cell>
          <cell r="J2277">
            <v>0.1</v>
          </cell>
          <cell r="K2277">
            <v>3.5</v>
          </cell>
          <cell r="L2277">
            <v>0</v>
          </cell>
          <cell r="M2277">
            <v>10</v>
          </cell>
          <cell r="N2277">
            <v>0</v>
          </cell>
          <cell r="O2277">
            <v>0</v>
          </cell>
          <cell r="P2277">
            <v>0</v>
          </cell>
          <cell r="Q2277">
            <v>0</v>
          </cell>
          <cell r="R2277">
            <v>25</v>
          </cell>
          <cell r="S2277">
            <v>25</v>
          </cell>
        </row>
        <row r="2278">
          <cell r="A2278" t="str">
            <v>5P19A6MX6N</v>
          </cell>
          <cell r="B2278" t="str">
            <v>LENOVO PHONE MY label</v>
          </cell>
          <cell r="C2278" t="str">
            <v>S856</v>
          </cell>
          <cell r="D2278" t="str">
            <v>C1</v>
          </cell>
          <cell r="E2278" t="str">
            <v>SMP</v>
          </cell>
          <cell r="F2278" t="str">
            <v>EOL</v>
          </cell>
          <cell r="G2278" t="str">
            <v>L1-Label</v>
          </cell>
          <cell r="H2278" t="str">
            <v>616E</v>
          </cell>
          <cell r="I2278">
            <v>50</v>
          </cell>
          <cell r="J2278">
            <v>3.35</v>
          </cell>
          <cell r="K2278">
            <v>167.5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50</v>
          </cell>
          <cell r="S2278">
            <v>50</v>
          </cell>
        </row>
        <row r="2279">
          <cell r="A2279" t="str">
            <v>5P68C00383</v>
          </cell>
          <cell r="B2279" t="str">
            <v>A7-30 ANTB_Assy&amp;*HQ31600703000 CS</v>
          </cell>
          <cell r="C2279" t="str">
            <v>A7_30</v>
          </cell>
          <cell r="D2279" t="str">
            <v>A</v>
          </cell>
          <cell r="E2279" t="str">
            <v>TAB</v>
          </cell>
          <cell r="F2279" t="str">
            <v>EOL</v>
          </cell>
          <cell r="G2279" t="str">
            <v>AB-Sub Board</v>
          </cell>
          <cell r="H2279" t="str">
            <v>616E</v>
          </cell>
          <cell r="I2279">
            <v>21</v>
          </cell>
          <cell r="J2279">
            <v>4.43</v>
          </cell>
          <cell r="K2279">
            <v>93.03</v>
          </cell>
          <cell r="L2279">
            <v>21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Q2279">
            <v>0</v>
          </cell>
          <cell r="R2279">
            <v>0</v>
          </cell>
          <cell r="S2279">
            <v>0</v>
          </cell>
        </row>
        <row r="2280">
          <cell r="A2280" t="str">
            <v>5P68C00466</v>
          </cell>
          <cell r="B2280" t="str">
            <v>P70-A Sub Board&amp;*HQ31203424000 CS</v>
          </cell>
          <cell r="C2280" t="str">
            <v>P70_A</v>
          </cell>
          <cell r="D2280" t="str">
            <v>A</v>
          </cell>
          <cell r="E2280" t="str">
            <v>SMP</v>
          </cell>
          <cell r="F2280" t="str">
            <v>EOL</v>
          </cell>
          <cell r="G2280" t="str">
            <v>AB-Sub Board</v>
          </cell>
          <cell r="H2280" t="str">
            <v>616E</v>
          </cell>
          <cell r="I2280">
            <v>3444</v>
          </cell>
          <cell r="J2280">
            <v>3</v>
          </cell>
          <cell r="K2280">
            <v>10332</v>
          </cell>
          <cell r="L2280">
            <v>3444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</row>
        <row r="2281">
          <cell r="A2281" t="str">
            <v>5P68C00589</v>
          </cell>
          <cell r="B2281" t="str">
            <v>A7-30 WD ANTB module&amp;HQ31600764000 CS</v>
          </cell>
          <cell r="C2281" t="str">
            <v>A7_30</v>
          </cell>
          <cell r="D2281" t="str">
            <v>A</v>
          </cell>
          <cell r="E2281" t="str">
            <v>TAB</v>
          </cell>
          <cell r="F2281" t="str">
            <v>EOL</v>
          </cell>
          <cell r="G2281" t="str">
            <v>AB-Sub Board</v>
          </cell>
          <cell r="H2281" t="str">
            <v>616E</v>
          </cell>
          <cell r="I2281">
            <v>466</v>
          </cell>
          <cell r="J2281">
            <v>3</v>
          </cell>
          <cell r="K2281">
            <v>1398</v>
          </cell>
          <cell r="L2281">
            <v>200</v>
          </cell>
          <cell r="M2281">
            <v>0</v>
          </cell>
          <cell r="N2281">
            <v>0</v>
          </cell>
          <cell r="O2281">
            <v>266</v>
          </cell>
          <cell r="P2281">
            <v>0</v>
          </cell>
          <cell r="Q2281">
            <v>0</v>
          </cell>
          <cell r="R2281">
            <v>0</v>
          </cell>
          <cell r="S2281">
            <v>0</v>
          </cell>
        </row>
        <row r="2282">
          <cell r="A2282" t="str">
            <v>5P68C00653</v>
          </cell>
          <cell r="B2282" t="str">
            <v>A6000 Sub Board&amp;*700000138931 CS</v>
          </cell>
          <cell r="C2282" t="str">
            <v>A6000 A6000_16G</v>
          </cell>
          <cell r="D2282" t="str">
            <v>A</v>
          </cell>
          <cell r="E2282" t="str">
            <v>SMP</v>
          </cell>
          <cell r="F2282" t="str">
            <v>EOL</v>
          </cell>
          <cell r="G2282" t="str">
            <v>AB-Sub Board</v>
          </cell>
          <cell r="H2282" t="str">
            <v>616E</v>
          </cell>
          <cell r="I2282">
            <v>41</v>
          </cell>
          <cell r="J2282">
            <v>2.48</v>
          </cell>
          <cell r="K2282">
            <v>101.68</v>
          </cell>
          <cell r="L2282">
            <v>0</v>
          </cell>
          <cell r="M2282">
            <v>0</v>
          </cell>
          <cell r="N2282">
            <v>0</v>
          </cell>
          <cell r="O2282">
            <v>41</v>
          </cell>
          <cell r="P2282">
            <v>0</v>
          </cell>
          <cell r="Q2282">
            <v>0</v>
          </cell>
          <cell r="R2282">
            <v>0</v>
          </cell>
          <cell r="S2282">
            <v>0</v>
          </cell>
        </row>
        <row r="2283">
          <cell r="A2283" t="str">
            <v>5P68C00691</v>
          </cell>
          <cell r="B2283" t="str">
            <v>P90 ROW Sub Board&amp;*1134366800 CS</v>
          </cell>
          <cell r="C2283" t="str">
            <v>P90</v>
          </cell>
          <cell r="D2283" t="str">
            <v>A</v>
          </cell>
          <cell r="E2283" t="str">
            <v>SMP</v>
          </cell>
          <cell r="F2283" t="str">
            <v>EOL</v>
          </cell>
          <cell r="G2283" t="str">
            <v>AB-Sub Board</v>
          </cell>
          <cell r="H2283" t="str">
            <v>616E</v>
          </cell>
          <cell r="I2283">
            <v>486</v>
          </cell>
          <cell r="J2283">
            <v>28.72</v>
          </cell>
          <cell r="K2283">
            <v>13957.92</v>
          </cell>
          <cell r="L2283">
            <v>0</v>
          </cell>
          <cell r="M2283">
            <v>0</v>
          </cell>
          <cell r="N2283">
            <v>0</v>
          </cell>
          <cell r="O2283">
            <v>486</v>
          </cell>
          <cell r="P2283">
            <v>0</v>
          </cell>
          <cell r="Q2283">
            <v>0</v>
          </cell>
          <cell r="R2283">
            <v>0</v>
          </cell>
          <cell r="S2283">
            <v>0</v>
          </cell>
        </row>
        <row r="2284">
          <cell r="A2284" t="str">
            <v>5P68C00692</v>
          </cell>
          <cell r="B2284" t="str">
            <v>P90 ROW FLASH_LED&amp;*1129522900 CS</v>
          </cell>
          <cell r="C2284" t="str">
            <v>P90</v>
          </cell>
          <cell r="D2284" t="str">
            <v>A</v>
          </cell>
          <cell r="E2284" t="str">
            <v>SMP</v>
          </cell>
          <cell r="F2284" t="str">
            <v>EOL</v>
          </cell>
          <cell r="G2284" t="str">
            <v>AB-Sub Board</v>
          </cell>
          <cell r="H2284" t="str">
            <v>616E</v>
          </cell>
          <cell r="I2284">
            <v>311</v>
          </cell>
          <cell r="J2284">
            <v>21.39</v>
          </cell>
          <cell r="K2284">
            <v>6652.29</v>
          </cell>
          <cell r="L2284">
            <v>0</v>
          </cell>
          <cell r="M2284">
            <v>0</v>
          </cell>
          <cell r="N2284">
            <v>0</v>
          </cell>
          <cell r="O2284">
            <v>200</v>
          </cell>
          <cell r="P2284">
            <v>0</v>
          </cell>
          <cell r="Q2284">
            <v>111</v>
          </cell>
          <cell r="R2284">
            <v>0</v>
          </cell>
          <cell r="S2284">
            <v>55.5</v>
          </cell>
        </row>
        <row r="2285">
          <cell r="A2285" t="str">
            <v>5P68C00749</v>
          </cell>
          <cell r="B2285" t="str">
            <v>A5000 Sub Board&amp;*64902171 CS</v>
          </cell>
          <cell r="C2285" t="str">
            <v>A5000</v>
          </cell>
          <cell r="D2285" t="str">
            <v>A</v>
          </cell>
          <cell r="E2285" t="str">
            <v>SMP</v>
          </cell>
          <cell r="F2285" t="str">
            <v>EOL</v>
          </cell>
          <cell r="G2285" t="str">
            <v>AB-Sub Board</v>
          </cell>
          <cell r="H2285" t="str">
            <v>616E</v>
          </cell>
          <cell r="I2285">
            <v>1267</v>
          </cell>
          <cell r="J2285">
            <v>3.98</v>
          </cell>
          <cell r="K2285">
            <v>5042.66</v>
          </cell>
          <cell r="L2285">
            <v>1267</v>
          </cell>
          <cell r="M2285">
            <v>0</v>
          </cell>
          <cell r="N2285">
            <v>0</v>
          </cell>
          <cell r="O2285">
            <v>0</v>
          </cell>
          <cell r="P2285">
            <v>0</v>
          </cell>
          <cell r="Q2285">
            <v>0</v>
          </cell>
          <cell r="R2285">
            <v>0</v>
          </cell>
          <cell r="S2285">
            <v>0</v>
          </cell>
        </row>
        <row r="2286">
          <cell r="A2286" t="str">
            <v>5P68C01892</v>
          </cell>
          <cell r="B2286" t="str">
            <v>A6000-L Sub Board&amp;*700000139001 CS</v>
          </cell>
          <cell r="C2286" t="str">
            <v>A6000_L</v>
          </cell>
          <cell r="D2286" t="str">
            <v>A</v>
          </cell>
          <cell r="E2286" t="str">
            <v>SMP</v>
          </cell>
          <cell r="F2286" t="str">
            <v>REG</v>
          </cell>
          <cell r="G2286" t="str">
            <v>AB-Sub Board</v>
          </cell>
          <cell r="H2286" t="str">
            <v>616E</v>
          </cell>
          <cell r="I2286">
            <v>115</v>
          </cell>
          <cell r="J2286">
            <v>2.48</v>
          </cell>
          <cell r="K2286">
            <v>285.2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115</v>
          </cell>
          <cell r="R2286">
            <v>0</v>
          </cell>
          <cell r="S2286">
            <v>57.5</v>
          </cell>
        </row>
        <row r="2287">
          <cell r="A2287" t="str">
            <v>5P68C02960</v>
          </cell>
          <cell r="B2287" t="str">
            <v>A6000-L Sub Board&amp;*715200010181 CS</v>
          </cell>
          <cell r="C2287" t="str">
            <v>A6000_L</v>
          </cell>
          <cell r="D2287" t="str">
            <v>A</v>
          </cell>
          <cell r="E2287" t="str">
            <v>SMP</v>
          </cell>
          <cell r="F2287" t="str">
            <v>REG</v>
          </cell>
          <cell r="G2287" t="str">
            <v>AB-Sub Board</v>
          </cell>
          <cell r="H2287" t="str">
            <v>616E</v>
          </cell>
          <cell r="I2287">
            <v>100</v>
          </cell>
          <cell r="J2287">
            <v>7.89</v>
          </cell>
          <cell r="K2287">
            <v>789</v>
          </cell>
          <cell r="L2287">
            <v>0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>
            <v>100</v>
          </cell>
          <cell r="R2287">
            <v>0</v>
          </cell>
          <cell r="S2287">
            <v>50</v>
          </cell>
        </row>
        <row r="2288">
          <cell r="A2288" t="str">
            <v>5P68C03016</v>
          </cell>
          <cell r="B2288" t="str">
            <v>PB1-770M Sub Board&amp;*11504759-00 CS</v>
          </cell>
          <cell r="C2288" t="str">
            <v>PB1_770M</v>
          </cell>
          <cell r="D2288" t="str">
            <v>A</v>
          </cell>
          <cell r="E2288" t="str">
            <v>TAB</v>
          </cell>
          <cell r="F2288" t="str">
            <v>EOL</v>
          </cell>
          <cell r="G2288" t="str">
            <v>AB-Sub Board</v>
          </cell>
          <cell r="H2288" t="str">
            <v>616E</v>
          </cell>
          <cell r="I2288">
            <v>2676</v>
          </cell>
          <cell r="J2288">
            <v>10.58</v>
          </cell>
          <cell r="K2288">
            <v>28312.080000000002</v>
          </cell>
          <cell r="L2288">
            <v>1580</v>
          </cell>
          <cell r="M2288">
            <v>960</v>
          </cell>
          <cell r="N2288">
            <v>136</v>
          </cell>
          <cell r="O2288">
            <v>0</v>
          </cell>
          <cell r="P2288">
            <v>0</v>
          </cell>
          <cell r="Q2288">
            <v>0</v>
          </cell>
          <cell r="R2288">
            <v>0</v>
          </cell>
          <cell r="S2288">
            <v>0</v>
          </cell>
        </row>
        <row r="2289">
          <cell r="A2289" t="str">
            <v>5P68C03017</v>
          </cell>
          <cell r="B2289" t="str">
            <v>PB1-770M SIM Board&amp;*11480322-00 CS</v>
          </cell>
          <cell r="C2289" t="str">
            <v>PB1_770M</v>
          </cell>
          <cell r="D2289" t="str">
            <v>A</v>
          </cell>
          <cell r="E2289" t="str">
            <v>TAB</v>
          </cell>
          <cell r="F2289" t="str">
            <v>EOL</v>
          </cell>
          <cell r="G2289" t="str">
            <v>AB-Sub board</v>
          </cell>
          <cell r="H2289" t="str">
            <v>616E</v>
          </cell>
          <cell r="I2289">
            <v>2417</v>
          </cell>
          <cell r="J2289">
            <v>9.56</v>
          </cell>
          <cell r="K2289">
            <v>23106.52</v>
          </cell>
          <cell r="L2289">
            <v>2200</v>
          </cell>
          <cell r="M2289">
            <v>0</v>
          </cell>
          <cell r="N2289">
            <v>217</v>
          </cell>
          <cell r="O2289">
            <v>0</v>
          </cell>
          <cell r="P2289">
            <v>0</v>
          </cell>
          <cell r="Q2289">
            <v>0</v>
          </cell>
          <cell r="R2289">
            <v>0</v>
          </cell>
          <cell r="S2289">
            <v>0</v>
          </cell>
        </row>
        <row r="2290">
          <cell r="A2290" t="str">
            <v>5P68C03117</v>
          </cell>
          <cell r="B2290" t="str">
            <v>A6010 Sub Board&amp;*715200067081 CS</v>
          </cell>
          <cell r="C2290" t="str">
            <v>A6010</v>
          </cell>
          <cell r="D2290" t="str">
            <v>A</v>
          </cell>
          <cell r="E2290" t="str">
            <v>SMP</v>
          </cell>
          <cell r="F2290" t="str">
            <v>REG</v>
          </cell>
          <cell r="G2290" t="str">
            <v>AB-Sub Board</v>
          </cell>
          <cell r="H2290" t="str">
            <v>616E</v>
          </cell>
          <cell r="I2290">
            <v>3697</v>
          </cell>
          <cell r="J2290">
            <v>3.97</v>
          </cell>
          <cell r="K2290">
            <v>14677.09</v>
          </cell>
          <cell r="L2290">
            <v>0</v>
          </cell>
          <cell r="M2290">
            <v>2000</v>
          </cell>
          <cell r="N2290">
            <v>0</v>
          </cell>
          <cell r="O2290">
            <v>1000</v>
          </cell>
          <cell r="P2290">
            <v>697</v>
          </cell>
          <cell r="Q2290">
            <v>0</v>
          </cell>
          <cell r="R2290">
            <v>0</v>
          </cell>
          <cell r="S2290">
            <v>174.25</v>
          </cell>
        </row>
        <row r="2291">
          <cell r="A2291" t="str">
            <v>5P68C03138</v>
          </cell>
          <cell r="B2291" t="str">
            <v>P1ma40 Sub Board&amp;*715200073041 CS</v>
          </cell>
          <cell r="C2291" t="str">
            <v>P1ma40</v>
          </cell>
          <cell r="D2291" t="str">
            <v>A</v>
          </cell>
          <cell r="E2291" t="str">
            <v>SMP</v>
          </cell>
          <cell r="F2291" t="str">
            <v>REG</v>
          </cell>
          <cell r="G2291" t="str">
            <v>AB-Sub Board</v>
          </cell>
          <cell r="H2291" t="str">
            <v>616E</v>
          </cell>
          <cell r="I2291">
            <v>3808</v>
          </cell>
          <cell r="J2291">
            <v>10.26</v>
          </cell>
          <cell r="K2291">
            <v>39070.080000000002</v>
          </cell>
          <cell r="L2291">
            <v>3808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</row>
        <row r="2292">
          <cell r="A2292" t="str">
            <v>5P68C03277</v>
          </cell>
          <cell r="B2292" t="str">
            <v>Blade3-10A DLP Sub-board CS</v>
          </cell>
          <cell r="C2292" t="str">
            <v>YT3_X90</v>
          </cell>
          <cell r="D2292" t="str">
            <v>A</v>
          </cell>
          <cell r="E2292" t="str">
            <v>TAB</v>
          </cell>
          <cell r="F2292" t="str">
            <v>REG</v>
          </cell>
          <cell r="G2292" t="str">
            <v>AB-Sub Board</v>
          </cell>
          <cell r="H2292" t="str">
            <v>616E</v>
          </cell>
          <cell r="I2292">
            <v>325</v>
          </cell>
          <cell r="J2292">
            <v>74.290000000000006</v>
          </cell>
          <cell r="K2292">
            <v>24144.25</v>
          </cell>
          <cell r="L2292">
            <v>0</v>
          </cell>
          <cell r="M2292">
            <v>0</v>
          </cell>
          <cell r="N2292">
            <v>200</v>
          </cell>
          <cell r="O2292">
            <v>125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</row>
        <row r="2293">
          <cell r="A2293" t="str">
            <v>5P68C03606</v>
          </cell>
          <cell r="B2293" t="str">
            <v>P0510 Interface Board&amp;*72AA0204064-01 CS</v>
          </cell>
          <cell r="C2293" t="str">
            <v>P0510</v>
          </cell>
          <cell r="D2293" t="str">
            <v>A</v>
          </cell>
          <cell r="E2293" t="str">
            <v>TAB</v>
          </cell>
          <cell r="F2293" t="str">
            <v>REG</v>
          </cell>
          <cell r="G2293" t="str">
            <v>AB-Sub Board</v>
          </cell>
          <cell r="H2293" t="str">
            <v>616E</v>
          </cell>
          <cell r="I2293">
            <v>104</v>
          </cell>
          <cell r="J2293">
            <v>10.26</v>
          </cell>
          <cell r="K2293">
            <v>1067.04</v>
          </cell>
          <cell r="L2293">
            <v>0</v>
          </cell>
          <cell r="M2293">
            <v>0</v>
          </cell>
          <cell r="N2293">
            <v>100</v>
          </cell>
          <cell r="O2293">
            <v>0</v>
          </cell>
          <cell r="P2293">
            <v>4</v>
          </cell>
          <cell r="Q2293">
            <v>0</v>
          </cell>
          <cell r="R2293">
            <v>0</v>
          </cell>
          <cell r="S2293">
            <v>1</v>
          </cell>
        </row>
        <row r="2294">
          <cell r="A2294" t="str">
            <v>5P68C03607</v>
          </cell>
          <cell r="B2294" t="str">
            <v>P0510 Key Board&amp;*72AA0204065-01 CS</v>
          </cell>
          <cell r="C2294" t="str">
            <v>P0510</v>
          </cell>
          <cell r="D2294" t="str">
            <v>A</v>
          </cell>
          <cell r="E2294" t="str">
            <v>TAB</v>
          </cell>
          <cell r="F2294" t="str">
            <v>REG</v>
          </cell>
          <cell r="G2294" t="str">
            <v>AB-Sub Board</v>
          </cell>
          <cell r="H2294" t="str">
            <v>616E</v>
          </cell>
          <cell r="I2294">
            <v>99</v>
          </cell>
          <cell r="J2294">
            <v>8.5500000000000007</v>
          </cell>
          <cell r="K2294">
            <v>846.45</v>
          </cell>
          <cell r="L2294">
            <v>0</v>
          </cell>
          <cell r="M2294">
            <v>0</v>
          </cell>
          <cell r="N2294">
            <v>99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</row>
        <row r="2295">
          <cell r="A2295" t="str">
            <v>5P68C03623</v>
          </cell>
          <cell r="B2295" t="str">
            <v>P0510 Optical Module&amp;*30A00042-01 CS</v>
          </cell>
          <cell r="C2295" t="str">
            <v>P0510</v>
          </cell>
          <cell r="D2295" t="str">
            <v>C</v>
          </cell>
          <cell r="E2295" t="str">
            <v>TAB</v>
          </cell>
          <cell r="F2295" t="str">
            <v>REG</v>
          </cell>
          <cell r="G2295" t="str">
            <v>O2-Other Parts</v>
          </cell>
          <cell r="H2295" t="str">
            <v>616E</v>
          </cell>
          <cell r="I2295">
            <v>105</v>
          </cell>
          <cell r="J2295">
            <v>476.16</v>
          </cell>
          <cell r="K2295">
            <v>49996.800000000003</v>
          </cell>
          <cell r="L2295">
            <v>0</v>
          </cell>
          <cell r="M2295">
            <v>0</v>
          </cell>
          <cell r="N2295">
            <v>50</v>
          </cell>
          <cell r="O2295">
            <v>0</v>
          </cell>
          <cell r="P2295">
            <v>55</v>
          </cell>
          <cell r="Q2295">
            <v>0</v>
          </cell>
          <cell r="R2295">
            <v>0</v>
          </cell>
          <cell r="S2295">
            <v>13.75</v>
          </cell>
        </row>
        <row r="2296">
          <cell r="A2296" t="str">
            <v>5P68C03674</v>
          </cell>
          <cell r="B2296" t="str">
            <v>TB2-X30 SUB PCBA&amp;*HQ31204124000 CS</v>
          </cell>
          <cell r="C2296" t="str">
            <v>TB2_X30</v>
          </cell>
          <cell r="D2296" t="str">
            <v>A</v>
          </cell>
          <cell r="E2296" t="str">
            <v>TAB</v>
          </cell>
          <cell r="F2296" t="str">
            <v>REG</v>
          </cell>
          <cell r="G2296" t="str">
            <v>AB-Sub Board</v>
          </cell>
          <cell r="H2296" t="str">
            <v>616E</v>
          </cell>
          <cell r="I2296">
            <v>1004</v>
          </cell>
          <cell r="J2296">
            <v>3.43</v>
          </cell>
          <cell r="K2296">
            <v>3443.72</v>
          </cell>
          <cell r="L2296">
            <v>0</v>
          </cell>
          <cell r="M2296">
            <v>0</v>
          </cell>
          <cell r="N2296">
            <v>500</v>
          </cell>
          <cell r="O2296">
            <v>400</v>
          </cell>
          <cell r="P2296">
            <v>104</v>
          </cell>
          <cell r="Q2296">
            <v>0</v>
          </cell>
          <cell r="R2296">
            <v>0</v>
          </cell>
          <cell r="S2296">
            <v>26</v>
          </cell>
        </row>
        <row r="2297">
          <cell r="A2297" t="str">
            <v>5P68C03744</v>
          </cell>
          <cell r="B2297" t="str">
            <v>PB1-750M USB Board&amp;*11519368-00 CS</v>
          </cell>
          <cell r="C2297" t="str">
            <v>PB1_750</v>
          </cell>
          <cell r="D2297" t="str">
            <v>A</v>
          </cell>
          <cell r="E2297" t="str">
            <v>TAB</v>
          </cell>
          <cell r="F2297" t="str">
            <v>EOL</v>
          </cell>
          <cell r="G2297" t="str">
            <v>AB-Sub Board</v>
          </cell>
          <cell r="H2297" t="str">
            <v>616E</v>
          </cell>
          <cell r="I2297">
            <v>391</v>
          </cell>
          <cell r="J2297">
            <v>3.2</v>
          </cell>
          <cell r="K2297">
            <v>1251.2</v>
          </cell>
          <cell r="L2297">
            <v>391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</row>
        <row r="2298">
          <cell r="A2298" t="str">
            <v>5P68C03747</v>
          </cell>
          <cell r="B2298" t="str">
            <v>PB1-750M Ant Board Assy&amp;*11519585-00 CS</v>
          </cell>
          <cell r="C2298" t="str">
            <v>PB1_750</v>
          </cell>
          <cell r="D2298" t="str">
            <v>B</v>
          </cell>
          <cell r="E2298" t="str">
            <v>TAB</v>
          </cell>
          <cell r="F2298" t="str">
            <v>EOL</v>
          </cell>
          <cell r="G2298" t="str">
            <v>A3-Antenna</v>
          </cell>
          <cell r="H2298" t="str">
            <v>616E</v>
          </cell>
          <cell r="I2298">
            <v>655</v>
          </cell>
          <cell r="J2298">
            <v>3.9</v>
          </cell>
          <cell r="K2298">
            <v>2554.5</v>
          </cell>
          <cell r="L2298">
            <v>0</v>
          </cell>
          <cell r="M2298">
            <v>300</v>
          </cell>
          <cell r="N2298">
            <v>300</v>
          </cell>
          <cell r="O2298">
            <v>0</v>
          </cell>
          <cell r="P2298">
            <v>55</v>
          </cell>
          <cell r="Q2298">
            <v>0</v>
          </cell>
          <cell r="R2298">
            <v>0</v>
          </cell>
          <cell r="S2298">
            <v>13.75</v>
          </cell>
        </row>
        <row r="2299">
          <cell r="A2299" t="str">
            <v>5P68C03822</v>
          </cell>
          <cell r="B2299" t="str">
            <v>A8-50L ROW Softbank MB_2G-8G&amp;*67101130CS</v>
          </cell>
          <cell r="C2299" t="str">
            <v>A8_50</v>
          </cell>
          <cell r="D2299" t="str">
            <v>A</v>
          </cell>
          <cell r="E2299" t="str">
            <v>TAB</v>
          </cell>
          <cell r="F2299" t="str">
            <v>EOL</v>
          </cell>
          <cell r="G2299" t="str">
            <v>AA-Main Board</v>
          </cell>
          <cell r="H2299" t="str">
            <v>616E</v>
          </cell>
          <cell r="I2299">
            <v>5035</v>
          </cell>
          <cell r="J2299">
            <v>309.12</v>
          </cell>
          <cell r="K2299">
            <v>1556419.2</v>
          </cell>
          <cell r="L2299">
            <v>0</v>
          </cell>
          <cell r="M2299">
            <v>1000</v>
          </cell>
          <cell r="N2299">
            <v>4035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</row>
        <row r="2300">
          <cell r="A2300" t="str">
            <v>5P68C03830</v>
          </cell>
          <cell r="B2300" t="str">
            <v>A1000a00 Sub Board&amp;*R234ANGUS032 CS</v>
          </cell>
          <cell r="C2300" t="str">
            <v>A1000a00</v>
          </cell>
          <cell r="D2300" t="str">
            <v>A</v>
          </cell>
          <cell r="E2300" t="str">
            <v>SMP</v>
          </cell>
          <cell r="F2300" t="str">
            <v>REG</v>
          </cell>
          <cell r="G2300" t="str">
            <v>AB-Sub Board</v>
          </cell>
          <cell r="H2300" t="str">
            <v>616E</v>
          </cell>
          <cell r="I2300">
            <v>620</v>
          </cell>
          <cell r="J2300">
            <v>1</v>
          </cell>
          <cell r="K2300">
            <v>620</v>
          </cell>
          <cell r="L2300">
            <v>200</v>
          </cell>
          <cell r="M2300">
            <v>0</v>
          </cell>
          <cell r="N2300">
            <v>0</v>
          </cell>
          <cell r="O2300">
            <v>0</v>
          </cell>
          <cell r="P2300">
            <v>420</v>
          </cell>
          <cell r="Q2300">
            <v>0</v>
          </cell>
          <cell r="R2300">
            <v>0</v>
          </cell>
          <cell r="S2300">
            <v>105</v>
          </cell>
        </row>
        <row r="2301">
          <cell r="A2301" t="str">
            <v>5P68C04055</v>
          </cell>
          <cell r="B2301" t="str">
            <v>A7010a48 Sub Board ASSY CS</v>
          </cell>
          <cell r="C2301" t="str">
            <v>A7010a48</v>
          </cell>
          <cell r="D2301" t="str">
            <v>A</v>
          </cell>
          <cell r="E2301" t="str">
            <v>SMP</v>
          </cell>
          <cell r="F2301" t="str">
            <v>REG</v>
          </cell>
          <cell r="G2301" t="str">
            <v>AB-Sub Board</v>
          </cell>
          <cell r="H2301" t="str">
            <v>616E</v>
          </cell>
          <cell r="I2301">
            <v>13359</v>
          </cell>
          <cell r="J2301">
            <v>12.94</v>
          </cell>
          <cell r="K2301">
            <v>172865.46</v>
          </cell>
          <cell r="L2301">
            <v>13359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</row>
        <row r="2302">
          <cell r="A2302" t="str">
            <v>5P68C04056</v>
          </cell>
          <cell r="B2302" t="str">
            <v>X3a40 Sub Board Assy CS</v>
          </cell>
          <cell r="C2302" t="str">
            <v>X3a40</v>
          </cell>
          <cell r="D2302" t="str">
            <v>A</v>
          </cell>
          <cell r="E2302" t="str">
            <v>SMP</v>
          </cell>
          <cell r="F2302" t="str">
            <v>EOL</v>
          </cell>
          <cell r="G2302" t="str">
            <v>AB-Sub Board</v>
          </cell>
          <cell r="H2302" t="str">
            <v>616E</v>
          </cell>
          <cell r="I2302">
            <v>420</v>
          </cell>
          <cell r="J2302">
            <v>14.18</v>
          </cell>
          <cell r="K2302">
            <v>5955.6</v>
          </cell>
          <cell r="L2302">
            <v>0</v>
          </cell>
          <cell r="M2302">
            <v>420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</row>
        <row r="2303">
          <cell r="A2303" t="str">
            <v>5P68C04080</v>
          </cell>
          <cell r="B2303" t="str">
            <v>TB2-X30F SUB PCBA&amp;*HQ31204147000 CS</v>
          </cell>
          <cell r="C2303" t="str">
            <v>TB2_X30</v>
          </cell>
          <cell r="D2303" t="str">
            <v>A</v>
          </cell>
          <cell r="E2303" t="str">
            <v>TAB</v>
          </cell>
          <cell r="F2303" t="str">
            <v>REG</v>
          </cell>
          <cell r="G2303" t="str">
            <v>AB-Sub Board</v>
          </cell>
          <cell r="H2303" t="str">
            <v>616E</v>
          </cell>
          <cell r="I2303">
            <v>614</v>
          </cell>
          <cell r="J2303">
            <v>5.28</v>
          </cell>
          <cell r="K2303">
            <v>3241.92</v>
          </cell>
          <cell r="L2303">
            <v>0</v>
          </cell>
          <cell r="M2303">
            <v>0</v>
          </cell>
          <cell r="N2303">
            <v>400</v>
          </cell>
          <cell r="O2303">
            <v>214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</row>
        <row r="2304">
          <cell r="A2304" t="str">
            <v>5P68C04081</v>
          </cell>
          <cell r="B2304" t="str">
            <v>TB2-X30L ANTB&amp;*HQ31204173000 CS</v>
          </cell>
          <cell r="C2304" t="str">
            <v>TB2_X30</v>
          </cell>
          <cell r="D2304" t="str">
            <v>B</v>
          </cell>
          <cell r="E2304" t="str">
            <v>TAB</v>
          </cell>
          <cell r="F2304" t="str">
            <v>REG</v>
          </cell>
          <cell r="G2304" t="str">
            <v>A3-Antenna</v>
          </cell>
          <cell r="H2304" t="str">
            <v>616E</v>
          </cell>
          <cell r="I2304">
            <v>234</v>
          </cell>
          <cell r="J2304">
            <v>1.4970000000000001</v>
          </cell>
          <cell r="K2304">
            <v>350.298</v>
          </cell>
          <cell r="L2304">
            <v>0</v>
          </cell>
          <cell r="M2304">
            <v>0</v>
          </cell>
          <cell r="N2304">
            <v>185</v>
          </cell>
          <cell r="O2304">
            <v>49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</row>
        <row r="2305">
          <cell r="A2305" t="str">
            <v>5P68C04082</v>
          </cell>
          <cell r="B2305" t="str">
            <v>TB2-X30L LET MB_16G&amp;*HQ31601650000 CS</v>
          </cell>
          <cell r="C2305" t="str">
            <v>TB2_X30</v>
          </cell>
          <cell r="D2305" t="str">
            <v>A</v>
          </cell>
          <cell r="E2305" t="str">
            <v>TAB</v>
          </cell>
          <cell r="F2305" t="str">
            <v>REG</v>
          </cell>
          <cell r="G2305" t="str">
            <v>AA-Main Board</v>
          </cell>
          <cell r="H2305" t="str">
            <v>616E</v>
          </cell>
          <cell r="I2305">
            <v>519</v>
          </cell>
          <cell r="J2305">
            <v>249.54</v>
          </cell>
          <cell r="K2305">
            <v>129511.26</v>
          </cell>
          <cell r="L2305">
            <v>150</v>
          </cell>
          <cell r="M2305">
            <v>0</v>
          </cell>
          <cell r="N2305">
            <v>369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</row>
        <row r="2306">
          <cell r="A2306" t="str">
            <v>5P68C04089</v>
          </cell>
          <cell r="B2306" t="str">
            <v>TB2-X30L IN_GMS MB&amp;*HQ31601667000 CS</v>
          </cell>
          <cell r="C2306" t="str">
            <v>TB2_X30</v>
          </cell>
          <cell r="D2306" t="str">
            <v>A</v>
          </cell>
          <cell r="E2306" t="str">
            <v>TAB</v>
          </cell>
          <cell r="F2306" t="str">
            <v>REG</v>
          </cell>
          <cell r="G2306" t="str">
            <v>AA-Main Board</v>
          </cell>
          <cell r="H2306" t="str">
            <v>616E</v>
          </cell>
          <cell r="I2306">
            <v>135</v>
          </cell>
          <cell r="J2306">
            <v>272.14999999999998</v>
          </cell>
          <cell r="K2306">
            <v>36740.25</v>
          </cell>
          <cell r="L2306">
            <v>0</v>
          </cell>
          <cell r="M2306">
            <v>0</v>
          </cell>
          <cell r="N2306">
            <v>135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</row>
        <row r="2307">
          <cell r="A2307" t="str">
            <v>5P68C05065</v>
          </cell>
          <cell r="B2307" t="str">
            <v>S1La40 Sub Board&amp;*HQ31601930000 CS</v>
          </cell>
          <cell r="C2307" t="str">
            <v>S1La40</v>
          </cell>
          <cell r="D2307" t="str">
            <v>A</v>
          </cell>
          <cell r="E2307" t="str">
            <v>SMP</v>
          </cell>
          <cell r="F2307" t="str">
            <v>EOL</v>
          </cell>
          <cell r="G2307" t="str">
            <v>AB-Sub Board</v>
          </cell>
          <cell r="H2307" t="str">
            <v>616E</v>
          </cell>
          <cell r="I2307">
            <v>1396</v>
          </cell>
          <cell r="J2307">
            <v>19.28</v>
          </cell>
          <cell r="K2307">
            <v>26914.880000000001</v>
          </cell>
          <cell r="L2307">
            <v>590</v>
          </cell>
          <cell r="M2307">
            <v>700</v>
          </cell>
          <cell r="N2307">
            <v>106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</row>
        <row r="2308">
          <cell r="A2308" t="str">
            <v>5P68C05075</v>
          </cell>
          <cell r="B2308" t="str">
            <v>A6020a46 Sub Board&amp;*715201000471 CS</v>
          </cell>
          <cell r="C2308" t="str">
            <v>A6020a46 A6020a40 A6020a41</v>
          </cell>
          <cell r="D2308" t="str">
            <v>A</v>
          </cell>
          <cell r="E2308" t="str">
            <v>SMP</v>
          </cell>
          <cell r="F2308" t="str">
            <v>REG</v>
          </cell>
          <cell r="G2308" t="str">
            <v>AB-Sub Board</v>
          </cell>
          <cell r="H2308" t="str">
            <v>616E</v>
          </cell>
          <cell r="I2308">
            <v>1260</v>
          </cell>
          <cell r="J2308">
            <v>3.91</v>
          </cell>
          <cell r="K2308">
            <v>4926.6000000000004</v>
          </cell>
          <cell r="L2308">
            <v>1000</v>
          </cell>
          <cell r="M2308">
            <v>260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</row>
        <row r="2309">
          <cell r="A2309" t="str">
            <v>5P68C05205</v>
          </cell>
          <cell r="B2309" t="str">
            <v>A6020l36 Sub Board&amp;*715201000611 CS</v>
          </cell>
          <cell r="C2309" t="str">
            <v>A6020l36 A6020l37</v>
          </cell>
          <cell r="D2309" t="str">
            <v>A</v>
          </cell>
          <cell r="E2309" t="str">
            <v>SMP</v>
          </cell>
          <cell r="F2309" t="str">
            <v>REG</v>
          </cell>
          <cell r="G2309" t="str">
            <v>AB-Sub Board</v>
          </cell>
          <cell r="H2309" t="str">
            <v>616E</v>
          </cell>
          <cell r="I2309">
            <v>476</v>
          </cell>
          <cell r="J2309">
            <v>5.3</v>
          </cell>
          <cell r="K2309">
            <v>2522.8000000000002</v>
          </cell>
          <cell r="L2309">
            <v>476</v>
          </cell>
          <cell r="M2309">
            <v>0</v>
          </cell>
          <cell r="N2309">
            <v>0</v>
          </cell>
          <cell r="O2309">
            <v>0</v>
          </cell>
          <cell r="P2309">
            <v>0</v>
          </cell>
          <cell r="Q2309">
            <v>0</v>
          </cell>
          <cell r="R2309">
            <v>0</v>
          </cell>
          <cell r="S2309">
            <v>0</v>
          </cell>
        </row>
        <row r="2310">
          <cell r="A2310" t="str">
            <v>5P68C05237</v>
          </cell>
          <cell r="B2310" t="str">
            <v>TB3-710I Sub Board&amp;*HQ31204419000 CS</v>
          </cell>
          <cell r="C2310" t="str">
            <v>TB3_710</v>
          </cell>
          <cell r="D2310" t="str">
            <v>A</v>
          </cell>
          <cell r="E2310" t="str">
            <v>TAB</v>
          </cell>
          <cell r="F2310" t="str">
            <v>REG</v>
          </cell>
          <cell r="G2310" t="str">
            <v>AB-Sub Board</v>
          </cell>
          <cell r="H2310" t="str">
            <v>616E</v>
          </cell>
          <cell r="I2310">
            <v>500</v>
          </cell>
          <cell r="J2310">
            <v>2.5</v>
          </cell>
          <cell r="K2310">
            <v>1250</v>
          </cell>
          <cell r="L2310">
            <v>0</v>
          </cell>
          <cell r="M2310">
            <v>100</v>
          </cell>
          <cell r="N2310">
            <v>400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</row>
        <row r="2311">
          <cell r="A2311" t="str">
            <v>5P68C05341</v>
          </cell>
          <cell r="B2311" t="str">
            <v>A6000 Sub Board&amp;*712603001171 CS</v>
          </cell>
          <cell r="C2311" t="str">
            <v>A6000 A6000_16G</v>
          </cell>
          <cell r="D2311" t="str">
            <v>A</v>
          </cell>
          <cell r="E2311" t="str">
            <v>SMP</v>
          </cell>
          <cell r="F2311" t="str">
            <v>EOL</v>
          </cell>
          <cell r="G2311" t="str">
            <v>AB-Sub Board</v>
          </cell>
          <cell r="H2311" t="str">
            <v>616E</v>
          </cell>
          <cell r="I2311">
            <v>1960</v>
          </cell>
          <cell r="J2311">
            <v>9.23</v>
          </cell>
          <cell r="K2311">
            <v>18090.8</v>
          </cell>
          <cell r="L2311">
            <v>1000</v>
          </cell>
          <cell r="M2311">
            <v>0</v>
          </cell>
          <cell r="N2311">
            <v>960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</row>
        <row r="2312">
          <cell r="A2312" t="str">
            <v>5P68C05365</v>
          </cell>
          <cell r="B2312" t="str">
            <v>A2020a40 Sub Board&amp;*Y66905061200 CS</v>
          </cell>
          <cell r="C2312" t="str">
            <v>A2020a40_8G A2020a40_16G</v>
          </cell>
          <cell r="D2312" t="str">
            <v>A</v>
          </cell>
          <cell r="E2312" t="str">
            <v>SMP</v>
          </cell>
          <cell r="F2312" t="str">
            <v>REG</v>
          </cell>
          <cell r="G2312" t="str">
            <v>AB-Sub Board</v>
          </cell>
          <cell r="H2312" t="str">
            <v>616E</v>
          </cell>
          <cell r="I2312">
            <v>2332</v>
          </cell>
          <cell r="J2312">
            <v>2.21</v>
          </cell>
          <cell r="K2312">
            <v>5153.72</v>
          </cell>
          <cell r="L2312">
            <v>0</v>
          </cell>
          <cell r="M2312">
            <v>1400</v>
          </cell>
          <cell r="N2312">
            <v>932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</row>
        <row r="2313">
          <cell r="A2313" t="str">
            <v>5P68C05589</v>
          </cell>
          <cell r="B2313" t="str">
            <v>P1a42 SubPCBA&amp;*11630691-00 CS</v>
          </cell>
          <cell r="C2313" t="str">
            <v>P1a42_16G  P1a42 P1a41</v>
          </cell>
          <cell r="D2313" t="str">
            <v>A</v>
          </cell>
          <cell r="E2313" t="str">
            <v>SMP</v>
          </cell>
          <cell r="F2313" t="str">
            <v>REG</v>
          </cell>
          <cell r="G2313" t="str">
            <v>AB-Sub Board</v>
          </cell>
          <cell r="H2313" t="str">
            <v>616E</v>
          </cell>
          <cell r="I2313">
            <v>1977</v>
          </cell>
          <cell r="J2313">
            <v>27.18</v>
          </cell>
          <cell r="K2313">
            <v>53734.86</v>
          </cell>
          <cell r="L2313">
            <v>0</v>
          </cell>
          <cell r="M2313">
            <v>1977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</row>
        <row r="2314">
          <cell r="A2314" t="str">
            <v>5P68C05679</v>
          </cell>
          <cell r="B2314" t="str">
            <v>TB3-X70L ANT Borad&amp;*HQ31204559000 CS</v>
          </cell>
          <cell r="C2314" t="str">
            <v>TB3_X70</v>
          </cell>
          <cell r="D2314" t="str">
            <v>A</v>
          </cell>
          <cell r="E2314" t="str">
            <v>TAB</v>
          </cell>
          <cell r="F2314" t="str">
            <v>REG</v>
          </cell>
          <cell r="G2314" t="str">
            <v>AB-Sub Board</v>
          </cell>
          <cell r="H2314" t="str">
            <v>616E</v>
          </cell>
          <cell r="I2314">
            <v>147</v>
          </cell>
          <cell r="J2314">
            <v>0.85</v>
          </cell>
          <cell r="K2314">
            <v>124.95</v>
          </cell>
          <cell r="L2314">
            <v>0</v>
          </cell>
          <cell r="M2314">
            <v>100</v>
          </cell>
          <cell r="N2314">
            <v>47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</row>
        <row r="2315">
          <cell r="A2315" t="str">
            <v>5P68C05726</v>
          </cell>
          <cell r="B2315" t="str">
            <v>K10a40 SUB Board Assy&amp;*64902855CS</v>
          </cell>
          <cell r="C2315" t="str">
            <v>K10a40</v>
          </cell>
          <cell r="D2315" t="str">
            <v>A</v>
          </cell>
          <cell r="E2315" t="str">
            <v>SMP</v>
          </cell>
          <cell r="F2315" t="str">
            <v>REG</v>
          </cell>
          <cell r="G2315" t="str">
            <v>AB-Sub board</v>
          </cell>
          <cell r="H2315" t="str">
            <v>616E</v>
          </cell>
          <cell r="I2315">
            <v>994</v>
          </cell>
          <cell r="J2315">
            <v>10.43</v>
          </cell>
          <cell r="K2315">
            <v>10367.42</v>
          </cell>
          <cell r="L2315">
            <v>800</v>
          </cell>
          <cell r="M2315">
            <v>194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</row>
        <row r="2316">
          <cell r="A2316" t="str">
            <v>5P68C05920</v>
          </cell>
          <cell r="B2316" t="str">
            <v>K10a40 Sub board_p&amp;*64902857 CS</v>
          </cell>
          <cell r="C2316" t="str">
            <v>K10a40</v>
          </cell>
          <cell r="D2316" t="str">
            <v>A</v>
          </cell>
          <cell r="E2316" t="str">
            <v>SMP</v>
          </cell>
          <cell r="F2316" t="str">
            <v>REG</v>
          </cell>
          <cell r="G2316" t="str">
            <v>AB-Sub board</v>
          </cell>
          <cell r="H2316" t="str">
            <v>616E</v>
          </cell>
          <cell r="I2316">
            <v>540</v>
          </cell>
          <cell r="J2316">
            <v>8.9</v>
          </cell>
          <cell r="K2316">
            <v>4806</v>
          </cell>
          <cell r="L2316">
            <v>200</v>
          </cell>
          <cell r="M2316">
            <v>340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</row>
        <row r="2317">
          <cell r="A2317" t="str">
            <v>5P68C05998</v>
          </cell>
          <cell r="B2317" t="str">
            <v>XT1706 SUB Board Assy&amp;*64902905 CS</v>
          </cell>
          <cell r="C2317" t="str">
            <v>XT1706 T1700</v>
          </cell>
          <cell r="D2317" t="str">
            <v>A</v>
          </cell>
          <cell r="E2317" t="str">
            <v>SMP</v>
          </cell>
          <cell r="F2317" t="str">
            <v>REG</v>
          </cell>
          <cell r="G2317" t="str">
            <v>AB-Sub Board</v>
          </cell>
          <cell r="H2317" t="str">
            <v>616E</v>
          </cell>
          <cell r="I2317">
            <v>565</v>
          </cell>
          <cell r="J2317">
            <v>8.25</v>
          </cell>
          <cell r="K2317">
            <v>4661.25</v>
          </cell>
          <cell r="L2317">
            <v>500</v>
          </cell>
          <cell r="M2317">
            <v>65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</row>
        <row r="2318">
          <cell r="A2318" t="str">
            <v>5P68C06023</v>
          </cell>
          <cell r="B2318" t="str">
            <v>PB2-650Y Sub Board&amp;*715201001371CS</v>
          </cell>
          <cell r="C2318" t="str">
            <v>PB2_650</v>
          </cell>
          <cell r="D2318" t="str">
            <v>A</v>
          </cell>
          <cell r="E2318" t="str">
            <v>TAB</v>
          </cell>
          <cell r="F2318" t="str">
            <v>REG</v>
          </cell>
          <cell r="G2318" t="str">
            <v>AB-Sub Board</v>
          </cell>
          <cell r="H2318" t="str">
            <v>616E</v>
          </cell>
          <cell r="I2318">
            <v>130</v>
          </cell>
          <cell r="J2318">
            <v>12.82</v>
          </cell>
          <cell r="K2318">
            <v>1666.6</v>
          </cell>
          <cell r="L2318">
            <v>0</v>
          </cell>
          <cell r="M2318">
            <v>130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</row>
        <row r="2319">
          <cell r="A2319" t="str">
            <v>5P68C06024</v>
          </cell>
          <cell r="B2319" t="str">
            <v>PB2-650M Sub Board&amp;*715201001361CS</v>
          </cell>
          <cell r="C2319" t="str">
            <v>PB2_650</v>
          </cell>
          <cell r="D2319" t="str">
            <v>A</v>
          </cell>
          <cell r="E2319" t="str">
            <v>TAB</v>
          </cell>
          <cell r="F2319" t="str">
            <v>REG</v>
          </cell>
          <cell r="G2319" t="str">
            <v>AB-Sub Board</v>
          </cell>
          <cell r="H2319" t="str">
            <v>616E</v>
          </cell>
          <cell r="I2319">
            <v>165</v>
          </cell>
          <cell r="J2319">
            <v>12.82</v>
          </cell>
          <cell r="K2319">
            <v>2115.3000000000002</v>
          </cell>
          <cell r="L2319">
            <v>0</v>
          </cell>
          <cell r="M2319">
            <v>165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</row>
        <row r="2320">
          <cell r="A2320" t="str">
            <v>5P68C06086</v>
          </cell>
          <cell r="B2320" t="str">
            <v>A6600 Sub Borad&amp;*64903110 CS</v>
          </cell>
          <cell r="C2320" t="str">
            <v>A6600</v>
          </cell>
          <cell r="D2320" t="str">
            <v>A</v>
          </cell>
          <cell r="E2320" t="str">
            <v>SMP</v>
          </cell>
          <cell r="F2320" t="str">
            <v>REG</v>
          </cell>
          <cell r="G2320" t="str">
            <v>AB-Sub Board</v>
          </cell>
          <cell r="H2320" t="str">
            <v>616E</v>
          </cell>
          <cell r="I2320">
            <v>1215</v>
          </cell>
          <cell r="J2320">
            <v>4.72</v>
          </cell>
          <cell r="K2320">
            <v>5734.8</v>
          </cell>
          <cell r="L2320">
            <v>500</v>
          </cell>
          <cell r="M2320">
            <v>715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</row>
        <row r="2321">
          <cell r="A2321" t="str">
            <v>5P68C06121</v>
          </cell>
          <cell r="B2321" t="str">
            <v>TB-7703F USB Board&amp;*11745265-00 CS</v>
          </cell>
          <cell r="C2321" t="str">
            <v>TB_7703</v>
          </cell>
          <cell r="D2321" t="str">
            <v>A</v>
          </cell>
          <cell r="E2321" t="str">
            <v>TAB</v>
          </cell>
          <cell r="F2321" t="str">
            <v>REG</v>
          </cell>
          <cell r="G2321" t="str">
            <v>AB-Sub Board</v>
          </cell>
          <cell r="H2321" t="str">
            <v>616E</v>
          </cell>
          <cell r="I2321">
            <v>230</v>
          </cell>
          <cell r="J2321">
            <v>3.2</v>
          </cell>
          <cell r="K2321">
            <v>736</v>
          </cell>
          <cell r="L2321">
            <v>0</v>
          </cell>
          <cell r="M2321">
            <v>230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</row>
        <row r="2322">
          <cell r="A2322" t="str">
            <v>5P68C06126</v>
          </cell>
          <cell r="B2322" t="str">
            <v>TB-7703X Ant Board Assy&amp;*11745038-00 CS</v>
          </cell>
          <cell r="C2322" t="str">
            <v>TB_7703</v>
          </cell>
          <cell r="D2322" t="str">
            <v>A</v>
          </cell>
          <cell r="E2322" t="str">
            <v>TAB</v>
          </cell>
          <cell r="F2322" t="str">
            <v>REG</v>
          </cell>
          <cell r="G2322" t="str">
            <v>AB-Sub Board</v>
          </cell>
          <cell r="H2322" t="str">
            <v>616E</v>
          </cell>
          <cell r="I2322">
            <v>74</v>
          </cell>
          <cell r="J2322">
            <v>8.58</v>
          </cell>
          <cell r="K2322">
            <v>634.91999999999996</v>
          </cell>
          <cell r="L2322">
            <v>0</v>
          </cell>
          <cell r="M2322">
            <v>74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</row>
        <row r="2323">
          <cell r="A2323" t="str">
            <v>5P68C06164</v>
          </cell>
          <cell r="B2323" t="str">
            <v>TB-7703X USB Board&amp;*11748451-00 CS</v>
          </cell>
          <cell r="C2323" t="str">
            <v>TB_7703</v>
          </cell>
          <cell r="D2323" t="str">
            <v>A</v>
          </cell>
          <cell r="E2323" t="str">
            <v>TAB</v>
          </cell>
          <cell r="F2323" t="str">
            <v>REG</v>
          </cell>
          <cell r="G2323" t="str">
            <v>AB-Sub Board</v>
          </cell>
          <cell r="H2323" t="str">
            <v>616E</v>
          </cell>
          <cell r="I2323">
            <v>73</v>
          </cell>
          <cell r="J2323">
            <v>3.2</v>
          </cell>
          <cell r="K2323">
            <v>233.6</v>
          </cell>
          <cell r="L2323">
            <v>0</v>
          </cell>
          <cell r="M2323">
            <v>73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</row>
        <row r="2324">
          <cell r="A2324" t="str">
            <v>5P68C06222</v>
          </cell>
          <cell r="B2324" t="str">
            <v>PB2-670M SUB Board&amp;*67101531 CS</v>
          </cell>
          <cell r="C2324" t="str">
            <v>PB2_670</v>
          </cell>
          <cell r="D2324" t="str">
            <v>A</v>
          </cell>
          <cell r="E2324" t="str">
            <v>TAB</v>
          </cell>
          <cell r="F2324" t="str">
            <v>REG</v>
          </cell>
          <cell r="G2324" t="str">
            <v>AB-Sub board</v>
          </cell>
          <cell r="H2324" t="str">
            <v>616E</v>
          </cell>
          <cell r="I2324">
            <v>195</v>
          </cell>
          <cell r="J2324">
            <v>12.1</v>
          </cell>
          <cell r="K2324">
            <v>2359.5</v>
          </cell>
          <cell r="L2324">
            <v>195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</row>
        <row r="2325">
          <cell r="A2325" t="str">
            <v>5P68C06271</v>
          </cell>
          <cell r="B2325" t="str">
            <v>XT1700 SUB Board Assy&amp;*64902907 CS</v>
          </cell>
          <cell r="C2325" t="str">
            <v>XT1706 T1700</v>
          </cell>
          <cell r="D2325" t="str">
            <v>A</v>
          </cell>
          <cell r="E2325" t="str">
            <v>SMP</v>
          </cell>
          <cell r="F2325" t="str">
            <v>REG</v>
          </cell>
          <cell r="G2325" t="str">
            <v>AB-Sub Board</v>
          </cell>
          <cell r="H2325" t="str">
            <v>616E</v>
          </cell>
          <cell r="I2325">
            <v>125</v>
          </cell>
          <cell r="J2325">
            <v>8.25</v>
          </cell>
          <cell r="K2325">
            <v>1031.25</v>
          </cell>
          <cell r="L2325">
            <v>125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</row>
        <row r="2326">
          <cell r="A2326" t="str">
            <v>5P68C06305</v>
          </cell>
          <cell r="B2326" t="str">
            <v>K33a48 SUB Board&amp;*715201001561 CS</v>
          </cell>
          <cell r="C2326" t="str">
            <v>K33</v>
          </cell>
          <cell r="D2326" t="str">
            <v>A</v>
          </cell>
          <cell r="E2326" t="str">
            <v>SMP</v>
          </cell>
          <cell r="F2326" t="str">
            <v>REG</v>
          </cell>
          <cell r="G2326" t="str">
            <v>AB-Sub board</v>
          </cell>
          <cell r="H2326" t="str">
            <v>616E</v>
          </cell>
          <cell r="I2326">
            <v>419</v>
          </cell>
          <cell r="J2326">
            <v>2.42</v>
          </cell>
          <cell r="K2326">
            <v>1013.98</v>
          </cell>
          <cell r="L2326">
            <v>419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</row>
        <row r="2327">
          <cell r="A2327" t="str">
            <v>5P68C06590</v>
          </cell>
          <cell r="B2327" t="str">
            <v>YT-X703L GPS Board&amp;*11778522-00 CS</v>
          </cell>
          <cell r="C2327" t="str">
            <v>YT_X703</v>
          </cell>
          <cell r="D2327" t="str">
            <v>A</v>
          </cell>
          <cell r="E2327" t="str">
            <v>TAB</v>
          </cell>
          <cell r="F2327" t="str">
            <v>REG</v>
          </cell>
          <cell r="G2327" t="str">
            <v>AB-Sub board</v>
          </cell>
          <cell r="H2327" t="str">
            <v>616E</v>
          </cell>
          <cell r="I2327">
            <v>149</v>
          </cell>
          <cell r="J2327">
            <v>10.9</v>
          </cell>
          <cell r="K2327">
            <v>1624.1</v>
          </cell>
          <cell r="L2327">
            <v>149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</row>
        <row r="2328">
          <cell r="A2328" t="str">
            <v>5P68C06591</v>
          </cell>
          <cell r="B2328" t="str">
            <v>YT-X703F GPS Board&amp;*11778521-00 CS</v>
          </cell>
          <cell r="C2328" t="str">
            <v>YT_X703</v>
          </cell>
          <cell r="D2328" t="str">
            <v>A</v>
          </cell>
          <cell r="E2328" t="str">
            <v>TAB</v>
          </cell>
          <cell r="F2328" t="str">
            <v>REG</v>
          </cell>
          <cell r="G2328" t="str">
            <v>AB-Sub board</v>
          </cell>
          <cell r="H2328" t="str">
            <v>616E</v>
          </cell>
          <cell r="I2328">
            <v>102</v>
          </cell>
          <cell r="J2328">
            <v>9.86</v>
          </cell>
          <cell r="K2328">
            <v>1005.72</v>
          </cell>
          <cell r="L2328">
            <v>102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</row>
        <row r="2329">
          <cell r="A2329" t="str">
            <v>5P68C06592</v>
          </cell>
          <cell r="B2329" t="str">
            <v>YT-X703 WIFI Board&amp;*11778519-00 CS</v>
          </cell>
          <cell r="C2329" t="str">
            <v>YT_X703</v>
          </cell>
          <cell r="D2329" t="str">
            <v>A</v>
          </cell>
          <cell r="E2329" t="str">
            <v>TAB</v>
          </cell>
          <cell r="F2329" t="str">
            <v>REG</v>
          </cell>
          <cell r="G2329" t="str">
            <v>AB-Sub board</v>
          </cell>
          <cell r="H2329" t="str">
            <v>616E</v>
          </cell>
          <cell r="I2329">
            <v>125</v>
          </cell>
          <cell r="J2329">
            <v>9.5</v>
          </cell>
          <cell r="K2329">
            <v>1187.5</v>
          </cell>
          <cell r="L2329">
            <v>125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</row>
        <row r="2330">
          <cell r="A2330" t="str">
            <v>5P68C06653</v>
          </cell>
          <cell r="B2330" t="str">
            <v>K33b36 SUB Board&amp;*715201001611 CS</v>
          </cell>
          <cell r="C2330" t="str">
            <v>K33</v>
          </cell>
          <cell r="D2330" t="str">
            <v>A</v>
          </cell>
          <cell r="E2330" t="str">
            <v>SMP</v>
          </cell>
          <cell r="F2330" t="str">
            <v>REG</v>
          </cell>
          <cell r="G2330" t="str">
            <v>AB-Sub board</v>
          </cell>
          <cell r="H2330" t="str">
            <v>616E</v>
          </cell>
          <cell r="I2330">
            <v>15</v>
          </cell>
          <cell r="J2330">
            <v>4.22</v>
          </cell>
          <cell r="K2330">
            <v>63.3</v>
          </cell>
          <cell r="L2330">
            <v>15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</row>
        <row r="2331">
          <cell r="A2331" t="str">
            <v>5P68C06723</v>
          </cell>
          <cell r="B2331" t="str">
            <v>K53a48 SUB board&amp;*715201001981 CS</v>
          </cell>
          <cell r="C2331" t="str">
            <v>K53</v>
          </cell>
          <cell r="D2331" t="str">
            <v>A</v>
          </cell>
          <cell r="E2331" t="str">
            <v>SMP</v>
          </cell>
          <cell r="F2331" t="str">
            <v>REG</v>
          </cell>
          <cell r="G2331" t="str">
            <v>AB-Sub board</v>
          </cell>
          <cell r="H2331" t="str">
            <v>616E</v>
          </cell>
          <cell r="I2331">
            <v>288</v>
          </cell>
          <cell r="J2331">
            <v>6.98</v>
          </cell>
          <cell r="K2331">
            <v>2010.24</v>
          </cell>
          <cell r="L2331">
            <v>288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</row>
        <row r="2332">
          <cell r="A2332" t="str">
            <v>5P68C06726</v>
          </cell>
          <cell r="B2332" t="str">
            <v>K53b36 SUB board&amp;*715201001991 CS</v>
          </cell>
          <cell r="C2332" t="str">
            <v>K53</v>
          </cell>
          <cell r="D2332" t="str">
            <v>A</v>
          </cell>
          <cell r="E2332" t="str">
            <v>SMP</v>
          </cell>
          <cell r="F2332" t="str">
            <v>NPI</v>
          </cell>
          <cell r="G2332" t="str">
            <v>AB-Sub board</v>
          </cell>
          <cell r="H2332" t="str">
            <v>616E</v>
          </cell>
          <cell r="I2332">
            <v>136</v>
          </cell>
          <cell r="J2332">
            <v>6.97</v>
          </cell>
          <cell r="K2332">
            <v>947.92</v>
          </cell>
          <cell r="L2332">
            <v>136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</row>
        <row r="2333">
          <cell r="A2333" t="str">
            <v>5P68C06783</v>
          </cell>
          <cell r="B2333" t="str">
            <v>K33a42 SUB Board&amp;*715201002091 CS</v>
          </cell>
          <cell r="C2333" t="str">
            <v>K33</v>
          </cell>
          <cell r="D2333" t="str">
            <v>A</v>
          </cell>
          <cell r="E2333" t="str">
            <v>SMP</v>
          </cell>
          <cell r="F2333" t="str">
            <v>REG</v>
          </cell>
          <cell r="G2333" t="str">
            <v>AB-Sub board</v>
          </cell>
          <cell r="H2333" t="str">
            <v>616E</v>
          </cell>
          <cell r="I2333">
            <v>800</v>
          </cell>
          <cell r="J2333">
            <v>2.67</v>
          </cell>
          <cell r="K2333">
            <v>2136</v>
          </cell>
          <cell r="L2333">
            <v>800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</row>
        <row r="2334">
          <cell r="A2334" t="str">
            <v>5P68C06946</v>
          </cell>
          <cell r="B2334" t="str">
            <v>XT1663 Sub Board&amp;*67101670 CS</v>
          </cell>
          <cell r="C2334" t="str">
            <v>XT1663</v>
          </cell>
          <cell r="D2334" t="str">
            <v>A</v>
          </cell>
          <cell r="E2334" t="str">
            <v>SMP</v>
          </cell>
          <cell r="F2334" t="str">
            <v>NPI</v>
          </cell>
          <cell r="G2334" t="str">
            <v>AB-Sub Board</v>
          </cell>
          <cell r="H2334" t="str">
            <v>616E</v>
          </cell>
          <cell r="I2334">
            <v>810</v>
          </cell>
          <cell r="J2334">
            <v>16.37</v>
          </cell>
          <cell r="K2334">
            <v>13259.7</v>
          </cell>
          <cell r="L2334">
            <v>810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>
            <v>0</v>
          </cell>
          <cell r="R2334">
            <v>0</v>
          </cell>
          <cell r="S2334">
            <v>0</v>
          </cell>
        </row>
        <row r="2335">
          <cell r="A2335" t="str">
            <v>5P69A15169</v>
          </cell>
          <cell r="B2335" t="str">
            <v>SeattleP-sensorFPC(HWCODE:60)</v>
          </cell>
          <cell r="C2335" t="str">
            <v>S720</v>
          </cell>
          <cell r="D2335" t="str">
            <v>B</v>
          </cell>
          <cell r="E2335" t="str">
            <v>SMP</v>
          </cell>
          <cell r="F2335" t="str">
            <v>EOL</v>
          </cell>
          <cell r="G2335" t="str">
            <v>F7-FPC</v>
          </cell>
          <cell r="H2335" t="str">
            <v>616E</v>
          </cell>
          <cell r="I2335">
            <v>1</v>
          </cell>
          <cell r="J2335">
            <v>4.12</v>
          </cell>
          <cell r="K2335">
            <v>4.12</v>
          </cell>
          <cell r="L2335">
            <v>0</v>
          </cell>
          <cell r="M2335">
            <v>0</v>
          </cell>
          <cell r="N2335">
            <v>0</v>
          </cell>
          <cell r="O2335">
            <v>0</v>
          </cell>
          <cell r="P2335">
            <v>0</v>
          </cell>
          <cell r="Q2335">
            <v>0</v>
          </cell>
          <cell r="R2335">
            <v>1</v>
          </cell>
          <cell r="S2335">
            <v>1</v>
          </cell>
        </row>
        <row r="2336">
          <cell r="A2336" t="str">
            <v>5P69A15296</v>
          </cell>
          <cell r="B2336" t="str">
            <v>PortugalIconFPC</v>
          </cell>
          <cell r="C2336" t="str">
            <v>P770</v>
          </cell>
          <cell r="D2336" t="str">
            <v>B</v>
          </cell>
          <cell r="E2336" t="str">
            <v>SMP</v>
          </cell>
          <cell r="F2336" t="str">
            <v>EOL</v>
          </cell>
          <cell r="G2336" t="str">
            <v>F7-FPC</v>
          </cell>
          <cell r="H2336" t="str">
            <v>616E</v>
          </cell>
          <cell r="I2336">
            <v>13</v>
          </cell>
          <cell r="J2336">
            <v>2.1</v>
          </cell>
          <cell r="K2336">
            <v>27.3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13</v>
          </cell>
          <cell r="S2336">
            <v>13</v>
          </cell>
        </row>
        <row r="2337">
          <cell r="A2337" t="str">
            <v>5P69A15348</v>
          </cell>
          <cell r="B2337" t="str">
            <v>A690Subboard</v>
          </cell>
          <cell r="C2337" t="str">
            <v>A690</v>
          </cell>
          <cell r="D2337" t="str">
            <v>A</v>
          </cell>
          <cell r="E2337" t="str">
            <v>SMP</v>
          </cell>
          <cell r="F2337" t="str">
            <v>EOL</v>
          </cell>
          <cell r="G2337" t="str">
            <v>AB-Sub Board</v>
          </cell>
          <cell r="H2337" t="str">
            <v>616E</v>
          </cell>
          <cell r="I2337">
            <v>33</v>
          </cell>
          <cell r="J2337">
            <v>8.19</v>
          </cell>
          <cell r="K2337">
            <v>270.27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33</v>
          </cell>
          <cell r="S2337">
            <v>33</v>
          </cell>
        </row>
        <row r="2338">
          <cell r="A2338" t="str">
            <v>5P69A15510</v>
          </cell>
          <cell r="B2338" t="str">
            <v>S920MainFPC9X96.5X0.1mm</v>
          </cell>
          <cell r="C2338" t="str">
            <v>S920 S920_8G</v>
          </cell>
          <cell r="D2338" t="str">
            <v>B</v>
          </cell>
          <cell r="E2338" t="str">
            <v>SMP</v>
          </cell>
          <cell r="F2338" t="str">
            <v>EOL</v>
          </cell>
          <cell r="G2338" t="str">
            <v>F7-FPC</v>
          </cell>
          <cell r="H2338" t="str">
            <v>616E</v>
          </cell>
          <cell r="I2338">
            <v>45</v>
          </cell>
          <cell r="J2338">
            <v>3.96</v>
          </cell>
          <cell r="K2338">
            <v>178.2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45</v>
          </cell>
          <cell r="S2338">
            <v>45</v>
          </cell>
        </row>
        <row r="2339">
          <cell r="A2339" t="str">
            <v>5P69A15512</v>
          </cell>
          <cell r="B2339" t="str">
            <v>S920PowerkeyFPC;8.3*11*0.15mm</v>
          </cell>
          <cell r="C2339" t="str">
            <v>S920 S920_8G</v>
          </cell>
          <cell r="D2339" t="str">
            <v>B</v>
          </cell>
          <cell r="E2339" t="str">
            <v>SMP</v>
          </cell>
          <cell r="F2339" t="str">
            <v>EOL</v>
          </cell>
          <cell r="G2339" t="str">
            <v>F7-FPC</v>
          </cell>
          <cell r="H2339" t="str">
            <v>616E</v>
          </cell>
          <cell r="I2339">
            <v>249</v>
          </cell>
          <cell r="J2339">
            <v>1.44</v>
          </cell>
          <cell r="K2339">
            <v>358.56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249</v>
          </cell>
          <cell r="Q2339">
            <v>0</v>
          </cell>
          <cell r="R2339">
            <v>0</v>
          </cell>
          <cell r="S2339">
            <v>62.25</v>
          </cell>
        </row>
        <row r="2340">
          <cell r="A2340" t="str">
            <v>5P69A15513</v>
          </cell>
          <cell r="B2340" t="str">
            <v>S920SidekeyFPC;9*21*0.15mm</v>
          </cell>
          <cell r="C2340" t="str">
            <v>S920 S920_8G</v>
          </cell>
          <cell r="D2340" t="str">
            <v>B</v>
          </cell>
          <cell r="E2340" t="str">
            <v>SMP</v>
          </cell>
          <cell r="F2340" t="str">
            <v>EOL</v>
          </cell>
          <cell r="G2340" t="str">
            <v>F7-FPC</v>
          </cell>
          <cell r="H2340" t="str">
            <v>616E</v>
          </cell>
          <cell r="I2340">
            <v>29</v>
          </cell>
          <cell r="J2340">
            <v>2.59</v>
          </cell>
          <cell r="K2340">
            <v>75.11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29</v>
          </cell>
          <cell r="S2340">
            <v>29</v>
          </cell>
        </row>
        <row r="2341">
          <cell r="A2341" t="str">
            <v>5P69A15550</v>
          </cell>
          <cell r="B2341" t="str">
            <v>S720ROWMBModuleCS（ZIF）</v>
          </cell>
          <cell r="C2341" t="str">
            <v>S720</v>
          </cell>
          <cell r="D2341" t="str">
            <v>A</v>
          </cell>
          <cell r="E2341" t="str">
            <v>SMP</v>
          </cell>
          <cell r="F2341" t="str">
            <v>EOL</v>
          </cell>
          <cell r="G2341" t="str">
            <v>AA-Main Board</v>
          </cell>
          <cell r="H2341" t="str">
            <v>616E</v>
          </cell>
          <cell r="I2341">
            <v>100</v>
          </cell>
          <cell r="J2341">
            <v>198.6</v>
          </cell>
          <cell r="K2341">
            <v>19860</v>
          </cell>
          <cell r="L2341">
            <v>100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</row>
        <row r="2342">
          <cell r="A2342" t="str">
            <v>5P69A15631</v>
          </cell>
          <cell r="B2342" t="str">
            <v>A800_ROWpsensorRearlockZIFMBmoduleCS</v>
          </cell>
          <cell r="C2342" t="str">
            <v>A800</v>
          </cell>
          <cell r="D2342" t="str">
            <v>A</v>
          </cell>
          <cell r="E2342" t="str">
            <v>SMP</v>
          </cell>
          <cell r="F2342" t="str">
            <v>EOL</v>
          </cell>
          <cell r="G2342" t="str">
            <v>AA-Main Board</v>
          </cell>
          <cell r="H2342" t="str">
            <v>616E</v>
          </cell>
          <cell r="I2342">
            <v>44</v>
          </cell>
          <cell r="J2342">
            <v>195.28</v>
          </cell>
          <cell r="K2342">
            <v>8592.32</v>
          </cell>
          <cell r="L2342">
            <v>44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</row>
        <row r="2343">
          <cell r="A2343" t="str">
            <v>5P69A464OV</v>
          </cell>
          <cell r="B2343" t="str">
            <v>A850 ROW MB module_Eurp_CS</v>
          </cell>
          <cell r="C2343" t="str">
            <v>A850</v>
          </cell>
          <cell r="D2343" t="str">
            <v>A</v>
          </cell>
          <cell r="E2343" t="str">
            <v>SMP</v>
          </cell>
          <cell r="F2343" t="str">
            <v>EOL</v>
          </cell>
          <cell r="G2343" t="str">
            <v>AA-Main Board</v>
          </cell>
          <cell r="H2343" t="str">
            <v>616E</v>
          </cell>
          <cell r="I2343">
            <v>684</v>
          </cell>
          <cell r="J2343">
            <v>157.79</v>
          </cell>
          <cell r="K2343">
            <v>107928.36</v>
          </cell>
          <cell r="L2343">
            <v>684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>
            <v>0</v>
          </cell>
          <cell r="R2343">
            <v>0</v>
          </cell>
          <cell r="S2343">
            <v>0</v>
          </cell>
        </row>
        <row r="2344">
          <cell r="A2344" t="str">
            <v>5P69A464OY</v>
          </cell>
          <cell r="B2344" t="str">
            <v>A850 ROW Sub MB module_CS</v>
          </cell>
          <cell r="C2344" t="str">
            <v>A850</v>
          </cell>
          <cell r="D2344" t="str">
            <v>A</v>
          </cell>
          <cell r="E2344" t="str">
            <v>SMP</v>
          </cell>
          <cell r="F2344" t="str">
            <v>EOL</v>
          </cell>
          <cell r="G2344" t="str">
            <v>AB-Sub Board</v>
          </cell>
          <cell r="H2344" t="str">
            <v>616E</v>
          </cell>
          <cell r="I2344">
            <v>961</v>
          </cell>
          <cell r="J2344">
            <v>8.25</v>
          </cell>
          <cell r="K2344">
            <v>7928.25</v>
          </cell>
          <cell r="L2344">
            <v>961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>
            <v>0</v>
          </cell>
          <cell r="R2344">
            <v>0</v>
          </cell>
          <cell r="S2344">
            <v>0</v>
          </cell>
        </row>
        <row r="2345">
          <cell r="A2345" t="str">
            <v>5P69A465HJ</v>
          </cell>
          <cell r="B2345" t="str">
            <v>A850 ROW MB module_HK_CS</v>
          </cell>
          <cell r="C2345" t="str">
            <v>A850</v>
          </cell>
          <cell r="D2345" t="str">
            <v>A</v>
          </cell>
          <cell r="E2345" t="str">
            <v>SMP</v>
          </cell>
          <cell r="F2345" t="str">
            <v>EOL</v>
          </cell>
          <cell r="G2345" t="str">
            <v>AA-Main Board</v>
          </cell>
          <cell r="H2345" t="str">
            <v>616E</v>
          </cell>
          <cell r="I2345">
            <v>58</v>
          </cell>
          <cell r="J2345">
            <v>164.68</v>
          </cell>
          <cell r="K2345">
            <v>9551.44</v>
          </cell>
          <cell r="L2345">
            <v>58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</row>
        <row r="2346">
          <cell r="A2346" t="str">
            <v>5P69A4670N</v>
          </cell>
          <cell r="B2346" t="str">
            <v>scofield WCDMA SUB PCBA</v>
          </cell>
          <cell r="C2346" t="str">
            <v>S850</v>
          </cell>
          <cell r="D2346" t="str">
            <v>A</v>
          </cell>
          <cell r="E2346" t="str">
            <v>SMP</v>
          </cell>
          <cell r="F2346" t="str">
            <v>EOL</v>
          </cell>
          <cell r="G2346" t="str">
            <v>AB-Sub Board</v>
          </cell>
          <cell r="H2346" t="str">
            <v>616E</v>
          </cell>
          <cell r="I2346">
            <v>1237</v>
          </cell>
          <cell r="J2346">
            <v>7.0000000000000007E-2</v>
          </cell>
          <cell r="K2346">
            <v>86.59</v>
          </cell>
          <cell r="L2346">
            <v>0</v>
          </cell>
          <cell r="M2346">
            <v>1237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</row>
        <row r="2347">
          <cell r="A2347" t="str">
            <v>5P69A6MVWS</v>
          </cell>
          <cell r="B2347" t="str">
            <v>A7600 SIM Board&amp;*78B0400001N CS</v>
          </cell>
          <cell r="C2347" t="str">
            <v>A7600 A7600NEC</v>
          </cell>
          <cell r="D2347" t="str">
            <v>A</v>
          </cell>
          <cell r="E2347" t="str">
            <v>TAB</v>
          </cell>
          <cell r="F2347" t="str">
            <v>EOL</v>
          </cell>
          <cell r="G2347" t="str">
            <v>AB-Sub Board</v>
          </cell>
          <cell r="H2347" t="str">
            <v>616E</v>
          </cell>
          <cell r="I2347">
            <v>22</v>
          </cell>
          <cell r="J2347">
            <v>40.5</v>
          </cell>
          <cell r="K2347">
            <v>891</v>
          </cell>
          <cell r="L2347">
            <v>0</v>
          </cell>
          <cell r="M2347">
            <v>0</v>
          </cell>
          <cell r="N2347">
            <v>0</v>
          </cell>
          <cell r="O2347">
            <v>22</v>
          </cell>
          <cell r="P2347">
            <v>0</v>
          </cell>
          <cell r="Q2347">
            <v>0</v>
          </cell>
          <cell r="R2347">
            <v>0</v>
          </cell>
          <cell r="S2347">
            <v>0</v>
          </cell>
        </row>
        <row r="2348">
          <cell r="A2348" t="str">
            <v>5P69A6MVY8</v>
          </cell>
          <cell r="B2348" t="str">
            <v>S660 Sub Board&amp;*78P6710001N CS</v>
          </cell>
          <cell r="C2348" t="str">
            <v>S660</v>
          </cell>
          <cell r="D2348" t="str">
            <v>A</v>
          </cell>
          <cell r="E2348" t="str">
            <v>SMP</v>
          </cell>
          <cell r="F2348" t="str">
            <v>EOL</v>
          </cell>
          <cell r="G2348" t="str">
            <v>AB-Sub Board</v>
          </cell>
          <cell r="H2348" t="str">
            <v>616E</v>
          </cell>
          <cell r="I2348">
            <v>512</v>
          </cell>
          <cell r="J2348">
            <v>55.44</v>
          </cell>
          <cell r="K2348">
            <v>28385.279999999999</v>
          </cell>
          <cell r="L2348">
            <v>0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512</v>
          </cell>
          <cell r="R2348">
            <v>0</v>
          </cell>
          <cell r="S2348">
            <v>256</v>
          </cell>
        </row>
        <row r="2349">
          <cell r="A2349" t="str">
            <v>5P69A6MW33</v>
          </cell>
          <cell r="B2349" t="str">
            <v>Blade2-8Andr sub PCBA LTE</v>
          </cell>
          <cell r="C2349" t="str">
            <v>Blade2_830 Blade2_1050</v>
          </cell>
          <cell r="D2349" t="str">
            <v>A</v>
          </cell>
          <cell r="E2349" t="str">
            <v>TAB</v>
          </cell>
          <cell r="F2349" t="str">
            <v>EOL</v>
          </cell>
          <cell r="G2349" t="str">
            <v>AB-Sub Board</v>
          </cell>
          <cell r="H2349" t="str">
            <v>616E</v>
          </cell>
          <cell r="I2349">
            <v>1411</v>
          </cell>
          <cell r="J2349">
            <v>23.89</v>
          </cell>
          <cell r="K2349">
            <v>33708.79</v>
          </cell>
          <cell r="L2349">
            <v>0</v>
          </cell>
          <cell r="M2349">
            <v>0</v>
          </cell>
          <cell r="N2349">
            <v>1295</v>
          </cell>
          <cell r="O2349">
            <v>0</v>
          </cell>
          <cell r="P2349">
            <v>0</v>
          </cell>
          <cell r="Q2349">
            <v>0</v>
          </cell>
          <cell r="R2349">
            <v>116</v>
          </cell>
          <cell r="S2349">
            <v>116</v>
          </cell>
        </row>
        <row r="2350">
          <cell r="A2350" t="str">
            <v>5P69A6MW3F</v>
          </cell>
          <cell r="B2350" t="str">
            <v>S860 ROW Sub Board Ass'y CS</v>
          </cell>
          <cell r="C2350" t="str">
            <v>S860</v>
          </cell>
          <cell r="D2350" t="str">
            <v>A</v>
          </cell>
          <cell r="E2350" t="str">
            <v>SMP</v>
          </cell>
          <cell r="F2350" t="str">
            <v>EOL</v>
          </cell>
          <cell r="G2350" t="str">
            <v>AB-Sub Board</v>
          </cell>
          <cell r="H2350" t="str">
            <v>616E</v>
          </cell>
          <cell r="I2350">
            <v>820</v>
          </cell>
          <cell r="J2350">
            <v>18.38</v>
          </cell>
          <cell r="K2350">
            <v>15071.6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750</v>
          </cell>
          <cell r="R2350">
            <v>70</v>
          </cell>
          <cell r="S2350">
            <v>445</v>
          </cell>
        </row>
        <row r="2351">
          <cell r="A2351" t="str">
            <v>5P69A6MWCA</v>
          </cell>
          <cell r="B2351" t="str">
            <v>A7600 SIM Board&amp;*78B0400002N CS</v>
          </cell>
          <cell r="C2351" t="str">
            <v>A7600_3G</v>
          </cell>
          <cell r="D2351" t="str">
            <v>A</v>
          </cell>
          <cell r="E2351" t="str">
            <v>TAB</v>
          </cell>
          <cell r="F2351" t="str">
            <v>EOL</v>
          </cell>
          <cell r="G2351" t="str">
            <v>AB-Sub Board</v>
          </cell>
          <cell r="H2351" t="str">
            <v>616E</v>
          </cell>
          <cell r="I2351">
            <v>1757</v>
          </cell>
          <cell r="J2351">
            <v>35.86</v>
          </cell>
          <cell r="K2351">
            <v>63006.02</v>
          </cell>
          <cell r="L2351">
            <v>200</v>
          </cell>
          <cell r="M2351">
            <v>0</v>
          </cell>
          <cell r="N2351">
            <v>0</v>
          </cell>
          <cell r="O2351">
            <v>1557</v>
          </cell>
          <cell r="P2351">
            <v>0</v>
          </cell>
          <cell r="Q2351">
            <v>0</v>
          </cell>
          <cell r="R2351">
            <v>0</v>
          </cell>
          <cell r="S2351">
            <v>0</v>
          </cell>
        </row>
        <row r="2352">
          <cell r="A2352" t="str">
            <v>5P69A6MWG5</v>
          </cell>
          <cell r="B2352" t="str">
            <v>B8080 WIFI Sub-Board module_CS</v>
          </cell>
          <cell r="C2352" t="str">
            <v>B8080</v>
          </cell>
          <cell r="D2352" t="str">
            <v>A</v>
          </cell>
          <cell r="E2352" t="str">
            <v>TAB</v>
          </cell>
          <cell r="F2352" t="str">
            <v>EOL</v>
          </cell>
          <cell r="G2352" t="str">
            <v>AB-Sub Board</v>
          </cell>
          <cell r="H2352" t="str">
            <v>616E</v>
          </cell>
          <cell r="I2352">
            <v>20</v>
          </cell>
          <cell r="J2352">
            <v>19.91</v>
          </cell>
          <cell r="K2352">
            <v>398.2</v>
          </cell>
          <cell r="L2352">
            <v>0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  <cell r="Q2352">
            <v>0</v>
          </cell>
          <cell r="R2352">
            <v>20</v>
          </cell>
          <cell r="S2352">
            <v>20</v>
          </cell>
        </row>
        <row r="2353">
          <cell r="A2353" t="str">
            <v>5P69A6MWG6</v>
          </cell>
          <cell r="B2353" t="str">
            <v>B8080 Row 3G Sub-Board module_CS</v>
          </cell>
          <cell r="C2353" t="str">
            <v>B8080_3G</v>
          </cell>
          <cell r="D2353" t="str">
            <v>A</v>
          </cell>
          <cell r="E2353" t="str">
            <v>TAB</v>
          </cell>
          <cell r="F2353" t="str">
            <v>EOL</v>
          </cell>
          <cell r="G2353" t="str">
            <v>AB-Sub Board</v>
          </cell>
          <cell r="H2353" t="str">
            <v>616E</v>
          </cell>
          <cell r="I2353">
            <v>139</v>
          </cell>
          <cell r="J2353">
            <v>33.25</v>
          </cell>
          <cell r="K2353">
            <v>4621.75</v>
          </cell>
          <cell r="L2353">
            <v>0</v>
          </cell>
          <cell r="M2353">
            <v>100</v>
          </cell>
          <cell r="N2353">
            <v>0</v>
          </cell>
          <cell r="O2353">
            <v>0</v>
          </cell>
          <cell r="P2353">
            <v>0</v>
          </cell>
          <cell r="Q2353">
            <v>0</v>
          </cell>
          <cell r="R2353">
            <v>39</v>
          </cell>
          <cell r="S2353">
            <v>39</v>
          </cell>
        </row>
        <row r="2354">
          <cell r="A2354" t="str">
            <v>5P69A6MX74</v>
          </cell>
          <cell r="B2354" t="str">
            <v>Blade2-8A SUB PCBA WIFI</v>
          </cell>
          <cell r="C2354" t="str">
            <v>Blade2_830 Blade2_1050 Blade2_851</v>
          </cell>
          <cell r="D2354" t="str">
            <v>A</v>
          </cell>
          <cell r="E2354" t="str">
            <v>TAB</v>
          </cell>
          <cell r="F2354" t="str">
            <v>EOL</v>
          </cell>
          <cell r="G2354" t="str">
            <v>AB-Sub Board</v>
          </cell>
          <cell r="H2354" t="str">
            <v>616E</v>
          </cell>
          <cell r="I2354">
            <v>12</v>
          </cell>
          <cell r="J2354">
            <v>22.12</v>
          </cell>
          <cell r="K2354">
            <v>265.44</v>
          </cell>
          <cell r="L2354">
            <v>0</v>
          </cell>
          <cell r="M2354">
            <v>12</v>
          </cell>
          <cell r="N2354">
            <v>0</v>
          </cell>
          <cell r="O2354">
            <v>0</v>
          </cell>
          <cell r="P2354">
            <v>0</v>
          </cell>
          <cell r="Q2354">
            <v>0</v>
          </cell>
          <cell r="R2354">
            <v>0</v>
          </cell>
          <cell r="S2354">
            <v>0</v>
          </cell>
        </row>
        <row r="2355">
          <cell r="A2355" t="str">
            <v>5P69A6MXSU</v>
          </cell>
          <cell r="B2355" t="str">
            <v>VIBE X2 General version Antenna SUB  PWB</v>
          </cell>
          <cell r="C2355" t="str">
            <v>X2</v>
          </cell>
          <cell r="D2355" t="str">
            <v>A</v>
          </cell>
          <cell r="E2355" t="str">
            <v>SMP</v>
          </cell>
          <cell r="F2355" t="str">
            <v>EOL</v>
          </cell>
          <cell r="G2355" t="str">
            <v>AB-SUB Board</v>
          </cell>
          <cell r="H2355" t="str">
            <v>616E</v>
          </cell>
          <cell r="I2355">
            <v>844</v>
          </cell>
          <cell r="J2355">
            <v>0.84</v>
          </cell>
          <cell r="K2355">
            <v>708.96</v>
          </cell>
          <cell r="L2355">
            <v>0</v>
          </cell>
          <cell r="M2355">
            <v>800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44</v>
          </cell>
          <cell r="S2355">
            <v>44</v>
          </cell>
        </row>
        <row r="2356">
          <cell r="A2356" t="str">
            <v>5P69A6MXWG</v>
          </cell>
          <cell r="B2356" t="str">
            <v>Blade2-13W sub board PCBA wifi</v>
          </cell>
          <cell r="C2356" t="str">
            <v>Blade2_1371</v>
          </cell>
          <cell r="D2356" t="str">
            <v>A</v>
          </cell>
          <cell r="E2356" t="str">
            <v>TAB</v>
          </cell>
          <cell r="F2356" t="str">
            <v>EOL</v>
          </cell>
          <cell r="G2356" t="str">
            <v>AB-SUB Board</v>
          </cell>
          <cell r="H2356" t="str">
            <v>616E</v>
          </cell>
          <cell r="I2356">
            <v>24</v>
          </cell>
          <cell r="J2356">
            <v>20.04</v>
          </cell>
          <cell r="K2356">
            <v>480.96</v>
          </cell>
          <cell r="L2356">
            <v>0</v>
          </cell>
          <cell r="M2356">
            <v>20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4</v>
          </cell>
          <cell r="S2356">
            <v>4</v>
          </cell>
        </row>
        <row r="2357">
          <cell r="A2357" t="str">
            <v>5P69A6N1V3</v>
          </cell>
          <cell r="B2357" t="str">
            <v>S856 ROW Sub Board Ass'y CS</v>
          </cell>
          <cell r="C2357" t="str">
            <v>S856</v>
          </cell>
          <cell r="D2357" t="str">
            <v>A</v>
          </cell>
          <cell r="E2357" t="str">
            <v>SMP</v>
          </cell>
          <cell r="F2357" t="str">
            <v>EOL</v>
          </cell>
          <cell r="G2357" t="str">
            <v>AB-Sub Board</v>
          </cell>
          <cell r="H2357" t="str">
            <v>616E</v>
          </cell>
          <cell r="I2357">
            <v>592</v>
          </cell>
          <cell r="J2357">
            <v>12.27</v>
          </cell>
          <cell r="K2357">
            <v>7263.84</v>
          </cell>
          <cell r="L2357">
            <v>0</v>
          </cell>
          <cell r="M2357">
            <v>0</v>
          </cell>
          <cell r="N2357">
            <v>0</v>
          </cell>
          <cell r="O2357">
            <v>0</v>
          </cell>
          <cell r="P2357">
            <v>0</v>
          </cell>
          <cell r="Q2357">
            <v>0</v>
          </cell>
          <cell r="R2357">
            <v>592</v>
          </cell>
          <cell r="S2357">
            <v>592</v>
          </cell>
        </row>
        <row r="2358">
          <cell r="A2358" t="str">
            <v>5P69A6N2J9</v>
          </cell>
          <cell r="B2358" t="str">
            <v>K920 ROW Sub Board CS</v>
          </cell>
          <cell r="C2358" t="str">
            <v>K920</v>
          </cell>
          <cell r="D2358" t="str">
            <v>A</v>
          </cell>
          <cell r="E2358" t="str">
            <v>SMP</v>
          </cell>
          <cell r="F2358" t="str">
            <v>EOL</v>
          </cell>
          <cell r="G2358" t="str">
            <v>AB-Sub Board</v>
          </cell>
          <cell r="H2358" t="str">
            <v>616E</v>
          </cell>
          <cell r="I2358">
            <v>424</v>
          </cell>
          <cell r="J2358">
            <v>70.98</v>
          </cell>
          <cell r="K2358">
            <v>30095.52</v>
          </cell>
          <cell r="L2358">
            <v>0</v>
          </cell>
          <cell r="M2358">
            <v>0</v>
          </cell>
          <cell r="N2358">
            <v>0</v>
          </cell>
          <cell r="O2358">
            <v>0</v>
          </cell>
          <cell r="P2358">
            <v>0</v>
          </cell>
          <cell r="Q2358">
            <v>0</v>
          </cell>
          <cell r="R2358">
            <v>424</v>
          </cell>
          <cell r="S2358">
            <v>424</v>
          </cell>
        </row>
        <row r="2359">
          <cell r="A2359" t="str">
            <v>5P69A6N2YF</v>
          </cell>
          <cell r="B2359" t="str">
            <v>S580 Sub Board&amp;*HQ31202961000 CS</v>
          </cell>
          <cell r="C2359" t="str">
            <v>S580</v>
          </cell>
          <cell r="D2359" t="str">
            <v>A</v>
          </cell>
          <cell r="E2359" t="str">
            <v>SMP</v>
          </cell>
          <cell r="F2359" t="str">
            <v>EOL</v>
          </cell>
          <cell r="G2359" t="str">
            <v>AB-Sub Board</v>
          </cell>
          <cell r="H2359" t="str">
            <v>616E</v>
          </cell>
          <cell r="I2359">
            <v>1733</v>
          </cell>
          <cell r="J2359">
            <v>0.222</v>
          </cell>
          <cell r="K2359">
            <v>384.726</v>
          </cell>
          <cell r="L2359">
            <v>0</v>
          </cell>
          <cell r="M2359">
            <v>800</v>
          </cell>
          <cell r="N2359">
            <v>0</v>
          </cell>
          <cell r="O2359">
            <v>0</v>
          </cell>
          <cell r="P2359">
            <v>0</v>
          </cell>
          <cell r="Q2359">
            <v>933</v>
          </cell>
          <cell r="R2359">
            <v>0</v>
          </cell>
          <cell r="S2359">
            <v>466.5</v>
          </cell>
        </row>
        <row r="2360">
          <cell r="A2360" t="str">
            <v>5P69A6N2YX</v>
          </cell>
          <cell r="B2360" t="str">
            <v>S8-50Sub Board Assy-F&amp;*1126675100 CS</v>
          </cell>
          <cell r="C2360" t="str">
            <v>S8_50 S8_50NEC</v>
          </cell>
          <cell r="D2360" t="str">
            <v>A</v>
          </cell>
          <cell r="E2360" t="str">
            <v>TAB</v>
          </cell>
          <cell r="F2360" t="str">
            <v>EOL</v>
          </cell>
          <cell r="G2360" t="str">
            <v>AB-Sub Board</v>
          </cell>
          <cell r="H2360" t="str">
            <v>616E</v>
          </cell>
          <cell r="I2360">
            <v>2349</v>
          </cell>
          <cell r="J2360">
            <v>8.14</v>
          </cell>
          <cell r="K2360">
            <v>19120.86</v>
          </cell>
          <cell r="L2360">
            <v>0</v>
          </cell>
          <cell r="M2360">
            <v>2349</v>
          </cell>
          <cell r="N2360">
            <v>0</v>
          </cell>
          <cell r="O2360">
            <v>0</v>
          </cell>
          <cell r="P2360">
            <v>0</v>
          </cell>
          <cell r="Q2360">
            <v>0</v>
          </cell>
          <cell r="R2360">
            <v>0</v>
          </cell>
          <cell r="S2360">
            <v>0</v>
          </cell>
        </row>
        <row r="2361">
          <cell r="A2361" t="str">
            <v>5P69A6N3TN</v>
          </cell>
          <cell r="B2361" t="str">
            <v>Blade2-10W SUB Board WIFI CS</v>
          </cell>
          <cell r="C2361" t="str">
            <v>Blade2_1051</v>
          </cell>
          <cell r="D2361" t="str">
            <v>A</v>
          </cell>
          <cell r="E2361" t="str">
            <v>TAB</v>
          </cell>
          <cell r="F2361" t="str">
            <v>EOL</v>
          </cell>
          <cell r="G2361" t="str">
            <v>AB-Sub Board</v>
          </cell>
          <cell r="H2361" t="str">
            <v>616E</v>
          </cell>
          <cell r="I2361">
            <v>95</v>
          </cell>
          <cell r="J2361">
            <v>32.5</v>
          </cell>
          <cell r="K2361">
            <v>3087.5</v>
          </cell>
          <cell r="L2361">
            <v>0</v>
          </cell>
          <cell r="M2361">
            <v>95</v>
          </cell>
          <cell r="N2361">
            <v>0</v>
          </cell>
          <cell r="O2361">
            <v>0</v>
          </cell>
          <cell r="P2361">
            <v>0</v>
          </cell>
          <cell r="Q2361">
            <v>0</v>
          </cell>
          <cell r="R2361">
            <v>0</v>
          </cell>
          <cell r="S2361">
            <v>0</v>
          </cell>
        </row>
        <row r="2362">
          <cell r="A2362" t="str">
            <v>5P69A6N3TP</v>
          </cell>
          <cell r="B2362" t="str">
            <v>Blade2-10W sub Board LTE CS</v>
          </cell>
          <cell r="C2362" t="str">
            <v>Blade2_1051</v>
          </cell>
          <cell r="D2362" t="str">
            <v>A</v>
          </cell>
          <cell r="E2362" t="str">
            <v>TAB</v>
          </cell>
          <cell r="F2362" t="str">
            <v>EOL</v>
          </cell>
          <cell r="G2362" t="str">
            <v>AB-Sub Board</v>
          </cell>
          <cell r="H2362" t="str">
            <v>616E</v>
          </cell>
          <cell r="I2362">
            <v>161</v>
          </cell>
          <cell r="J2362">
            <v>34.799999999999997</v>
          </cell>
          <cell r="K2362">
            <v>5602.8</v>
          </cell>
          <cell r="L2362">
            <v>0</v>
          </cell>
          <cell r="M2362">
            <v>0</v>
          </cell>
          <cell r="N2362">
            <v>0</v>
          </cell>
          <cell r="O2362">
            <v>0</v>
          </cell>
          <cell r="P2362">
            <v>100</v>
          </cell>
          <cell r="Q2362">
            <v>0</v>
          </cell>
          <cell r="R2362">
            <v>61</v>
          </cell>
          <cell r="S2362">
            <v>86</v>
          </cell>
        </row>
        <row r="2363">
          <cell r="A2363" t="str">
            <v>5P69A6N3UF</v>
          </cell>
          <cell r="B2363" t="str">
            <v>Blade2-13A Sub Board Wifi CS</v>
          </cell>
          <cell r="C2363" t="str">
            <v>Blade2_1380</v>
          </cell>
          <cell r="D2363" t="str">
            <v>A</v>
          </cell>
          <cell r="E2363" t="str">
            <v>TAB</v>
          </cell>
          <cell r="F2363" t="str">
            <v>EOL</v>
          </cell>
          <cell r="G2363" t="str">
            <v>AB-Sub Board</v>
          </cell>
          <cell r="H2363" t="str">
            <v>616E</v>
          </cell>
          <cell r="I2363">
            <v>86</v>
          </cell>
          <cell r="J2363">
            <v>110.72</v>
          </cell>
          <cell r="K2363">
            <v>9521.92</v>
          </cell>
          <cell r="L2363">
            <v>0</v>
          </cell>
          <cell r="M2363">
            <v>0</v>
          </cell>
          <cell r="N2363">
            <v>0</v>
          </cell>
          <cell r="O2363">
            <v>0</v>
          </cell>
          <cell r="P2363">
            <v>0</v>
          </cell>
          <cell r="Q2363">
            <v>0</v>
          </cell>
          <cell r="R2363">
            <v>86</v>
          </cell>
          <cell r="S2363">
            <v>86</v>
          </cell>
        </row>
        <row r="2364">
          <cell r="A2364" t="str">
            <v>5P69A6N3UG</v>
          </cell>
          <cell r="B2364" t="str">
            <v>Blade2-13A Sub Board LTE CS</v>
          </cell>
          <cell r="C2364" t="str">
            <v>Blade2_1380</v>
          </cell>
          <cell r="D2364" t="str">
            <v>A</v>
          </cell>
          <cell r="E2364" t="str">
            <v>TAB</v>
          </cell>
          <cell r="F2364" t="str">
            <v>EOL</v>
          </cell>
          <cell r="G2364" t="str">
            <v>AB-Sub Board</v>
          </cell>
          <cell r="H2364" t="str">
            <v>616E</v>
          </cell>
          <cell r="I2364">
            <v>136</v>
          </cell>
          <cell r="J2364">
            <v>92.25</v>
          </cell>
          <cell r="K2364">
            <v>12546</v>
          </cell>
          <cell r="L2364">
            <v>0</v>
          </cell>
          <cell r="M2364">
            <v>100</v>
          </cell>
          <cell r="N2364">
            <v>36</v>
          </cell>
          <cell r="O2364">
            <v>0</v>
          </cell>
          <cell r="P2364">
            <v>0</v>
          </cell>
          <cell r="Q2364">
            <v>0</v>
          </cell>
          <cell r="R2364">
            <v>0</v>
          </cell>
          <cell r="S2364">
            <v>0</v>
          </cell>
        </row>
        <row r="2365">
          <cell r="A2365" t="str">
            <v>5P69A6N41T</v>
          </cell>
          <cell r="B2365" t="str">
            <v>S8-50 Sub Board Assy-L&amp;*1126675600 CS</v>
          </cell>
          <cell r="C2365" t="str">
            <v>S8_50 S8_50NEC</v>
          </cell>
          <cell r="D2365" t="str">
            <v>A</v>
          </cell>
          <cell r="E2365" t="str">
            <v>TAB</v>
          </cell>
          <cell r="F2365" t="str">
            <v>EOL</v>
          </cell>
          <cell r="G2365" t="str">
            <v>AB-Sub Board</v>
          </cell>
          <cell r="H2365" t="str">
            <v>616E</v>
          </cell>
          <cell r="I2365">
            <v>545</v>
          </cell>
          <cell r="J2365">
            <v>10.050000000000001</v>
          </cell>
          <cell r="K2365">
            <v>5477.25</v>
          </cell>
          <cell r="L2365">
            <v>0</v>
          </cell>
          <cell r="M2365">
            <v>545</v>
          </cell>
          <cell r="N2365">
            <v>0</v>
          </cell>
          <cell r="O2365">
            <v>0</v>
          </cell>
          <cell r="P2365">
            <v>0</v>
          </cell>
          <cell r="Q2365">
            <v>0</v>
          </cell>
          <cell r="R2365">
            <v>0</v>
          </cell>
          <cell r="S2365">
            <v>0</v>
          </cell>
        </row>
        <row r="2366">
          <cell r="A2366" t="str">
            <v>5P69A6N41U</v>
          </cell>
          <cell r="B2366" t="str">
            <v>S8-50 Ant Board Assy-L&amp;*1127133500 CS</v>
          </cell>
          <cell r="C2366" t="str">
            <v>S8_50 S8_50NEC</v>
          </cell>
          <cell r="D2366" t="str">
            <v>A</v>
          </cell>
          <cell r="E2366" t="str">
            <v>TAB</v>
          </cell>
          <cell r="F2366" t="str">
            <v>EOL</v>
          </cell>
          <cell r="G2366" t="str">
            <v>AB-Sub Board</v>
          </cell>
          <cell r="H2366" t="str">
            <v>616E</v>
          </cell>
          <cell r="I2366">
            <v>141</v>
          </cell>
          <cell r="J2366">
            <v>3.97</v>
          </cell>
          <cell r="K2366">
            <v>559.77</v>
          </cell>
          <cell r="L2366">
            <v>0</v>
          </cell>
          <cell r="M2366">
            <v>141</v>
          </cell>
          <cell r="N2366">
            <v>0</v>
          </cell>
          <cell r="O2366">
            <v>0</v>
          </cell>
          <cell r="P2366">
            <v>0</v>
          </cell>
          <cell r="Q2366">
            <v>0</v>
          </cell>
          <cell r="R2366">
            <v>0</v>
          </cell>
          <cell r="S2366">
            <v>0</v>
          </cell>
        </row>
        <row r="2367">
          <cell r="A2367" t="str">
            <v>5P69A6N4L6</v>
          </cell>
          <cell r="B2367" t="str">
            <v xml:space="preserve">K920_ROW SUB Board Gold CS </v>
          </cell>
          <cell r="C2367" t="str">
            <v>K920</v>
          </cell>
          <cell r="D2367" t="str">
            <v>A</v>
          </cell>
          <cell r="E2367" t="str">
            <v>SMP</v>
          </cell>
          <cell r="F2367" t="str">
            <v>EOL</v>
          </cell>
          <cell r="G2367" t="str">
            <v>AB-Sub Board</v>
          </cell>
          <cell r="H2367" t="str">
            <v>616E</v>
          </cell>
          <cell r="I2367">
            <v>33</v>
          </cell>
          <cell r="J2367">
            <v>80.040000000000006</v>
          </cell>
          <cell r="K2367">
            <v>2641.32</v>
          </cell>
          <cell r="L2367">
            <v>33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  <cell r="R2367">
            <v>0</v>
          </cell>
          <cell r="S2367">
            <v>0</v>
          </cell>
        </row>
        <row r="2368">
          <cell r="A2368" t="str">
            <v>5P69A6N4N6</v>
          </cell>
          <cell r="B2368" t="str">
            <v>Z2 ROW Sub Board CS</v>
          </cell>
          <cell r="C2368" t="str">
            <v>Z2</v>
          </cell>
          <cell r="D2368" t="str">
            <v>A</v>
          </cell>
          <cell r="E2368" t="str">
            <v>SMP</v>
          </cell>
          <cell r="F2368" t="str">
            <v>EOL</v>
          </cell>
          <cell r="G2368" t="str">
            <v>AB-Sub Board</v>
          </cell>
          <cell r="H2368" t="str">
            <v>616E</v>
          </cell>
          <cell r="I2368">
            <v>151</v>
          </cell>
          <cell r="J2368">
            <v>41.8</v>
          </cell>
          <cell r="K2368">
            <v>6311.8</v>
          </cell>
          <cell r="L2368">
            <v>0</v>
          </cell>
          <cell r="M2368">
            <v>0</v>
          </cell>
          <cell r="N2368">
            <v>0</v>
          </cell>
          <cell r="O2368">
            <v>151</v>
          </cell>
          <cell r="P2368">
            <v>0</v>
          </cell>
          <cell r="Q2368">
            <v>0</v>
          </cell>
          <cell r="R2368">
            <v>0</v>
          </cell>
          <cell r="S2368">
            <v>0</v>
          </cell>
        </row>
        <row r="2369">
          <cell r="A2369" t="str">
            <v>5P69A6N4T8</v>
          </cell>
          <cell r="B2369" t="str">
            <v>X2_ROW SUB Board AP CS</v>
          </cell>
          <cell r="C2369" t="str">
            <v>X2</v>
          </cell>
          <cell r="D2369" t="str">
            <v>A</v>
          </cell>
          <cell r="E2369" t="str">
            <v>SMP</v>
          </cell>
          <cell r="F2369" t="str">
            <v>EOL</v>
          </cell>
          <cell r="G2369" t="str">
            <v>AB-SUB Board</v>
          </cell>
          <cell r="H2369" t="str">
            <v>616E</v>
          </cell>
          <cell r="I2369">
            <v>1090</v>
          </cell>
          <cell r="J2369">
            <v>22.94</v>
          </cell>
          <cell r="K2369">
            <v>25004.6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1090</v>
          </cell>
          <cell r="S2369">
            <v>1090</v>
          </cell>
        </row>
        <row r="2370">
          <cell r="A2370" t="str">
            <v>5P69A6N4T9</v>
          </cell>
          <cell r="B2370" t="str">
            <v>X2_ROW SUB Board EU CS</v>
          </cell>
          <cell r="C2370" t="str">
            <v>X2</v>
          </cell>
          <cell r="D2370" t="str">
            <v>A</v>
          </cell>
          <cell r="E2370" t="str">
            <v>SMP</v>
          </cell>
          <cell r="F2370" t="str">
            <v>EOL</v>
          </cell>
          <cell r="G2370" t="str">
            <v>AB-SUB Board</v>
          </cell>
          <cell r="H2370" t="str">
            <v>616E</v>
          </cell>
          <cell r="I2370">
            <v>1807</v>
          </cell>
          <cell r="J2370">
            <v>21.24</v>
          </cell>
          <cell r="K2370">
            <v>38380.68</v>
          </cell>
          <cell r="L2370">
            <v>0</v>
          </cell>
          <cell r="M2370">
            <v>0</v>
          </cell>
          <cell r="N2370">
            <v>0</v>
          </cell>
          <cell r="O2370">
            <v>1807</v>
          </cell>
          <cell r="P2370">
            <v>0</v>
          </cell>
          <cell r="Q2370">
            <v>0</v>
          </cell>
          <cell r="R2370">
            <v>0</v>
          </cell>
          <cell r="S2370">
            <v>0</v>
          </cell>
        </row>
        <row r="2371">
          <cell r="A2371" t="str">
            <v>5R28C00647</v>
          </cell>
          <cell r="B2371" t="str">
            <v>S660 Sub Board&amp;*78P6710002N CS</v>
          </cell>
          <cell r="C2371" t="str">
            <v>S660</v>
          </cell>
          <cell r="D2371" t="str">
            <v>A</v>
          </cell>
          <cell r="E2371" t="str">
            <v>SMP</v>
          </cell>
          <cell r="F2371" t="str">
            <v>EOL</v>
          </cell>
          <cell r="G2371" t="str">
            <v>AB-Sub Board</v>
          </cell>
          <cell r="H2371" t="str">
            <v>616E</v>
          </cell>
          <cell r="I2371">
            <v>1084</v>
          </cell>
          <cell r="J2371">
            <v>55.41</v>
          </cell>
          <cell r="K2371">
            <v>60064.44</v>
          </cell>
          <cell r="L2371">
            <v>1084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</row>
        <row r="2372">
          <cell r="A2372" t="str">
            <v>5R28C02032</v>
          </cell>
          <cell r="B2372" t="str">
            <v>A10-70L ANT_PCBA&amp;*HQ31203634000 CS</v>
          </cell>
          <cell r="C2372" t="str">
            <v>A10_70</v>
          </cell>
          <cell r="D2372" t="str">
            <v>A</v>
          </cell>
          <cell r="E2372" t="str">
            <v>TAB</v>
          </cell>
          <cell r="F2372" t="str">
            <v>REG</v>
          </cell>
          <cell r="G2372" t="str">
            <v>AB-Sub Board</v>
          </cell>
          <cell r="H2372" t="str">
            <v>616E</v>
          </cell>
          <cell r="I2372">
            <v>627</v>
          </cell>
          <cell r="J2372">
            <v>0.50700000000000001</v>
          </cell>
          <cell r="K2372">
            <v>317.88900000000001</v>
          </cell>
          <cell r="L2372">
            <v>0</v>
          </cell>
          <cell r="M2372">
            <v>0</v>
          </cell>
          <cell r="N2372">
            <v>0</v>
          </cell>
          <cell r="O2372">
            <v>400</v>
          </cell>
          <cell r="P2372">
            <v>227</v>
          </cell>
          <cell r="Q2372">
            <v>0</v>
          </cell>
          <cell r="R2372">
            <v>0</v>
          </cell>
          <cell r="S2372">
            <v>56.75</v>
          </cell>
        </row>
        <row r="2373">
          <cell r="A2373" t="str">
            <v>5R28C02788</v>
          </cell>
          <cell r="B2373" t="str">
            <v>A5600 ANTB&amp;*HQ31203852000</v>
          </cell>
          <cell r="C2373" t="str">
            <v>A7700</v>
          </cell>
          <cell r="D2373" t="str">
            <v>A</v>
          </cell>
          <cell r="E2373" t="str">
            <v>SMP</v>
          </cell>
          <cell r="F2373" t="str">
            <v>REG</v>
          </cell>
          <cell r="G2373" t="str">
            <v>AB-Sub Board</v>
          </cell>
          <cell r="H2373" t="str">
            <v>616E</v>
          </cell>
          <cell r="I2373">
            <v>450</v>
          </cell>
          <cell r="J2373">
            <v>0.5</v>
          </cell>
          <cell r="K2373">
            <v>225</v>
          </cell>
          <cell r="L2373">
            <v>195</v>
          </cell>
          <cell r="M2373">
            <v>255</v>
          </cell>
          <cell r="N2373">
            <v>0</v>
          </cell>
          <cell r="O2373">
            <v>0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</row>
        <row r="2374">
          <cell r="A2374" t="str">
            <v>5R28C03885</v>
          </cell>
          <cell r="B2374" t="str">
            <v>YT3-X50L Main Antenna LTE&amp;*68600020 CS</v>
          </cell>
          <cell r="C2374" t="str">
            <v>YT3_X50</v>
          </cell>
          <cell r="D2374" t="str">
            <v>B</v>
          </cell>
          <cell r="E2374" t="str">
            <v>TAB</v>
          </cell>
          <cell r="F2374" t="str">
            <v>REG</v>
          </cell>
          <cell r="G2374" t="str">
            <v>A3-Antenna</v>
          </cell>
          <cell r="H2374" t="str">
            <v>616E</v>
          </cell>
          <cell r="I2374">
            <v>82</v>
          </cell>
          <cell r="J2374">
            <v>3.58</v>
          </cell>
          <cell r="K2374">
            <v>293.56</v>
          </cell>
          <cell r="L2374">
            <v>0</v>
          </cell>
          <cell r="M2374">
            <v>0</v>
          </cell>
          <cell r="N2374">
            <v>82</v>
          </cell>
          <cell r="O2374">
            <v>0</v>
          </cell>
          <cell r="P2374">
            <v>0</v>
          </cell>
          <cell r="Q2374">
            <v>0</v>
          </cell>
          <cell r="R2374">
            <v>0</v>
          </cell>
          <cell r="S2374">
            <v>0</v>
          </cell>
        </row>
        <row r="2375">
          <cell r="A2375" t="str">
            <v>5R28C03886</v>
          </cell>
          <cell r="B2375" t="str">
            <v>YT3-X50L DIV Antenna LTE&amp;*68600021 CS</v>
          </cell>
          <cell r="C2375" t="str">
            <v>YT3_X50</v>
          </cell>
          <cell r="D2375" t="str">
            <v>B</v>
          </cell>
          <cell r="E2375" t="str">
            <v>TAB</v>
          </cell>
          <cell r="F2375" t="str">
            <v>REG</v>
          </cell>
          <cell r="G2375" t="str">
            <v>A3-Antenna</v>
          </cell>
          <cell r="H2375" t="str">
            <v>616E</v>
          </cell>
          <cell r="I2375">
            <v>123</v>
          </cell>
          <cell r="J2375">
            <v>4.67</v>
          </cell>
          <cell r="K2375">
            <v>574.41</v>
          </cell>
          <cell r="L2375">
            <v>0</v>
          </cell>
          <cell r="M2375">
            <v>0</v>
          </cell>
          <cell r="N2375">
            <v>100</v>
          </cell>
          <cell r="O2375">
            <v>0</v>
          </cell>
          <cell r="P2375">
            <v>23</v>
          </cell>
          <cell r="Q2375">
            <v>0</v>
          </cell>
          <cell r="R2375">
            <v>0</v>
          </cell>
          <cell r="S2375">
            <v>5.75</v>
          </cell>
        </row>
        <row r="2376">
          <cell r="A2376" t="str">
            <v>5R28C05491</v>
          </cell>
          <cell r="B2376" t="str">
            <v xml:space="preserve">TB3-730X Sub Board&amp;* 715201000831CS </v>
          </cell>
          <cell r="C2376" t="str">
            <v>TB3_730</v>
          </cell>
          <cell r="D2376" t="str">
            <v>A</v>
          </cell>
          <cell r="E2376" t="str">
            <v>TAB</v>
          </cell>
          <cell r="F2376" t="str">
            <v>REG</v>
          </cell>
          <cell r="G2376" t="str">
            <v>AB-Sub Board</v>
          </cell>
          <cell r="H2376" t="str">
            <v>616E</v>
          </cell>
          <cell r="I2376">
            <v>153</v>
          </cell>
          <cell r="J2376">
            <v>3.93</v>
          </cell>
          <cell r="K2376">
            <v>601.29</v>
          </cell>
          <cell r="L2376">
            <v>0</v>
          </cell>
          <cell r="M2376">
            <v>100</v>
          </cell>
          <cell r="N2376">
            <v>53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</row>
        <row r="2377">
          <cell r="A2377" t="str">
            <v>5R28C06255</v>
          </cell>
          <cell r="B2377" t="str">
            <v>PB2-690Y Sub board CS</v>
          </cell>
          <cell r="C2377" t="str">
            <v>PB2_690</v>
          </cell>
          <cell r="D2377" t="str">
            <v>A</v>
          </cell>
          <cell r="E2377" t="str">
            <v>TAB</v>
          </cell>
          <cell r="F2377" t="str">
            <v>REG</v>
          </cell>
          <cell r="G2377" t="str">
            <v>AB-Sub board</v>
          </cell>
          <cell r="H2377" t="str">
            <v>616E</v>
          </cell>
          <cell r="I2377">
            <v>25</v>
          </cell>
          <cell r="J2377">
            <v>9.75</v>
          </cell>
          <cell r="K2377">
            <v>243.75</v>
          </cell>
          <cell r="L2377">
            <v>25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>
            <v>0</v>
          </cell>
          <cell r="R2377">
            <v>0</v>
          </cell>
          <cell r="S2377">
            <v>0</v>
          </cell>
        </row>
        <row r="2378">
          <cell r="A2378" t="str">
            <v>5R28C06347</v>
          </cell>
          <cell r="B2378" t="str">
            <v>PB2-670Y SUB Board&amp;*67101541 CS</v>
          </cell>
          <cell r="C2378" t="str">
            <v>PB2_670</v>
          </cell>
          <cell r="D2378" t="str">
            <v>A</v>
          </cell>
          <cell r="E2378" t="str">
            <v>TAB</v>
          </cell>
          <cell r="F2378" t="str">
            <v>REG</v>
          </cell>
          <cell r="G2378" t="str">
            <v>AB-Sub board</v>
          </cell>
          <cell r="H2378" t="str">
            <v>616E</v>
          </cell>
          <cell r="I2378">
            <v>200</v>
          </cell>
          <cell r="J2378">
            <v>13.8</v>
          </cell>
          <cell r="K2378">
            <v>2760</v>
          </cell>
          <cell r="L2378">
            <v>200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>
            <v>0</v>
          </cell>
          <cell r="R2378">
            <v>0</v>
          </cell>
          <cell r="S2378">
            <v>0</v>
          </cell>
        </row>
        <row r="2379">
          <cell r="A2379" t="str">
            <v>5R28C06494</v>
          </cell>
          <cell r="B2379" t="str">
            <v>TB-X103F SUB PCBA&amp;*HQ31204986000 CS</v>
          </cell>
          <cell r="C2379" t="str">
            <v>TB_X103F</v>
          </cell>
          <cell r="D2379" t="str">
            <v>A</v>
          </cell>
          <cell r="E2379" t="str">
            <v>TAB</v>
          </cell>
          <cell r="F2379" t="str">
            <v>REG</v>
          </cell>
          <cell r="G2379" t="str">
            <v>AB-Sub Board</v>
          </cell>
          <cell r="H2379" t="str">
            <v>616E</v>
          </cell>
          <cell r="I2379">
            <v>100</v>
          </cell>
          <cell r="J2379">
            <v>3.5</v>
          </cell>
          <cell r="K2379">
            <v>350</v>
          </cell>
          <cell r="L2379">
            <v>100</v>
          </cell>
          <cell r="M2379">
            <v>0</v>
          </cell>
          <cell r="N2379">
            <v>0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</row>
        <row r="2380">
          <cell r="A2380" t="str">
            <v>5R28C07223</v>
          </cell>
          <cell r="B2380" t="str">
            <v>TB-8703X SUB Board&amp;*64903121 CS</v>
          </cell>
          <cell r="C2380" t="str">
            <v>TB_8703</v>
          </cell>
          <cell r="D2380" t="str">
            <v>A</v>
          </cell>
          <cell r="E2380" t="str">
            <v>TAB</v>
          </cell>
          <cell r="F2380" t="str">
            <v>NPI</v>
          </cell>
          <cell r="G2380" t="str">
            <v>AB-SUB Board</v>
          </cell>
          <cell r="H2380" t="str">
            <v>616E</v>
          </cell>
          <cell r="I2380">
            <v>100</v>
          </cell>
          <cell r="L2380">
            <v>100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>
            <v>0</v>
          </cell>
          <cell r="R2380">
            <v>0</v>
          </cell>
          <cell r="S2380">
            <v>0</v>
          </cell>
        </row>
        <row r="2381">
          <cell r="A2381" t="str">
            <v>5R78C00185</v>
          </cell>
          <cell r="B2381" t="str">
            <v>A7-10F ROW MIC&amp;*101600112 CS</v>
          </cell>
          <cell r="C2381" t="str">
            <v>A7_10</v>
          </cell>
          <cell r="D2381" t="str">
            <v>B</v>
          </cell>
          <cell r="E2381" t="str">
            <v>TAB</v>
          </cell>
          <cell r="F2381" t="str">
            <v>EOL</v>
          </cell>
          <cell r="G2381" t="str">
            <v>M4-Microphone</v>
          </cell>
          <cell r="H2381" t="str">
            <v>616E</v>
          </cell>
          <cell r="I2381">
            <v>501</v>
          </cell>
          <cell r="J2381">
            <v>1.1200000000000001</v>
          </cell>
          <cell r="K2381">
            <v>561.12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300</v>
          </cell>
          <cell r="R2381">
            <v>201</v>
          </cell>
          <cell r="S2381">
            <v>351</v>
          </cell>
        </row>
        <row r="2382">
          <cell r="A2382" t="str">
            <v>5R78C00275</v>
          </cell>
          <cell r="B2382" t="str">
            <v>K30-T Receiver&amp;710412100041_CS</v>
          </cell>
          <cell r="C2382" t="str">
            <v>A6000 A6000_L A6000_16G</v>
          </cell>
          <cell r="D2382" t="str">
            <v>B</v>
          </cell>
          <cell r="E2382" t="str">
            <v>SMP</v>
          </cell>
          <cell r="F2382" t="str">
            <v>EOL</v>
          </cell>
          <cell r="G2382" t="str">
            <v>R7-Receiver</v>
          </cell>
          <cell r="H2382" t="str">
            <v>616E</v>
          </cell>
          <cell r="I2382">
            <v>16143</v>
          </cell>
          <cell r="J2382">
            <v>2.2599999999999998</v>
          </cell>
          <cell r="K2382">
            <v>36483.18</v>
          </cell>
          <cell r="L2382">
            <v>0</v>
          </cell>
          <cell r="M2382">
            <v>2000</v>
          </cell>
          <cell r="N2382">
            <v>14143</v>
          </cell>
          <cell r="O2382">
            <v>0</v>
          </cell>
          <cell r="P2382">
            <v>0</v>
          </cell>
          <cell r="Q2382">
            <v>0</v>
          </cell>
          <cell r="R2382">
            <v>0</v>
          </cell>
          <cell r="S2382">
            <v>0</v>
          </cell>
        </row>
        <row r="2383">
          <cell r="A2383" t="str">
            <v>5R78C00695</v>
          </cell>
          <cell r="B2383" t="str">
            <v>P90 ROW Receiver&amp;*1008650000 CS</v>
          </cell>
          <cell r="C2383" t="str">
            <v>P90</v>
          </cell>
          <cell r="D2383" t="str">
            <v>B</v>
          </cell>
          <cell r="E2383" t="str">
            <v>SMP</v>
          </cell>
          <cell r="F2383" t="str">
            <v>EOL</v>
          </cell>
          <cell r="G2383" t="str">
            <v>R7-Receiver</v>
          </cell>
          <cell r="H2383" t="str">
            <v>616E</v>
          </cell>
          <cell r="I2383">
            <v>593</v>
          </cell>
          <cell r="J2383">
            <v>1.83</v>
          </cell>
          <cell r="K2383">
            <v>1085.19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593</v>
          </cell>
          <cell r="R2383">
            <v>0</v>
          </cell>
          <cell r="S2383">
            <v>296.5</v>
          </cell>
        </row>
        <row r="2384">
          <cell r="A2384" t="str">
            <v>5R78C00720</v>
          </cell>
          <cell r="B2384" t="str">
            <v>A5000 Receiver&amp;*26201008 CS</v>
          </cell>
          <cell r="C2384" t="str">
            <v>A5000</v>
          </cell>
          <cell r="D2384" t="str">
            <v>B</v>
          </cell>
          <cell r="E2384" t="str">
            <v>SMP</v>
          </cell>
          <cell r="F2384" t="str">
            <v>EOL</v>
          </cell>
          <cell r="G2384" t="str">
            <v>R7-Receiver</v>
          </cell>
          <cell r="H2384" t="str">
            <v>616E</v>
          </cell>
          <cell r="I2384">
            <v>620</v>
          </cell>
          <cell r="J2384">
            <v>1.57</v>
          </cell>
          <cell r="K2384">
            <v>973.4</v>
          </cell>
          <cell r="L2384">
            <v>0</v>
          </cell>
          <cell r="M2384">
            <v>0</v>
          </cell>
          <cell r="N2384">
            <v>620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</row>
        <row r="2385">
          <cell r="A2385" t="str">
            <v>5R78C01056</v>
          </cell>
          <cell r="B2385" t="str">
            <v>A3800-d Receiver &amp;HQ20320085000</v>
          </cell>
          <cell r="C2385" t="str">
            <v>A2010_a A2010_l A2010_l36</v>
          </cell>
          <cell r="D2385" t="str">
            <v>B</v>
          </cell>
          <cell r="E2385" t="str">
            <v>SMP</v>
          </cell>
          <cell r="F2385" t="str">
            <v>REG</v>
          </cell>
          <cell r="G2385" t="str">
            <v>R7-Receiver</v>
          </cell>
          <cell r="H2385" t="str">
            <v>616E</v>
          </cell>
          <cell r="I2385">
            <v>212</v>
          </cell>
          <cell r="J2385">
            <v>1.86</v>
          </cell>
          <cell r="K2385">
            <v>394.32</v>
          </cell>
          <cell r="L2385">
            <v>0</v>
          </cell>
          <cell r="M2385">
            <v>200</v>
          </cell>
          <cell r="N2385">
            <v>12</v>
          </cell>
          <cell r="O2385">
            <v>0</v>
          </cell>
          <cell r="P2385">
            <v>0</v>
          </cell>
          <cell r="Q2385">
            <v>0</v>
          </cell>
          <cell r="R2385">
            <v>0</v>
          </cell>
          <cell r="S2385">
            <v>0</v>
          </cell>
        </row>
        <row r="2386">
          <cell r="A2386" t="str">
            <v>5R78C02049</v>
          </cell>
          <cell r="B2386" t="str">
            <v>A8-50 Receiver (On MB) &amp;*46365528 CS</v>
          </cell>
          <cell r="C2386" t="str">
            <v>A8_50 TB3_850</v>
          </cell>
          <cell r="D2386" t="str">
            <v>B</v>
          </cell>
          <cell r="E2386" t="str">
            <v>TAB</v>
          </cell>
          <cell r="F2386" t="str">
            <v>REG</v>
          </cell>
          <cell r="G2386" t="str">
            <v>R7-Receiver</v>
          </cell>
          <cell r="H2386" t="str">
            <v>616E</v>
          </cell>
          <cell r="I2386">
            <v>520</v>
          </cell>
          <cell r="J2386">
            <v>4.49</v>
          </cell>
          <cell r="K2386">
            <v>2334.8000000000002</v>
          </cell>
          <cell r="L2386">
            <v>0</v>
          </cell>
          <cell r="M2386">
            <v>0</v>
          </cell>
          <cell r="N2386">
            <v>0</v>
          </cell>
          <cell r="O2386">
            <v>520</v>
          </cell>
          <cell r="P2386">
            <v>0</v>
          </cell>
          <cell r="Q2386">
            <v>0</v>
          </cell>
          <cell r="R2386">
            <v>0</v>
          </cell>
          <cell r="S2386">
            <v>0</v>
          </cell>
        </row>
        <row r="2387">
          <cell r="A2387" t="str">
            <v>5R78C02473</v>
          </cell>
          <cell r="B2387" t="str">
            <v>A5860 Receiver&amp;*HQ20320088000</v>
          </cell>
          <cell r="C2387" t="str">
            <v>A7700</v>
          </cell>
          <cell r="D2387" t="str">
            <v>B</v>
          </cell>
          <cell r="E2387" t="str">
            <v>SMP</v>
          </cell>
          <cell r="F2387" t="str">
            <v>REG</v>
          </cell>
          <cell r="G2387" t="str">
            <v>R7-Receiver</v>
          </cell>
          <cell r="H2387" t="str">
            <v>616E</v>
          </cell>
          <cell r="I2387">
            <v>607</v>
          </cell>
          <cell r="J2387">
            <v>2.63</v>
          </cell>
          <cell r="K2387">
            <v>1596.41</v>
          </cell>
          <cell r="L2387">
            <v>195</v>
          </cell>
          <cell r="M2387">
            <v>412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  <cell r="R2387">
            <v>0</v>
          </cell>
          <cell r="S2387">
            <v>0</v>
          </cell>
        </row>
        <row r="2388">
          <cell r="A2388" t="str">
            <v>5R78C02697</v>
          </cell>
          <cell r="B2388" t="str">
            <v>A2860 Receiver&amp;*HQ20320103000</v>
          </cell>
          <cell r="C2388" t="str">
            <v>A2010_a A2010_l A2010_l36</v>
          </cell>
          <cell r="D2388" t="str">
            <v>B</v>
          </cell>
          <cell r="E2388" t="str">
            <v>SMP</v>
          </cell>
          <cell r="F2388" t="str">
            <v>REG</v>
          </cell>
          <cell r="G2388" t="str">
            <v>R7-Receiver</v>
          </cell>
          <cell r="H2388" t="str">
            <v>616E</v>
          </cell>
          <cell r="I2388">
            <v>502</v>
          </cell>
          <cell r="J2388">
            <v>1.87</v>
          </cell>
          <cell r="K2388">
            <v>938.74</v>
          </cell>
          <cell r="L2388">
            <v>0</v>
          </cell>
          <cell r="M2388">
            <v>0</v>
          </cell>
          <cell r="N2388">
            <v>500</v>
          </cell>
          <cell r="O2388">
            <v>0</v>
          </cell>
          <cell r="P2388">
            <v>2</v>
          </cell>
          <cell r="Q2388">
            <v>0</v>
          </cell>
          <cell r="R2388">
            <v>0</v>
          </cell>
          <cell r="S2388">
            <v>0.5</v>
          </cell>
        </row>
        <row r="2389">
          <cell r="A2389" t="str">
            <v>5R78C03027</v>
          </cell>
          <cell r="B2389" t="str">
            <v>PB1-770M Receiver&amp;*11481983-00 CS</v>
          </cell>
          <cell r="C2389" t="str">
            <v>PB1_770M</v>
          </cell>
          <cell r="D2389" t="str">
            <v>B</v>
          </cell>
          <cell r="E2389" t="str">
            <v>TAB</v>
          </cell>
          <cell r="F2389" t="str">
            <v>EOL</v>
          </cell>
          <cell r="G2389" t="str">
            <v>R7-Receiver</v>
          </cell>
          <cell r="H2389" t="str">
            <v>616E</v>
          </cell>
          <cell r="I2389">
            <v>456</v>
          </cell>
          <cell r="J2389">
            <v>1.74</v>
          </cell>
          <cell r="K2389">
            <v>793.44</v>
          </cell>
          <cell r="L2389">
            <v>0</v>
          </cell>
          <cell r="M2389">
            <v>300</v>
          </cell>
          <cell r="N2389">
            <v>100</v>
          </cell>
          <cell r="O2389">
            <v>56</v>
          </cell>
          <cell r="P2389">
            <v>0</v>
          </cell>
          <cell r="Q2389">
            <v>0</v>
          </cell>
          <cell r="R2389">
            <v>0</v>
          </cell>
          <cell r="S2389">
            <v>0</v>
          </cell>
        </row>
        <row r="2390">
          <cell r="A2390" t="str">
            <v>5R78C03119</v>
          </cell>
          <cell r="B2390" t="str">
            <v>A6010 Receiver&amp;*710412100141 CS</v>
          </cell>
          <cell r="C2390" t="str">
            <v>A6010 A6020a40 A6020a41 A6020a46 A6020l36 A6020l37</v>
          </cell>
          <cell r="D2390" t="str">
            <v>B</v>
          </cell>
          <cell r="E2390" t="str">
            <v>SMP</v>
          </cell>
          <cell r="F2390" t="str">
            <v>REG</v>
          </cell>
          <cell r="G2390" t="str">
            <v>R7-Receiver</v>
          </cell>
          <cell r="H2390" t="str">
            <v>616E</v>
          </cell>
          <cell r="I2390">
            <v>2075</v>
          </cell>
          <cell r="J2390">
            <v>2</v>
          </cell>
          <cell r="K2390">
            <v>4150</v>
          </cell>
          <cell r="L2390">
            <v>1973</v>
          </cell>
          <cell r="M2390">
            <v>102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</row>
        <row r="2391">
          <cell r="A2391" t="str">
            <v>5R78C03145</v>
          </cell>
          <cell r="B2391" t="str">
            <v>P1ma40 Receiver &amp;*710412100161_CS</v>
          </cell>
          <cell r="C2391" t="str">
            <v>P1ma40</v>
          </cell>
          <cell r="D2391" t="str">
            <v>B</v>
          </cell>
          <cell r="E2391" t="str">
            <v>SMP</v>
          </cell>
          <cell r="F2391" t="str">
            <v>REG</v>
          </cell>
          <cell r="G2391" t="str">
            <v>R7-Receiver</v>
          </cell>
          <cell r="H2391" t="str">
            <v>616E</v>
          </cell>
          <cell r="I2391">
            <v>9596</v>
          </cell>
          <cell r="J2391">
            <v>2.2599999999999998</v>
          </cell>
          <cell r="K2391">
            <v>21686.959999999999</v>
          </cell>
          <cell r="L2391">
            <v>9596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  <cell r="R2391">
            <v>0</v>
          </cell>
          <cell r="S2391">
            <v>0</v>
          </cell>
        </row>
        <row r="2392">
          <cell r="A2392" t="str">
            <v>5R78C03260</v>
          </cell>
          <cell r="B2392" t="str">
            <v>A1000a00 Receiver&amp;*R40112030039_CS</v>
          </cell>
          <cell r="C2392" t="str">
            <v>A1000a00</v>
          </cell>
          <cell r="D2392" t="str">
            <v>B</v>
          </cell>
          <cell r="E2392" t="str">
            <v>SMP</v>
          </cell>
          <cell r="F2392" t="str">
            <v>REG</v>
          </cell>
          <cell r="G2392" t="str">
            <v>R7-Receiver</v>
          </cell>
          <cell r="H2392" t="str">
            <v>616E</v>
          </cell>
          <cell r="I2392">
            <v>812</v>
          </cell>
          <cell r="J2392">
            <v>1.41</v>
          </cell>
          <cell r="K2392">
            <v>1144.92</v>
          </cell>
          <cell r="L2392">
            <v>812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  <cell r="R2392">
            <v>0</v>
          </cell>
          <cell r="S2392">
            <v>0</v>
          </cell>
        </row>
        <row r="2393">
          <cell r="A2393" t="str">
            <v>5R78C03323</v>
          </cell>
          <cell r="B2393" t="str">
            <v>Z1 receiver&amp;11445496-00</v>
          </cell>
          <cell r="C2393" t="str">
            <v>ZUK_Z1</v>
          </cell>
          <cell r="D2393" t="str">
            <v>B</v>
          </cell>
          <cell r="E2393" t="str">
            <v>SMP</v>
          </cell>
          <cell r="F2393" t="str">
            <v>EOL</v>
          </cell>
          <cell r="G2393" t="str">
            <v>R7-Receiver</v>
          </cell>
          <cell r="H2393" t="str">
            <v>616E</v>
          </cell>
          <cell r="I2393">
            <v>1357</v>
          </cell>
          <cell r="J2393">
            <v>2.67</v>
          </cell>
          <cell r="K2393">
            <v>3623.19</v>
          </cell>
          <cell r="L2393">
            <v>0</v>
          </cell>
          <cell r="M2393">
            <v>1357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</row>
        <row r="2394">
          <cell r="A2394" t="str">
            <v>5R78C03741</v>
          </cell>
          <cell r="B2394" t="str">
            <v>PB1-750M Receiver&amp;*11448795-00 CS</v>
          </cell>
          <cell r="C2394" t="str">
            <v>PB1_750 TB_7703</v>
          </cell>
          <cell r="D2394" t="str">
            <v>B</v>
          </cell>
          <cell r="E2394" t="str">
            <v>TAB</v>
          </cell>
          <cell r="F2394" t="str">
            <v>REG</v>
          </cell>
          <cell r="G2394" t="str">
            <v>R7-Receiver</v>
          </cell>
          <cell r="H2394" t="str">
            <v>616E</v>
          </cell>
          <cell r="I2394">
            <v>361</v>
          </cell>
          <cell r="J2394">
            <v>2.1</v>
          </cell>
          <cell r="K2394">
            <v>758.1</v>
          </cell>
          <cell r="L2394">
            <v>150</v>
          </cell>
          <cell r="M2394">
            <v>0</v>
          </cell>
          <cell r="N2394">
            <v>0</v>
          </cell>
          <cell r="O2394">
            <v>211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</row>
        <row r="2395">
          <cell r="A2395" t="str">
            <v>5R78C05036</v>
          </cell>
          <cell r="B2395" t="str">
            <v>S1La40 Receiver&amp;*HQ20320116000 CS</v>
          </cell>
          <cell r="C2395" t="str">
            <v>S1La40</v>
          </cell>
          <cell r="D2395" t="str">
            <v>B</v>
          </cell>
          <cell r="E2395" t="str">
            <v>SMP</v>
          </cell>
          <cell r="F2395" t="str">
            <v>REG</v>
          </cell>
          <cell r="G2395" t="str">
            <v>R7-Receiver</v>
          </cell>
          <cell r="H2395" t="str">
            <v>616E</v>
          </cell>
          <cell r="I2395">
            <v>258</v>
          </cell>
          <cell r="J2395">
            <v>6</v>
          </cell>
          <cell r="K2395">
            <v>1548</v>
          </cell>
          <cell r="L2395">
            <v>0</v>
          </cell>
          <cell r="M2395">
            <v>0</v>
          </cell>
          <cell r="N2395">
            <v>200</v>
          </cell>
          <cell r="O2395">
            <v>58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</row>
        <row r="2396">
          <cell r="A2396" t="str">
            <v>5R78C05141</v>
          </cell>
          <cell r="B2396" t="str">
            <v>WT+710412100131+Receiver_CS</v>
          </cell>
          <cell r="C2396" t="str">
            <v>A6020l36 K33</v>
          </cell>
          <cell r="D2396" t="str">
            <v>B</v>
          </cell>
          <cell r="E2396" t="str">
            <v>SMP</v>
          </cell>
          <cell r="F2396" t="str">
            <v>REG</v>
          </cell>
          <cell r="G2396" t="str">
            <v>R7-Receiver</v>
          </cell>
          <cell r="H2396" t="str">
            <v>616E</v>
          </cell>
          <cell r="I2396">
            <v>1299</v>
          </cell>
          <cell r="J2396">
            <v>2.02</v>
          </cell>
          <cell r="K2396">
            <v>2623.98</v>
          </cell>
          <cell r="L2396">
            <v>1299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  <cell r="R2396">
            <v>0</v>
          </cell>
          <cell r="S2396">
            <v>0</v>
          </cell>
        </row>
        <row r="2397">
          <cell r="A2397" t="str">
            <v>5R78C05257</v>
          </cell>
          <cell r="B2397" t="str">
            <v>A3910t30 Receiver &amp;Y48040211225</v>
          </cell>
          <cell r="C2397" t="str">
            <v>A2020a40_8G A2020a40_16G</v>
          </cell>
          <cell r="D2397" t="str">
            <v>B</v>
          </cell>
          <cell r="E2397" t="str">
            <v>SMP</v>
          </cell>
          <cell r="F2397" t="str">
            <v>REG</v>
          </cell>
          <cell r="G2397" t="str">
            <v>R7-Receiver</v>
          </cell>
          <cell r="H2397" t="str">
            <v>616E</v>
          </cell>
          <cell r="I2397">
            <v>159</v>
          </cell>
          <cell r="J2397">
            <v>2.1</v>
          </cell>
          <cell r="K2397">
            <v>333.9</v>
          </cell>
          <cell r="L2397">
            <v>0</v>
          </cell>
          <cell r="M2397">
            <v>159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</row>
        <row r="2398">
          <cell r="A2398" t="str">
            <v>5R78C05728</v>
          </cell>
          <cell r="B2398" t="str">
            <v xml:space="preserve">K10a40 Receiver&amp;*26202156 CS </v>
          </cell>
          <cell r="C2398" t="str">
            <v>K10a40 XT1706 T1700</v>
          </cell>
          <cell r="D2398" t="str">
            <v>B</v>
          </cell>
          <cell r="E2398" t="str">
            <v>SMP</v>
          </cell>
          <cell r="F2398" t="str">
            <v>REG</v>
          </cell>
          <cell r="G2398" t="str">
            <v>R7-Receiver</v>
          </cell>
          <cell r="H2398" t="str">
            <v>616E</v>
          </cell>
          <cell r="I2398">
            <v>479</v>
          </cell>
          <cell r="J2398">
            <v>2.0499999999999998</v>
          </cell>
          <cell r="K2398">
            <v>981.95</v>
          </cell>
          <cell r="L2398">
            <v>479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</row>
        <row r="2399">
          <cell r="A2399" t="str">
            <v>5R78C06030</v>
          </cell>
          <cell r="B2399" t="str">
            <v>PB2-650 Receiver&amp;*710412100241CS</v>
          </cell>
          <cell r="C2399" t="str">
            <v>PB2_650</v>
          </cell>
          <cell r="D2399" t="str">
            <v>B</v>
          </cell>
          <cell r="E2399" t="str">
            <v>TAB</v>
          </cell>
          <cell r="F2399" t="str">
            <v>REG</v>
          </cell>
          <cell r="G2399" t="str">
            <v>R7-Receiver</v>
          </cell>
          <cell r="H2399" t="str">
            <v>616E</v>
          </cell>
          <cell r="I2399">
            <v>130</v>
          </cell>
          <cell r="J2399">
            <v>2.52</v>
          </cell>
          <cell r="K2399">
            <v>327.60000000000002</v>
          </cell>
          <cell r="L2399">
            <v>0</v>
          </cell>
          <cell r="M2399">
            <v>130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  <cell r="R2399">
            <v>0</v>
          </cell>
          <cell r="S2399">
            <v>0</v>
          </cell>
        </row>
        <row r="2400">
          <cell r="A2400" t="str">
            <v>5R78C06100</v>
          </cell>
          <cell r="B2400" t="str">
            <v>PB2-650 Receiver&amp;*710412100231CS</v>
          </cell>
          <cell r="C2400" t="str">
            <v>PB2_650</v>
          </cell>
          <cell r="D2400" t="str">
            <v>B</v>
          </cell>
          <cell r="E2400" t="str">
            <v>TAB</v>
          </cell>
          <cell r="F2400" t="str">
            <v>REG</v>
          </cell>
          <cell r="G2400" t="str">
            <v>R7-Receiver</v>
          </cell>
          <cell r="H2400" t="str">
            <v>616E</v>
          </cell>
          <cell r="I2400">
            <v>125</v>
          </cell>
          <cell r="J2400">
            <v>2.52</v>
          </cell>
          <cell r="K2400">
            <v>315</v>
          </cell>
          <cell r="L2400">
            <v>100</v>
          </cell>
          <cell r="M2400">
            <v>25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</row>
        <row r="2401">
          <cell r="A2401" t="str">
            <v>5R78C06223</v>
          </cell>
          <cell r="B2401" t="str">
            <v>PB2-670 Receiver&amp;*26202393 CS</v>
          </cell>
          <cell r="C2401" t="str">
            <v>PB2_670</v>
          </cell>
          <cell r="D2401" t="str">
            <v>B</v>
          </cell>
          <cell r="E2401" t="str">
            <v>TAB</v>
          </cell>
          <cell r="F2401" t="str">
            <v>REG</v>
          </cell>
          <cell r="G2401" t="str">
            <v>R7-Receiver</v>
          </cell>
          <cell r="H2401" t="str">
            <v>616E</v>
          </cell>
          <cell r="I2401">
            <v>185</v>
          </cell>
          <cell r="J2401">
            <v>2.31</v>
          </cell>
          <cell r="K2401">
            <v>427.35</v>
          </cell>
          <cell r="L2401">
            <v>185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  <cell r="R2401">
            <v>0</v>
          </cell>
          <cell r="S2401">
            <v>0</v>
          </cell>
        </row>
        <row r="2402">
          <cell r="A2402" t="str">
            <v>5R78C06750</v>
          </cell>
          <cell r="B2402" t="str">
            <v>k53a48 Recieve&amp;*710420100071 CS</v>
          </cell>
          <cell r="C2402" t="str">
            <v>K53</v>
          </cell>
          <cell r="D2402" t="str">
            <v>B</v>
          </cell>
          <cell r="E2402" t="str">
            <v>SMP</v>
          </cell>
          <cell r="F2402" t="str">
            <v>REG</v>
          </cell>
          <cell r="G2402" t="str">
            <v>R7-Receiver</v>
          </cell>
          <cell r="H2402" t="str">
            <v>616E</v>
          </cell>
          <cell r="I2402">
            <v>417</v>
          </cell>
          <cell r="J2402">
            <v>2.2200000000000002</v>
          </cell>
          <cell r="K2402">
            <v>925.74</v>
          </cell>
          <cell r="L2402">
            <v>417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  <cell r="R2402">
            <v>0</v>
          </cell>
          <cell r="S2402">
            <v>0</v>
          </cell>
        </row>
        <row r="2403">
          <cell r="A2403" t="str">
            <v>5R78C06958</v>
          </cell>
          <cell r="B2403" t="str">
            <v>XT1663 Receiver&amp;*26202423 CS</v>
          </cell>
          <cell r="C2403" t="str">
            <v>XT1663</v>
          </cell>
          <cell r="D2403" t="str">
            <v>B</v>
          </cell>
          <cell r="E2403" t="str">
            <v>SMP</v>
          </cell>
          <cell r="F2403" t="str">
            <v>NPI</v>
          </cell>
          <cell r="G2403" t="str">
            <v>R7-Receiver</v>
          </cell>
          <cell r="H2403" t="str">
            <v>616E</v>
          </cell>
          <cell r="I2403">
            <v>980</v>
          </cell>
          <cell r="J2403">
            <v>1.88</v>
          </cell>
          <cell r="K2403">
            <v>1842.4</v>
          </cell>
          <cell r="L2403">
            <v>980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  <cell r="R2403">
            <v>0</v>
          </cell>
          <cell r="S2403">
            <v>0</v>
          </cell>
        </row>
        <row r="2404">
          <cell r="A2404" t="str">
            <v>5R79A462AG</v>
          </cell>
          <cell r="B2404" t="str">
            <v>A370E Receiver*HQ20320035000 CS</v>
          </cell>
          <cell r="C2404" t="str">
            <v>A390 A328 S580</v>
          </cell>
          <cell r="D2404" t="str">
            <v>B</v>
          </cell>
          <cell r="E2404" t="str">
            <v>SMP</v>
          </cell>
          <cell r="F2404" t="str">
            <v>EOL</v>
          </cell>
          <cell r="G2404" t="str">
            <v>R7-Receiver</v>
          </cell>
          <cell r="H2404" t="str">
            <v>616E</v>
          </cell>
          <cell r="I2404">
            <v>646</v>
          </cell>
          <cell r="J2404">
            <v>1.8</v>
          </cell>
          <cell r="K2404">
            <v>1162.8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  <cell r="R2404">
            <v>646</v>
          </cell>
          <cell r="S2404">
            <v>646</v>
          </cell>
        </row>
        <row r="2405">
          <cell r="A2405" t="str">
            <v>5R79A463HK</v>
          </cell>
          <cell r="B2405" t="str">
            <v>A308T Reciver &amp;*26202171 CS</v>
          </cell>
          <cell r="C2405" t="str">
            <v>A369I</v>
          </cell>
          <cell r="D2405" t="str">
            <v>B</v>
          </cell>
          <cell r="E2405" t="str">
            <v>SMP</v>
          </cell>
          <cell r="F2405" t="str">
            <v>EOL</v>
          </cell>
          <cell r="G2405" t="str">
            <v>R7-Receiver</v>
          </cell>
          <cell r="H2405" t="str">
            <v>616E</v>
          </cell>
          <cell r="I2405">
            <v>1336</v>
          </cell>
          <cell r="J2405">
            <v>0.43</v>
          </cell>
          <cell r="K2405">
            <v>574.48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  <cell r="R2405">
            <v>1336</v>
          </cell>
          <cell r="S2405">
            <v>1336</v>
          </cell>
        </row>
        <row r="2406">
          <cell r="A2406" t="str">
            <v>5R79A46400</v>
          </cell>
          <cell r="B2406" t="str">
            <v>A5000Receiver&amp;*2240000035W</v>
          </cell>
          <cell r="C2406" t="str">
            <v>A269I A316i</v>
          </cell>
          <cell r="D2406" t="str">
            <v>B</v>
          </cell>
          <cell r="E2406" t="str">
            <v>SMP</v>
          </cell>
          <cell r="F2406" t="str">
            <v>EOL</v>
          </cell>
          <cell r="G2406" t="str">
            <v>R7-Receiver</v>
          </cell>
          <cell r="H2406" t="str">
            <v>616E</v>
          </cell>
          <cell r="I2406">
            <v>207</v>
          </cell>
          <cell r="J2406">
            <v>2.23</v>
          </cell>
          <cell r="K2406">
            <v>461.61</v>
          </cell>
          <cell r="L2406">
            <v>207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  <cell r="R2406">
            <v>0</v>
          </cell>
          <cell r="S2406">
            <v>0</v>
          </cell>
        </row>
        <row r="2407">
          <cell r="A2407" t="str">
            <v>5R79A4667R</v>
          </cell>
          <cell r="B2407" t="str">
            <v>Receiver&amp;*XHR150622SW39P37-10;15*6*2.2mm</v>
          </cell>
          <cell r="C2407" t="str">
            <v>S856</v>
          </cell>
          <cell r="D2407" t="str">
            <v>B</v>
          </cell>
          <cell r="E2407" t="str">
            <v>SMP</v>
          </cell>
          <cell r="F2407" t="str">
            <v>EOL</v>
          </cell>
          <cell r="G2407" t="str">
            <v>R7-Receiver</v>
          </cell>
          <cell r="H2407" t="str">
            <v>616E</v>
          </cell>
          <cell r="I2407">
            <v>588</v>
          </cell>
          <cell r="J2407">
            <v>2.08</v>
          </cell>
          <cell r="K2407">
            <v>1223.04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  <cell r="R2407">
            <v>588</v>
          </cell>
          <cell r="S2407">
            <v>588</v>
          </cell>
        </row>
        <row r="2408">
          <cell r="A2408" t="str">
            <v>5R79A4671T</v>
          </cell>
          <cell r="B2408" t="str">
            <v>A680 Receiver&amp;*HQ20320052000</v>
          </cell>
          <cell r="C2408" t="str">
            <v>A680 A680</v>
          </cell>
          <cell r="D2408" t="str">
            <v>B</v>
          </cell>
          <cell r="E2408" t="str">
            <v>SMP</v>
          </cell>
          <cell r="F2408" t="str">
            <v>EOL</v>
          </cell>
          <cell r="G2408" t="str">
            <v>R7-Receiver</v>
          </cell>
          <cell r="H2408" t="str">
            <v>616E</v>
          </cell>
          <cell r="I2408">
            <v>538</v>
          </cell>
          <cell r="J2408">
            <v>2.14</v>
          </cell>
          <cell r="K2408">
            <v>1151.32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  <cell r="R2408">
            <v>538</v>
          </cell>
          <cell r="S2408">
            <v>538</v>
          </cell>
        </row>
        <row r="2409">
          <cell r="A2409" t="str">
            <v>5R79A467OD</v>
          </cell>
          <cell r="B2409" t="str">
            <v>RCV&amp;*GR150625L-01;15*6*2.7mm,shrapnel</v>
          </cell>
          <cell r="C2409" t="str">
            <v>K920</v>
          </cell>
          <cell r="D2409" t="str">
            <v>B</v>
          </cell>
          <cell r="E2409" t="str">
            <v>SMP</v>
          </cell>
          <cell r="F2409" t="str">
            <v>EOL</v>
          </cell>
          <cell r="G2409" t="str">
            <v>R7-Receiver</v>
          </cell>
          <cell r="H2409" t="str">
            <v>616E</v>
          </cell>
          <cell r="I2409">
            <v>55</v>
          </cell>
          <cell r="J2409">
            <v>5.97</v>
          </cell>
          <cell r="K2409">
            <v>328.35</v>
          </cell>
          <cell r="L2409">
            <v>55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  <cell r="R2409">
            <v>0</v>
          </cell>
          <cell r="S2409">
            <v>0</v>
          </cell>
        </row>
        <row r="2410">
          <cell r="A2410" t="str">
            <v>5R79A467OF</v>
          </cell>
          <cell r="B2410" t="str">
            <v>RCV&amp;*SDRP0615ZJ01;15*6*2.7mm,shrapnel</v>
          </cell>
          <cell r="C2410" t="str">
            <v>K920</v>
          </cell>
          <cell r="D2410" t="str">
            <v>B</v>
          </cell>
          <cell r="E2410" t="str">
            <v>SMP</v>
          </cell>
          <cell r="F2410" t="str">
            <v>EOL</v>
          </cell>
          <cell r="G2410" t="str">
            <v>R7-Receiver</v>
          </cell>
          <cell r="H2410" t="str">
            <v>616E</v>
          </cell>
          <cell r="I2410">
            <v>287</v>
          </cell>
          <cell r="J2410">
            <v>5.97</v>
          </cell>
          <cell r="K2410">
            <v>1713.39</v>
          </cell>
          <cell r="L2410">
            <v>287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Q2410">
            <v>0</v>
          </cell>
          <cell r="R2410">
            <v>0</v>
          </cell>
          <cell r="S2410">
            <v>0</v>
          </cell>
        </row>
        <row r="2411">
          <cell r="A2411" t="str">
            <v>5R79A6MVXY</v>
          </cell>
          <cell r="B2411" t="str">
            <v>S660 ROW Receiver&amp;*2240000046W CS</v>
          </cell>
          <cell r="C2411" t="str">
            <v>S660 A526</v>
          </cell>
          <cell r="D2411" t="str">
            <v>B</v>
          </cell>
          <cell r="E2411" t="str">
            <v>SMP</v>
          </cell>
          <cell r="F2411" t="str">
            <v>EOL</v>
          </cell>
          <cell r="G2411" t="str">
            <v>R7-Receiver</v>
          </cell>
          <cell r="H2411" t="str">
            <v>616E</v>
          </cell>
          <cell r="I2411">
            <v>2371</v>
          </cell>
          <cell r="J2411">
            <v>0.218</v>
          </cell>
          <cell r="K2411">
            <v>516.87800000000004</v>
          </cell>
          <cell r="L2411">
            <v>0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>
            <v>2371</v>
          </cell>
          <cell r="R2411">
            <v>0</v>
          </cell>
          <cell r="S2411">
            <v>1185.5</v>
          </cell>
        </row>
        <row r="2412">
          <cell r="A2412" t="str">
            <v>5R79A6N0DJ</v>
          </cell>
          <cell r="B2412" t="str">
            <v>A536 ROW Receiver&amp;*1118432100W CS</v>
          </cell>
          <cell r="C2412" t="str">
            <v>A536</v>
          </cell>
          <cell r="D2412" t="str">
            <v>B</v>
          </cell>
          <cell r="E2412" t="str">
            <v>SMP</v>
          </cell>
          <cell r="F2412" t="str">
            <v>EOL</v>
          </cell>
          <cell r="G2412" t="str">
            <v>R7-Receiver</v>
          </cell>
          <cell r="H2412" t="str">
            <v>616E</v>
          </cell>
          <cell r="I2412">
            <v>9620</v>
          </cell>
          <cell r="J2412">
            <v>1.55</v>
          </cell>
          <cell r="K2412">
            <v>14911</v>
          </cell>
          <cell r="L2412">
            <v>9620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>
            <v>0</v>
          </cell>
          <cell r="R2412">
            <v>0</v>
          </cell>
          <cell r="S2412">
            <v>0</v>
          </cell>
        </row>
        <row r="2413">
          <cell r="A2413" t="str">
            <v>5R79A6N432</v>
          </cell>
          <cell r="B2413" t="str">
            <v>A319 Receiver*HQ20320072000 CS</v>
          </cell>
          <cell r="C2413" t="str">
            <v>A319 A319 Lite</v>
          </cell>
          <cell r="D2413" t="str">
            <v>B</v>
          </cell>
          <cell r="E2413" t="str">
            <v>SMP</v>
          </cell>
          <cell r="F2413" t="str">
            <v>EOL</v>
          </cell>
          <cell r="G2413" t="str">
            <v>R7-Receiver</v>
          </cell>
          <cell r="H2413" t="str">
            <v>616E</v>
          </cell>
          <cell r="I2413">
            <v>1745</v>
          </cell>
          <cell r="J2413">
            <v>0.84</v>
          </cell>
          <cell r="K2413">
            <v>1465.8</v>
          </cell>
          <cell r="L2413">
            <v>0</v>
          </cell>
          <cell r="M2413">
            <v>0</v>
          </cell>
          <cell r="N2413">
            <v>0</v>
          </cell>
          <cell r="O2413">
            <v>0</v>
          </cell>
          <cell r="P2413">
            <v>1500</v>
          </cell>
          <cell r="Q2413">
            <v>0</v>
          </cell>
          <cell r="R2413">
            <v>245</v>
          </cell>
          <cell r="S2413">
            <v>620</v>
          </cell>
        </row>
        <row r="2414">
          <cell r="A2414" t="str">
            <v>5S58C00149</v>
          </cell>
          <cell r="B2414" t="str">
            <v>S580 ROW RearCover&amp;*HQ31600473000 SLR CS</v>
          </cell>
          <cell r="C2414" t="str">
            <v>S580</v>
          </cell>
          <cell r="D2414" t="str">
            <v>B</v>
          </cell>
          <cell r="E2414" t="str">
            <v>SMP</v>
          </cell>
          <cell r="F2414" t="str">
            <v>EOL</v>
          </cell>
          <cell r="G2414" t="str">
            <v>SR-Mechanical Parts</v>
          </cell>
          <cell r="H2414" t="str">
            <v>616E</v>
          </cell>
          <cell r="I2414">
            <v>99</v>
          </cell>
          <cell r="J2414">
            <v>11.5</v>
          </cell>
          <cell r="K2414">
            <v>1138.5</v>
          </cell>
          <cell r="L2414">
            <v>99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>
            <v>0</v>
          </cell>
          <cell r="R2414">
            <v>0</v>
          </cell>
          <cell r="S2414">
            <v>0</v>
          </cell>
        </row>
        <row r="2415">
          <cell r="A2415" t="str">
            <v>5S58C00150</v>
          </cell>
          <cell r="B2415" t="str">
            <v>S580 Battery Cover&amp;*HQ31600475000 SLR CS</v>
          </cell>
          <cell r="C2415" t="str">
            <v>S580</v>
          </cell>
          <cell r="D2415" t="str">
            <v>B</v>
          </cell>
          <cell r="E2415" t="str">
            <v>SMP</v>
          </cell>
          <cell r="F2415" t="str">
            <v>EOL</v>
          </cell>
          <cell r="G2415" t="str">
            <v>SR-Mechanical Parts</v>
          </cell>
          <cell r="H2415" t="str">
            <v>616E</v>
          </cell>
          <cell r="I2415">
            <v>290</v>
          </cell>
          <cell r="J2415">
            <v>20.5</v>
          </cell>
          <cell r="K2415">
            <v>5945</v>
          </cell>
          <cell r="L2415">
            <v>290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  <cell r="R2415">
            <v>0</v>
          </cell>
          <cell r="S2415">
            <v>0</v>
          </cell>
        </row>
        <row r="2416">
          <cell r="A2416" t="str">
            <v>5S58C00152</v>
          </cell>
          <cell r="B2416" t="str">
            <v>S580 ROW RearCover&amp;*HQ31600677000 GLD CS</v>
          </cell>
          <cell r="C2416" t="str">
            <v>S580</v>
          </cell>
          <cell r="D2416" t="str">
            <v>B</v>
          </cell>
          <cell r="E2416" t="str">
            <v>SMP</v>
          </cell>
          <cell r="F2416" t="str">
            <v>EOL</v>
          </cell>
          <cell r="G2416" t="str">
            <v>SR-Mechanical Parts</v>
          </cell>
          <cell r="H2416" t="str">
            <v>616E</v>
          </cell>
          <cell r="I2416">
            <v>155</v>
          </cell>
          <cell r="J2416">
            <v>11.5</v>
          </cell>
          <cell r="K2416">
            <v>1782.5</v>
          </cell>
          <cell r="L2416">
            <v>100</v>
          </cell>
          <cell r="M2416">
            <v>55</v>
          </cell>
          <cell r="N2416">
            <v>0</v>
          </cell>
          <cell r="O2416">
            <v>0</v>
          </cell>
          <cell r="P2416">
            <v>0</v>
          </cell>
          <cell r="Q2416">
            <v>0</v>
          </cell>
          <cell r="R2416">
            <v>0</v>
          </cell>
          <cell r="S2416">
            <v>0</v>
          </cell>
        </row>
        <row r="2417">
          <cell r="A2417" t="str">
            <v>5S58C00153</v>
          </cell>
          <cell r="B2417" t="str">
            <v>S580 Battery Cover&amp;*HQ31600678000 GLD CS</v>
          </cell>
          <cell r="C2417" t="str">
            <v>S580</v>
          </cell>
          <cell r="D2417" t="str">
            <v>B</v>
          </cell>
          <cell r="E2417" t="str">
            <v>SMP</v>
          </cell>
          <cell r="F2417" t="str">
            <v>EOL</v>
          </cell>
          <cell r="G2417" t="str">
            <v>SR-Mechanical Parts</v>
          </cell>
          <cell r="H2417" t="str">
            <v>616E</v>
          </cell>
          <cell r="I2417">
            <v>89</v>
          </cell>
          <cell r="J2417">
            <v>18</v>
          </cell>
          <cell r="K2417">
            <v>1602</v>
          </cell>
          <cell r="L2417">
            <v>89</v>
          </cell>
          <cell r="M2417">
            <v>0</v>
          </cell>
          <cell r="N2417">
            <v>0</v>
          </cell>
          <cell r="O2417">
            <v>0</v>
          </cell>
          <cell r="P2417">
            <v>0</v>
          </cell>
          <cell r="Q2417">
            <v>0</v>
          </cell>
          <cell r="R2417">
            <v>0</v>
          </cell>
          <cell r="S2417">
            <v>0</v>
          </cell>
        </row>
        <row r="2418">
          <cell r="A2418" t="str">
            <v>5S58C00168</v>
          </cell>
          <cell r="B2418" t="str">
            <v>S90-A AVY Row Rear Cover Asm_Grey CS</v>
          </cell>
          <cell r="C2418" t="str">
            <v>S90_A</v>
          </cell>
          <cell r="D2418" t="str">
            <v>B</v>
          </cell>
          <cell r="E2418" t="str">
            <v>SMP</v>
          </cell>
          <cell r="F2418" t="str">
            <v>EOL</v>
          </cell>
          <cell r="G2418" t="str">
            <v>SR-Mechanical Parts</v>
          </cell>
          <cell r="H2418" t="str">
            <v>616E</v>
          </cell>
          <cell r="I2418">
            <v>242</v>
          </cell>
          <cell r="J2418">
            <v>187.86</v>
          </cell>
          <cell r="K2418">
            <v>45462.12</v>
          </cell>
          <cell r="L2418">
            <v>150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>
            <v>0</v>
          </cell>
          <cell r="R2418">
            <v>92</v>
          </cell>
          <cell r="S2418">
            <v>92</v>
          </cell>
        </row>
        <row r="2419">
          <cell r="A2419" t="str">
            <v>5S58C00170</v>
          </cell>
          <cell r="B2419" t="str">
            <v>S90-A AVY Row Rear Cover Asm_Gold CS</v>
          </cell>
          <cell r="C2419" t="str">
            <v>S90_A</v>
          </cell>
          <cell r="D2419" t="str">
            <v>B</v>
          </cell>
          <cell r="E2419" t="str">
            <v>SMP</v>
          </cell>
          <cell r="F2419" t="str">
            <v>EOL</v>
          </cell>
          <cell r="G2419" t="str">
            <v>SR-Mechanical Parts</v>
          </cell>
          <cell r="H2419" t="str">
            <v>616E</v>
          </cell>
          <cell r="I2419">
            <v>181</v>
          </cell>
          <cell r="J2419">
            <v>199.86</v>
          </cell>
          <cell r="K2419">
            <v>36174.660000000003</v>
          </cell>
          <cell r="L2419">
            <v>181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>
            <v>0</v>
          </cell>
          <cell r="R2419">
            <v>0</v>
          </cell>
          <cell r="S2419">
            <v>0</v>
          </cell>
        </row>
        <row r="2420">
          <cell r="A2420" t="str">
            <v>5S58C00187</v>
          </cell>
          <cell r="B2420" t="str">
            <v>A7-10F RoW RearCover ASSY&amp;*110200985CS</v>
          </cell>
          <cell r="C2420" t="str">
            <v>A7_10</v>
          </cell>
          <cell r="D2420" t="str">
            <v>B</v>
          </cell>
          <cell r="E2420" t="str">
            <v>TAB</v>
          </cell>
          <cell r="F2420" t="str">
            <v>EOL</v>
          </cell>
          <cell r="G2420" t="str">
            <v>SR-Mechanical Parts</v>
          </cell>
          <cell r="H2420" t="str">
            <v>616E</v>
          </cell>
          <cell r="I2420">
            <v>1589</v>
          </cell>
          <cell r="J2420">
            <v>16.829999999999998</v>
          </cell>
          <cell r="K2420">
            <v>26742.87</v>
          </cell>
          <cell r="L2420">
            <v>0</v>
          </cell>
          <cell r="M2420">
            <v>0</v>
          </cell>
          <cell r="N2420">
            <v>800</v>
          </cell>
          <cell r="O2420">
            <v>600</v>
          </cell>
          <cell r="P2420">
            <v>0</v>
          </cell>
          <cell r="Q2420">
            <v>100</v>
          </cell>
          <cell r="R2420">
            <v>89</v>
          </cell>
          <cell r="S2420">
            <v>139</v>
          </cell>
        </row>
        <row r="2421">
          <cell r="A2421" t="str">
            <v>5S58C00203</v>
          </cell>
          <cell r="B2421" t="str">
            <v>A606 Rear Cover_AMX&amp;*50106699 CS BL</v>
          </cell>
          <cell r="C2421" t="str">
            <v>A606</v>
          </cell>
          <cell r="D2421" t="str">
            <v>B</v>
          </cell>
          <cell r="E2421" t="str">
            <v>SMP</v>
          </cell>
          <cell r="F2421" t="str">
            <v>EOL</v>
          </cell>
          <cell r="G2421" t="str">
            <v>SR-Mechanical parts</v>
          </cell>
          <cell r="H2421" t="str">
            <v>616E</v>
          </cell>
          <cell r="I2421">
            <v>30</v>
          </cell>
          <cell r="J2421">
            <v>9.94</v>
          </cell>
          <cell r="K2421">
            <v>298.2</v>
          </cell>
          <cell r="L2421">
            <v>0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>
            <v>30</v>
          </cell>
          <cell r="R2421">
            <v>0</v>
          </cell>
          <cell r="S2421">
            <v>15</v>
          </cell>
        </row>
        <row r="2422">
          <cell r="A2422" t="str">
            <v>5S58C00234</v>
          </cell>
          <cell r="B2422" t="str">
            <v>S90-A AVY Row Rear Cover Asm_Silver CS</v>
          </cell>
          <cell r="C2422" t="str">
            <v>S90_A</v>
          </cell>
          <cell r="D2422" t="str">
            <v>B</v>
          </cell>
          <cell r="E2422" t="str">
            <v>SMP</v>
          </cell>
          <cell r="F2422" t="str">
            <v>EOL</v>
          </cell>
          <cell r="G2422" t="str">
            <v>SR-Mechanical Parts</v>
          </cell>
          <cell r="H2422" t="str">
            <v>616E</v>
          </cell>
          <cell r="I2422">
            <v>188</v>
          </cell>
          <cell r="J2422">
            <v>163.86</v>
          </cell>
          <cell r="K2422">
            <v>30805.68</v>
          </cell>
          <cell r="L2422">
            <v>0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>
            <v>188</v>
          </cell>
          <cell r="R2422">
            <v>0</v>
          </cell>
          <cell r="S2422">
            <v>94</v>
          </cell>
        </row>
        <row r="2423">
          <cell r="A2423" t="str">
            <v>5S58C00333</v>
          </cell>
          <cell r="B2423" t="str">
            <v xml:space="preserve">X2 Rear Cover ASSY BL _CS </v>
          </cell>
          <cell r="C2423" t="str">
            <v>X2</v>
          </cell>
          <cell r="D2423" t="str">
            <v>B</v>
          </cell>
          <cell r="E2423" t="str">
            <v>SMP</v>
          </cell>
          <cell r="F2423" t="str">
            <v>EOL</v>
          </cell>
          <cell r="G2423" t="str">
            <v>SR-Mechanical Parts</v>
          </cell>
          <cell r="H2423" t="str">
            <v>616E</v>
          </cell>
          <cell r="I2423">
            <v>277</v>
          </cell>
          <cell r="J2423">
            <v>108.11</v>
          </cell>
          <cell r="K2423">
            <v>29946.47</v>
          </cell>
          <cell r="L2423">
            <v>200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>
            <v>77</v>
          </cell>
          <cell r="R2423">
            <v>0</v>
          </cell>
          <cell r="S2423">
            <v>38.5</v>
          </cell>
        </row>
        <row r="2424">
          <cell r="A2424" t="str">
            <v>5S58C00335</v>
          </cell>
          <cell r="B2424" t="str">
            <v xml:space="preserve">X2 S_Sim Rear Cover EU ASSY BL _CS </v>
          </cell>
          <cell r="C2424" t="str">
            <v>X2</v>
          </cell>
          <cell r="D2424" t="str">
            <v>B</v>
          </cell>
          <cell r="E2424" t="str">
            <v>SMP</v>
          </cell>
          <cell r="F2424" t="str">
            <v>EOL</v>
          </cell>
          <cell r="G2424" t="str">
            <v>SR-Mechanical Parts</v>
          </cell>
          <cell r="H2424" t="str">
            <v>616E</v>
          </cell>
          <cell r="I2424">
            <v>44</v>
          </cell>
          <cell r="J2424">
            <v>108.2</v>
          </cell>
          <cell r="K2424">
            <v>4760.8</v>
          </cell>
          <cell r="L2424">
            <v>44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>
            <v>0</v>
          </cell>
          <cell r="R2424">
            <v>0</v>
          </cell>
          <cell r="S2424">
            <v>0</v>
          </cell>
        </row>
        <row r="2425">
          <cell r="A2425" t="str">
            <v>5S58C00377</v>
          </cell>
          <cell r="B2425" t="str">
            <v>A7-30 TP LCM Assy&amp;*HQ31600686000 CS</v>
          </cell>
          <cell r="C2425" t="str">
            <v>A7_30</v>
          </cell>
          <cell r="D2425" t="str">
            <v>A</v>
          </cell>
          <cell r="E2425" t="str">
            <v>TAB</v>
          </cell>
          <cell r="F2425" t="str">
            <v>EOL</v>
          </cell>
          <cell r="G2425" t="str">
            <v>D6-TP LCM Ass'y</v>
          </cell>
          <cell r="H2425" t="str">
            <v>616E</v>
          </cell>
          <cell r="I2425">
            <v>1686</v>
          </cell>
          <cell r="J2425">
            <v>127.87</v>
          </cell>
          <cell r="K2425">
            <v>215588.82</v>
          </cell>
          <cell r="L2425">
            <v>0</v>
          </cell>
          <cell r="M2425">
            <v>0</v>
          </cell>
          <cell r="N2425">
            <v>1686</v>
          </cell>
          <cell r="O2425">
            <v>0</v>
          </cell>
          <cell r="P2425">
            <v>0</v>
          </cell>
          <cell r="Q2425">
            <v>0</v>
          </cell>
          <cell r="R2425">
            <v>0</v>
          </cell>
          <cell r="S2425">
            <v>0</v>
          </cell>
        </row>
        <row r="2426">
          <cell r="A2426" t="str">
            <v>5S58C00381</v>
          </cell>
          <cell r="B2426" t="str">
            <v>A7-30 Batt-Cov Assy&amp;*HQ31600683000 CS_BL</v>
          </cell>
          <cell r="C2426" t="str">
            <v>A7_30</v>
          </cell>
          <cell r="D2426" t="str">
            <v>B</v>
          </cell>
          <cell r="E2426" t="str">
            <v>TAB</v>
          </cell>
          <cell r="F2426" t="str">
            <v>EOL</v>
          </cell>
          <cell r="G2426" t="str">
            <v>SR-Mechanical parts</v>
          </cell>
          <cell r="H2426" t="str">
            <v>616E</v>
          </cell>
          <cell r="I2426">
            <v>113</v>
          </cell>
          <cell r="J2426">
            <v>13.07</v>
          </cell>
          <cell r="K2426">
            <v>1476.91</v>
          </cell>
          <cell r="L2426">
            <v>0</v>
          </cell>
          <cell r="M2426">
            <v>0</v>
          </cell>
          <cell r="N2426">
            <v>100</v>
          </cell>
          <cell r="O2426">
            <v>0</v>
          </cell>
          <cell r="P2426">
            <v>0</v>
          </cell>
          <cell r="Q2426">
            <v>13</v>
          </cell>
          <cell r="R2426">
            <v>0</v>
          </cell>
          <cell r="S2426">
            <v>6.5</v>
          </cell>
        </row>
        <row r="2427">
          <cell r="A2427" t="str">
            <v>5S58C00451</v>
          </cell>
          <cell r="B2427" t="str">
            <v>P70-A Rear Cover ASSY&amp;*HQ31600690000 CS</v>
          </cell>
          <cell r="C2427" t="str">
            <v>P70_A</v>
          </cell>
          <cell r="D2427" t="str">
            <v>B</v>
          </cell>
          <cell r="E2427" t="str">
            <v>SMP</v>
          </cell>
          <cell r="F2427" t="str">
            <v>EOL</v>
          </cell>
          <cell r="G2427" t="str">
            <v>SR-Mechanical Parts</v>
          </cell>
          <cell r="H2427" t="str">
            <v>616E</v>
          </cell>
          <cell r="I2427">
            <v>80</v>
          </cell>
          <cell r="J2427">
            <v>18</v>
          </cell>
          <cell r="K2427">
            <v>1440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80</v>
          </cell>
          <cell r="Q2427">
            <v>0</v>
          </cell>
          <cell r="R2427">
            <v>0</v>
          </cell>
          <cell r="S2427">
            <v>20</v>
          </cell>
        </row>
        <row r="2428">
          <cell r="A2428" t="str">
            <v>5S58C00452</v>
          </cell>
          <cell r="B2428" t="str">
            <v>P70-A BatteryCoverASSY&amp;*HQ31600691000 CS</v>
          </cell>
          <cell r="C2428" t="str">
            <v>P70_A</v>
          </cell>
          <cell r="D2428" t="str">
            <v>B</v>
          </cell>
          <cell r="E2428" t="str">
            <v>SMP</v>
          </cell>
          <cell r="F2428" t="str">
            <v>EOL</v>
          </cell>
          <cell r="G2428" t="str">
            <v>SR-Mechanical Parts</v>
          </cell>
          <cell r="H2428" t="str">
            <v>616E</v>
          </cell>
          <cell r="I2428">
            <v>569</v>
          </cell>
          <cell r="J2428">
            <v>12</v>
          </cell>
          <cell r="K2428">
            <v>6828</v>
          </cell>
          <cell r="L2428">
            <v>0</v>
          </cell>
          <cell r="M2428">
            <v>0</v>
          </cell>
          <cell r="N2428">
            <v>0</v>
          </cell>
          <cell r="O2428">
            <v>0</v>
          </cell>
          <cell r="P2428">
            <v>200</v>
          </cell>
          <cell r="Q2428">
            <v>369</v>
          </cell>
          <cell r="R2428">
            <v>0</v>
          </cell>
          <cell r="S2428">
            <v>234.5</v>
          </cell>
        </row>
        <row r="2429">
          <cell r="A2429" t="str">
            <v>5S58C00503</v>
          </cell>
          <cell r="B2429" t="str">
            <v>S8-50 Rear cover LTE WH&amp;*1126221500 CS</v>
          </cell>
          <cell r="C2429" t="str">
            <v>S8_50</v>
          </cell>
          <cell r="D2429" t="str">
            <v>B</v>
          </cell>
          <cell r="E2429" t="str">
            <v>TAB</v>
          </cell>
          <cell r="F2429" t="str">
            <v>EOL</v>
          </cell>
          <cell r="G2429" t="str">
            <v>SR-Mechanical Parts</v>
          </cell>
          <cell r="H2429" t="str">
            <v>616E</v>
          </cell>
          <cell r="I2429">
            <v>136</v>
          </cell>
          <cell r="J2429">
            <v>27.06</v>
          </cell>
          <cell r="K2429">
            <v>3680.16</v>
          </cell>
          <cell r="L2429">
            <v>0</v>
          </cell>
          <cell r="M2429">
            <v>0</v>
          </cell>
          <cell r="N2429">
            <v>0</v>
          </cell>
          <cell r="O2429">
            <v>136</v>
          </cell>
          <cell r="P2429">
            <v>0</v>
          </cell>
          <cell r="Q2429">
            <v>0</v>
          </cell>
          <cell r="R2429">
            <v>0</v>
          </cell>
          <cell r="S2429">
            <v>0</v>
          </cell>
        </row>
        <row r="2430">
          <cell r="A2430" t="str">
            <v>5S58C00590</v>
          </cell>
          <cell r="B2430" t="str">
            <v>A7-30 Batt-Cov Assy&amp;*HQ31600687000 CS_WH</v>
          </cell>
          <cell r="C2430" t="str">
            <v>A7_30</v>
          </cell>
          <cell r="D2430" t="str">
            <v>B</v>
          </cell>
          <cell r="E2430" t="str">
            <v>TAB</v>
          </cell>
          <cell r="F2430" t="str">
            <v>EOL</v>
          </cell>
          <cell r="G2430" t="str">
            <v>SR-Mechanical parts</v>
          </cell>
          <cell r="H2430" t="str">
            <v>616E</v>
          </cell>
          <cell r="I2430">
            <v>180</v>
          </cell>
          <cell r="J2430">
            <v>15</v>
          </cell>
          <cell r="K2430">
            <v>2700</v>
          </cell>
          <cell r="L2430">
            <v>0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Q2430">
            <v>180</v>
          </cell>
          <cell r="R2430">
            <v>0</v>
          </cell>
          <cell r="S2430">
            <v>90</v>
          </cell>
        </row>
        <row r="2431">
          <cell r="A2431" t="str">
            <v>5S58C00616</v>
          </cell>
          <cell r="B2431" t="str">
            <v>A319 Rear Cover&amp;*HQ31600738000 CS</v>
          </cell>
          <cell r="C2431" t="str">
            <v>A319 A319 Lite</v>
          </cell>
          <cell r="D2431" t="str">
            <v>B</v>
          </cell>
          <cell r="E2431" t="str">
            <v>SMP</v>
          </cell>
          <cell r="F2431" t="str">
            <v>EOL</v>
          </cell>
          <cell r="G2431" t="str">
            <v>SR-Mechanical Parts</v>
          </cell>
          <cell r="H2431" t="str">
            <v>616E</v>
          </cell>
          <cell r="I2431">
            <v>100</v>
          </cell>
          <cell r="J2431">
            <v>7.5</v>
          </cell>
          <cell r="K2431">
            <v>750</v>
          </cell>
          <cell r="L2431">
            <v>0</v>
          </cell>
          <cell r="M2431">
            <v>100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0</v>
          </cell>
          <cell r="S2431">
            <v>0</v>
          </cell>
        </row>
        <row r="2432">
          <cell r="A2432" t="str">
            <v>5S58C00656</v>
          </cell>
          <cell r="B2432" t="str">
            <v>A6000 BatteryCover ASSY&amp;*712603000181 CS</v>
          </cell>
          <cell r="C2432" t="str">
            <v>A6000 A6000_16G A6000_L</v>
          </cell>
          <cell r="D2432" t="str">
            <v>B</v>
          </cell>
          <cell r="E2432" t="str">
            <v>SMP</v>
          </cell>
          <cell r="F2432" t="str">
            <v>EOL</v>
          </cell>
          <cell r="G2432" t="str">
            <v>SR-Mechanical Parts</v>
          </cell>
          <cell r="H2432" t="str">
            <v>616E</v>
          </cell>
          <cell r="I2432">
            <v>1113</v>
          </cell>
          <cell r="J2432">
            <v>12.49</v>
          </cell>
          <cell r="K2432">
            <v>13901.37</v>
          </cell>
          <cell r="L2432">
            <v>0</v>
          </cell>
          <cell r="M2432">
            <v>0</v>
          </cell>
          <cell r="N2432">
            <v>1113</v>
          </cell>
          <cell r="O2432">
            <v>0</v>
          </cell>
          <cell r="P2432">
            <v>0</v>
          </cell>
          <cell r="Q2432">
            <v>0</v>
          </cell>
          <cell r="R2432">
            <v>0</v>
          </cell>
          <cell r="S2432">
            <v>0</v>
          </cell>
        </row>
        <row r="2433">
          <cell r="A2433" t="str">
            <v>5S58C00657</v>
          </cell>
          <cell r="B2433" t="str">
            <v>A6000 Rear Cover ASSY&amp;*712603000171 CS</v>
          </cell>
          <cell r="C2433" t="str">
            <v>A6000 A6000_16G</v>
          </cell>
          <cell r="D2433" t="str">
            <v>B</v>
          </cell>
          <cell r="E2433" t="str">
            <v>SMP</v>
          </cell>
          <cell r="F2433" t="str">
            <v>EOL</v>
          </cell>
          <cell r="G2433" t="str">
            <v>SR-Mechanical Parts</v>
          </cell>
          <cell r="H2433" t="str">
            <v>616E</v>
          </cell>
          <cell r="I2433">
            <v>1483</v>
          </cell>
          <cell r="J2433">
            <v>17.87</v>
          </cell>
          <cell r="K2433">
            <v>26501.21</v>
          </cell>
          <cell r="L2433">
            <v>0</v>
          </cell>
          <cell r="M2433">
            <v>0</v>
          </cell>
          <cell r="N2433">
            <v>1483</v>
          </cell>
          <cell r="O2433">
            <v>0</v>
          </cell>
          <cell r="P2433">
            <v>0</v>
          </cell>
          <cell r="Q2433">
            <v>0</v>
          </cell>
          <cell r="R2433">
            <v>0</v>
          </cell>
          <cell r="S2433">
            <v>0</v>
          </cell>
        </row>
        <row r="2434">
          <cell r="A2434" t="str">
            <v>5S58C00701</v>
          </cell>
          <cell r="B2434" t="str">
            <v>P90 ROW Rear Cover Asm&amp;*1135159500_BL CS</v>
          </cell>
          <cell r="C2434" t="str">
            <v>P90</v>
          </cell>
          <cell r="D2434" t="str">
            <v>B</v>
          </cell>
          <cell r="E2434" t="str">
            <v>SMP</v>
          </cell>
          <cell r="F2434" t="str">
            <v>EOL</v>
          </cell>
          <cell r="G2434" t="str">
            <v>SR-Mechanical Parts</v>
          </cell>
          <cell r="H2434" t="str">
            <v>616E</v>
          </cell>
          <cell r="I2434">
            <v>88</v>
          </cell>
          <cell r="J2434">
            <v>34.43</v>
          </cell>
          <cell r="K2434">
            <v>3029.84</v>
          </cell>
          <cell r="L2434">
            <v>88</v>
          </cell>
          <cell r="M2434">
            <v>0</v>
          </cell>
          <cell r="N2434">
            <v>0</v>
          </cell>
          <cell r="O2434">
            <v>0</v>
          </cell>
          <cell r="P2434">
            <v>0</v>
          </cell>
          <cell r="Q2434">
            <v>0</v>
          </cell>
          <cell r="R2434">
            <v>0</v>
          </cell>
          <cell r="S2434">
            <v>0</v>
          </cell>
        </row>
        <row r="2435">
          <cell r="A2435" t="str">
            <v>5S58C00702</v>
          </cell>
          <cell r="B2435" t="str">
            <v>P90 ROW Rear Cover Asm&amp;*1135159400_WH CS</v>
          </cell>
          <cell r="C2435" t="str">
            <v>P90</v>
          </cell>
          <cell r="D2435" t="str">
            <v>B</v>
          </cell>
          <cell r="E2435" t="str">
            <v>SMP</v>
          </cell>
          <cell r="F2435" t="str">
            <v>EOL</v>
          </cell>
          <cell r="G2435" t="str">
            <v>SR-Mechanical Parts</v>
          </cell>
          <cell r="H2435" t="str">
            <v>616E</v>
          </cell>
          <cell r="I2435">
            <v>91</v>
          </cell>
          <cell r="J2435">
            <v>34.43</v>
          </cell>
          <cell r="K2435">
            <v>3133.13</v>
          </cell>
          <cell r="L2435">
            <v>0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>
            <v>91</v>
          </cell>
          <cell r="R2435">
            <v>0</v>
          </cell>
          <cell r="S2435">
            <v>45.5</v>
          </cell>
        </row>
        <row r="2436">
          <cell r="A2436" t="str">
            <v>5S58C00703</v>
          </cell>
          <cell r="B2436" t="str">
            <v>P90 ROW Speaker Frame&amp;*1128915300 CS</v>
          </cell>
          <cell r="C2436" t="str">
            <v>P90</v>
          </cell>
          <cell r="D2436" t="str">
            <v>B</v>
          </cell>
          <cell r="E2436" t="str">
            <v>SMP</v>
          </cell>
          <cell r="F2436" t="str">
            <v>EOL</v>
          </cell>
          <cell r="G2436" t="str">
            <v>SR-Mechanical Parts</v>
          </cell>
          <cell r="H2436" t="str">
            <v>616E</v>
          </cell>
          <cell r="I2436">
            <v>156</v>
          </cell>
          <cell r="J2436">
            <v>3.7</v>
          </cell>
          <cell r="K2436">
            <v>577.20000000000005</v>
          </cell>
          <cell r="L2436">
            <v>156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>
            <v>0</v>
          </cell>
          <cell r="R2436">
            <v>0</v>
          </cell>
          <cell r="S2436">
            <v>0</v>
          </cell>
        </row>
        <row r="2437">
          <cell r="A2437" t="str">
            <v>5S58C00740</v>
          </cell>
          <cell r="B2437" t="str">
            <v xml:space="preserve">A5000 Rear Housing WH&amp;*50100941 CS </v>
          </cell>
          <cell r="C2437" t="str">
            <v>A5000</v>
          </cell>
          <cell r="D2437" t="str">
            <v>B</v>
          </cell>
          <cell r="E2437" t="str">
            <v>SMP</v>
          </cell>
          <cell r="F2437" t="str">
            <v>EOL</v>
          </cell>
          <cell r="G2437" t="str">
            <v>SR-Mechanical parts</v>
          </cell>
          <cell r="H2437" t="str">
            <v>616E</v>
          </cell>
          <cell r="I2437">
            <v>348</v>
          </cell>
          <cell r="J2437">
            <v>12.16</v>
          </cell>
          <cell r="K2437">
            <v>4231.68</v>
          </cell>
          <cell r="L2437">
            <v>0</v>
          </cell>
          <cell r="M2437">
            <v>0</v>
          </cell>
          <cell r="N2437">
            <v>0</v>
          </cell>
          <cell r="O2437">
            <v>0</v>
          </cell>
          <cell r="P2437">
            <v>0</v>
          </cell>
          <cell r="Q2437">
            <v>348</v>
          </cell>
          <cell r="R2437">
            <v>0</v>
          </cell>
          <cell r="S2437">
            <v>174</v>
          </cell>
        </row>
        <row r="2438">
          <cell r="A2438" t="str">
            <v>5S58C00741</v>
          </cell>
          <cell r="B2438" t="str">
            <v>A5000 Battery Cover WH&amp;*50117264 CS</v>
          </cell>
          <cell r="C2438" t="str">
            <v>A5000</v>
          </cell>
          <cell r="D2438" t="str">
            <v>B</v>
          </cell>
          <cell r="E2438" t="str">
            <v>SMP</v>
          </cell>
          <cell r="F2438" t="str">
            <v>EOL</v>
          </cell>
          <cell r="G2438" t="str">
            <v>SR-Mechanical parts</v>
          </cell>
          <cell r="H2438" t="str">
            <v>616E</v>
          </cell>
          <cell r="I2438">
            <v>215</v>
          </cell>
          <cell r="J2438">
            <v>8.11</v>
          </cell>
          <cell r="K2438">
            <v>1743.65</v>
          </cell>
          <cell r="L2438">
            <v>215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0</v>
          </cell>
          <cell r="R2438">
            <v>0</v>
          </cell>
          <cell r="S2438">
            <v>0</v>
          </cell>
        </row>
        <row r="2439">
          <cell r="A2439" t="str">
            <v>5S58C00743</v>
          </cell>
          <cell r="B2439" t="str">
            <v>A5000 Rear Housing BL&amp;*50100940 CS</v>
          </cell>
          <cell r="C2439" t="str">
            <v>A5000</v>
          </cell>
          <cell r="D2439" t="str">
            <v>B</v>
          </cell>
          <cell r="E2439" t="str">
            <v>SMP</v>
          </cell>
          <cell r="F2439" t="str">
            <v>EOL</v>
          </cell>
          <cell r="G2439" t="str">
            <v>SR-Mechanical parts</v>
          </cell>
          <cell r="H2439" t="str">
            <v>616E</v>
          </cell>
          <cell r="I2439">
            <v>133</v>
          </cell>
          <cell r="J2439">
            <v>11.66</v>
          </cell>
          <cell r="K2439">
            <v>1550.78</v>
          </cell>
          <cell r="L2439">
            <v>0</v>
          </cell>
          <cell r="M2439">
            <v>0</v>
          </cell>
          <cell r="N2439">
            <v>0</v>
          </cell>
          <cell r="O2439">
            <v>0</v>
          </cell>
          <cell r="P2439">
            <v>0</v>
          </cell>
          <cell r="Q2439">
            <v>133</v>
          </cell>
          <cell r="R2439">
            <v>0</v>
          </cell>
          <cell r="S2439">
            <v>66.5</v>
          </cell>
        </row>
        <row r="2440">
          <cell r="A2440" t="str">
            <v>5S58C00744</v>
          </cell>
          <cell r="B2440" t="str">
            <v>A5000 Battery Cover BL&amp;*50117263 CS</v>
          </cell>
          <cell r="C2440" t="str">
            <v>A5000</v>
          </cell>
          <cell r="D2440" t="str">
            <v>B</v>
          </cell>
          <cell r="E2440" t="str">
            <v>SMP</v>
          </cell>
          <cell r="F2440" t="str">
            <v>EOL</v>
          </cell>
          <cell r="G2440" t="str">
            <v>SR-Mechanical parts</v>
          </cell>
          <cell r="H2440" t="str">
            <v>616E</v>
          </cell>
          <cell r="I2440">
            <v>395</v>
          </cell>
          <cell r="J2440">
            <v>6.04</v>
          </cell>
          <cell r="K2440">
            <v>2385.8000000000002</v>
          </cell>
          <cell r="L2440">
            <v>0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Q2440">
            <v>395</v>
          </cell>
          <cell r="R2440">
            <v>0</v>
          </cell>
          <cell r="S2440">
            <v>197.5</v>
          </cell>
        </row>
        <row r="2441">
          <cell r="A2441" t="str">
            <v>5S58C01155</v>
          </cell>
          <cell r="B2441" t="str">
            <v>A7-30 Batt-Cov Assy&amp;*HQ31600861000 CC_CS</v>
          </cell>
          <cell r="C2441" t="str">
            <v>A7_30</v>
          </cell>
          <cell r="D2441" t="str">
            <v>B</v>
          </cell>
          <cell r="E2441" t="str">
            <v>TAB</v>
          </cell>
          <cell r="F2441" t="str">
            <v>EOL</v>
          </cell>
          <cell r="G2441" t="str">
            <v>SR-Mechanical parts</v>
          </cell>
          <cell r="H2441" t="str">
            <v>616E</v>
          </cell>
          <cell r="I2441">
            <v>115</v>
          </cell>
          <cell r="J2441">
            <v>1.1299999999999999</v>
          </cell>
          <cell r="K2441">
            <v>129.94999999999999</v>
          </cell>
          <cell r="L2441">
            <v>0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Q2441">
            <v>115</v>
          </cell>
          <cell r="R2441">
            <v>0</v>
          </cell>
          <cell r="S2441">
            <v>57.5</v>
          </cell>
        </row>
        <row r="2442">
          <cell r="A2442" t="str">
            <v>5S58C01156</v>
          </cell>
          <cell r="B2442" t="str">
            <v>A7-30 Batt-Cov Assy&amp;*HQ31600868000 AB_CS</v>
          </cell>
          <cell r="C2442" t="str">
            <v>A7_30</v>
          </cell>
          <cell r="D2442" t="str">
            <v>B</v>
          </cell>
          <cell r="E2442" t="str">
            <v>TAB</v>
          </cell>
          <cell r="F2442" t="str">
            <v>EOL</v>
          </cell>
          <cell r="G2442" t="str">
            <v>SR-Mechanical parts</v>
          </cell>
          <cell r="H2442" t="str">
            <v>616E</v>
          </cell>
          <cell r="I2442">
            <v>139</v>
          </cell>
          <cell r="J2442">
            <v>16</v>
          </cell>
          <cell r="K2442">
            <v>2224</v>
          </cell>
          <cell r="L2442">
            <v>0</v>
          </cell>
          <cell r="M2442">
            <v>0</v>
          </cell>
          <cell r="N2442">
            <v>100</v>
          </cell>
          <cell r="O2442">
            <v>0</v>
          </cell>
          <cell r="P2442">
            <v>0</v>
          </cell>
          <cell r="Q2442">
            <v>39</v>
          </cell>
          <cell r="R2442">
            <v>0</v>
          </cell>
          <cell r="S2442">
            <v>19.5</v>
          </cell>
        </row>
        <row r="2443">
          <cell r="A2443" t="str">
            <v>5S58C01162</v>
          </cell>
          <cell r="B2443" t="str">
            <v>A7000-a Rear Housing ASSY CS</v>
          </cell>
          <cell r="C2443" t="str">
            <v>A7000_a</v>
          </cell>
          <cell r="D2443" t="str">
            <v>B</v>
          </cell>
          <cell r="E2443" t="str">
            <v>SMP</v>
          </cell>
          <cell r="F2443" t="str">
            <v>EOL</v>
          </cell>
          <cell r="G2443" t="str">
            <v>SR-Mechanical Parts</v>
          </cell>
          <cell r="H2443" t="str">
            <v>616E</v>
          </cell>
          <cell r="I2443">
            <v>570</v>
          </cell>
          <cell r="J2443">
            <v>17.53</v>
          </cell>
          <cell r="K2443">
            <v>9992.1</v>
          </cell>
          <cell r="L2443">
            <v>0</v>
          </cell>
          <cell r="M2443">
            <v>0</v>
          </cell>
          <cell r="N2443">
            <v>570</v>
          </cell>
          <cell r="O2443">
            <v>0</v>
          </cell>
          <cell r="P2443">
            <v>0</v>
          </cell>
          <cell r="Q2443">
            <v>0</v>
          </cell>
          <cell r="R2443">
            <v>0</v>
          </cell>
          <cell r="S2443">
            <v>0</v>
          </cell>
        </row>
        <row r="2444">
          <cell r="A2444" t="str">
            <v>5S58C01163</v>
          </cell>
          <cell r="B2444" t="str">
            <v>A7000-a Battery Cover ASSY WH CS</v>
          </cell>
          <cell r="C2444" t="str">
            <v>A7000_a K50a40 A7000 Plus</v>
          </cell>
          <cell r="D2444" t="str">
            <v>B</v>
          </cell>
          <cell r="E2444" t="str">
            <v>SMP</v>
          </cell>
          <cell r="F2444" t="str">
            <v>EOL</v>
          </cell>
          <cell r="G2444" t="str">
            <v>SR-Mechanical Parts</v>
          </cell>
          <cell r="H2444" t="str">
            <v>616E</v>
          </cell>
          <cell r="I2444">
            <v>347</v>
          </cell>
          <cell r="J2444">
            <v>17.760000000000002</v>
          </cell>
          <cell r="K2444">
            <v>6162.72</v>
          </cell>
          <cell r="L2444">
            <v>0</v>
          </cell>
          <cell r="M2444">
            <v>0</v>
          </cell>
          <cell r="N2444">
            <v>300</v>
          </cell>
          <cell r="O2444">
            <v>0</v>
          </cell>
          <cell r="P2444">
            <v>47</v>
          </cell>
          <cell r="Q2444">
            <v>0</v>
          </cell>
          <cell r="R2444">
            <v>0</v>
          </cell>
          <cell r="S2444">
            <v>11.75</v>
          </cell>
        </row>
        <row r="2445">
          <cell r="A2445" t="str">
            <v>5S58C01165</v>
          </cell>
          <cell r="B2445" t="str">
            <v>A7000-a Battery Cover ASSY BL CS</v>
          </cell>
          <cell r="C2445" t="str">
            <v>A7000_a</v>
          </cell>
          <cell r="D2445" t="str">
            <v>B</v>
          </cell>
          <cell r="E2445" t="str">
            <v>SMP</v>
          </cell>
          <cell r="F2445" t="str">
            <v>EOL</v>
          </cell>
          <cell r="G2445" t="str">
            <v>SR-Mechanical Parts</v>
          </cell>
          <cell r="H2445" t="str">
            <v>616E</v>
          </cell>
          <cell r="I2445">
            <v>1043</v>
          </cell>
          <cell r="J2445">
            <v>17.25</v>
          </cell>
          <cell r="K2445">
            <v>17991.75</v>
          </cell>
          <cell r="L2445">
            <v>0</v>
          </cell>
          <cell r="M2445">
            <v>0</v>
          </cell>
          <cell r="N2445">
            <v>1000</v>
          </cell>
          <cell r="O2445">
            <v>0</v>
          </cell>
          <cell r="P2445">
            <v>43</v>
          </cell>
          <cell r="Q2445">
            <v>0</v>
          </cell>
          <cell r="R2445">
            <v>0</v>
          </cell>
          <cell r="S2445">
            <v>10.75</v>
          </cell>
        </row>
        <row r="2446">
          <cell r="A2446" t="str">
            <v>5S58C01172</v>
          </cell>
          <cell r="B2446" t="str">
            <v>S60-A ROW Rear Cover Asm Grey_ID_CS</v>
          </cell>
          <cell r="C2446" t="str">
            <v>S60_A</v>
          </cell>
          <cell r="D2446" t="str">
            <v>B</v>
          </cell>
          <cell r="E2446" t="str">
            <v>SMP</v>
          </cell>
          <cell r="F2446" t="str">
            <v>EOL</v>
          </cell>
          <cell r="G2446" t="str">
            <v>SR-Mechanical Parts</v>
          </cell>
          <cell r="H2446" t="str">
            <v>616E</v>
          </cell>
          <cell r="I2446">
            <v>30</v>
          </cell>
          <cell r="J2446">
            <v>74.150000000000006</v>
          </cell>
          <cell r="K2446">
            <v>2224.5</v>
          </cell>
          <cell r="L2446">
            <v>0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  <cell r="Q2446">
            <v>30</v>
          </cell>
          <cell r="R2446">
            <v>0</v>
          </cell>
          <cell r="S2446">
            <v>15</v>
          </cell>
        </row>
        <row r="2447">
          <cell r="A2447" t="str">
            <v>5S58C01173</v>
          </cell>
          <cell r="B2447" t="str">
            <v>S60-A ROW Rear Cover Asm White_ CS</v>
          </cell>
          <cell r="C2447" t="str">
            <v>S60_A</v>
          </cell>
          <cell r="D2447" t="str">
            <v>B</v>
          </cell>
          <cell r="E2447" t="str">
            <v>SMP</v>
          </cell>
          <cell r="F2447" t="str">
            <v>EOL</v>
          </cell>
          <cell r="G2447" t="str">
            <v>SR-Mechanical Parts</v>
          </cell>
          <cell r="H2447" t="str">
            <v>616E</v>
          </cell>
          <cell r="I2447">
            <v>138</v>
          </cell>
          <cell r="J2447">
            <v>58.04</v>
          </cell>
          <cell r="K2447">
            <v>8009.52</v>
          </cell>
          <cell r="L2447">
            <v>0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  <cell r="Q2447">
            <v>138</v>
          </cell>
          <cell r="R2447">
            <v>0</v>
          </cell>
          <cell r="S2447">
            <v>69</v>
          </cell>
        </row>
        <row r="2448">
          <cell r="A2448" t="str">
            <v>5S58C01174</v>
          </cell>
          <cell r="B2448" t="str">
            <v>S60-A ROW Rear Cover Asm White_ IＤ_CS</v>
          </cell>
          <cell r="C2448" t="str">
            <v>S60_A</v>
          </cell>
          <cell r="D2448" t="str">
            <v>B</v>
          </cell>
          <cell r="E2448" t="str">
            <v>SMP</v>
          </cell>
          <cell r="F2448" t="str">
            <v>EOL</v>
          </cell>
          <cell r="G2448" t="str">
            <v>SR-Mechanical Parts</v>
          </cell>
          <cell r="H2448" t="str">
            <v>616E</v>
          </cell>
          <cell r="I2448">
            <v>50</v>
          </cell>
          <cell r="J2448">
            <v>64.11</v>
          </cell>
          <cell r="K2448">
            <v>3205.5</v>
          </cell>
          <cell r="L2448">
            <v>50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</row>
        <row r="2449">
          <cell r="A2449" t="str">
            <v>5S58C01175</v>
          </cell>
          <cell r="B2449" t="str">
            <v>S60-A ROW Rear Cover Asm Yellow_CS</v>
          </cell>
          <cell r="C2449" t="str">
            <v>S60_A</v>
          </cell>
          <cell r="D2449" t="str">
            <v>B</v>
          </cell>
          <cell r="E2449" t="str">
            <v>SMP</v>
          </cell>
          <cell r="F2449" t="str">
            <v>EOL</v>
          </cell>
          <cell r="G2449" t="str">
            <v>SR-Mechanical Parts</v>
          </cell>
          <cell r="H2449" t="str">
            <v>616E</v>
          </cell>
          <cell r="I2449">
            <v>97</v>
          </cell>
          <cell r="J2449">
            <v>59.35</v>
          </cell>
          <cell r="K2449">
            <v>5756.95</v>
          </cell>
          <cell r="L2449">
            <v>97</v>
          </cell>
          <cell r="M2449">
            <v>0</v>
          </cell>
          <cell r="N2449">
            <v>0</v>
          </cell>
          <cell r="O2449">
            <v>0</v>
          </cell>
          <cell r="P2449">
            <v>0</v>
          </cell>
          <cell r="Q2449">
            <v>0</v>
          </cell>
          <cell r="R2449">
            <v>0</v>
          </cell>
          <cell r="S2449">
            <v>0</v>
          </cell>
        </row>
        <row r="2450">
          <cell r="A2450" t="str">
            <v>5S58C01397</v>
          </cell>
          <cell r="B2450" t="str">
            <v>A7-30F Batt-Cov Assy&amp;*HQ31600926000BL_CS</v>
          </cell>
          <cell r="C2450" t="str">
            <v>A7_30</v>
          </cell>
          <cell r="D2450" t="str">
            <v>B</v>
          </cell>
          <cell r="E2450" t="str">
            <v>TAB</v>
          </cell>
          <cell r="F2450" t="str">
            <v>EOL</v>
          </cell>
          <cell r="G2450" t="str">
            <v>SR-Mechanical parts</v>
          </cell>
          <cell r="H2450" t="str">
            <v>616E</v>
          </cell>
          <cell r="I2450">
            <v>113</v>
          </cell>
          <cell r="J2450">
            <v>13.68</v>
          </cell>
          <cell r="K2450">
            <v>1545.84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113</v>
          </cell>
          <cell r="R2450">
            <v>0</v>
          </cell>
          <cell r="S2450">
            <v>56.5</v>
          </cell>
        </row>
        <row r="2451">
          <cell r="A2451" t="str">
            <v>5S58C01419</v>
          </cell>
          <cell r="B2451" t="str">
            <v>A6000 S_SIM Rear Cover&amp;*712603000521 CS</v>
          </cell>
          <cell r="C2451" t="str">
            <v>A6000</v>
          </cell>
          <cell r="D2451" t="str">
            <v>B</v>
          </cell>
          <cell r="E2451" t="str">
            <v>SMP</v>
          </cell>
          <cell r="F2451" t="str">
            <v>EOL</v>
          </cell>
          <cell r="G2451" t="str">
            <v>SR-Mechanical Parts</v>
          </cell>
          <cell r="H2451" t="str">
            <v>616E</v>
          </cell>
          <cell r="I2451">
            <v>556</v>
          </cell>
          <cell r="J2451">
            <v>17.89</v>
          </cell>
          <cell r="K2451">
            <v>9946.84</v>
          </cell>
          <cell r="L2451">
            <v>0</v>
          </cell>
          <cell r="M2451">
            <v>0</v>
          </cell>
          <cell r="N2451">
            <v>556</v>
          </cell>
          <cell r="O2451">
            <v>0</v>
          </cell>
          <cell r="P2451">
            <v>0</v>
          </cell>
          <cell r="Q2451">
            <v>0</v>
          </cell>
          <cell r="R2451">
            <v>0</v>
          </cell>
          <cell r="S2451">
            <v>0</v>
          </cell>
        </row>
        <row r="2452">
          <cell r="A2452" t="str">
            <v>5S58C01485</v>
          </cell>
          <cell r="B2452" t="str">
            <v>A10-70 Batt_Cov&amp;*HQ31600933000 Blue_CS</v>
          </cell>
          <cell r="C2452" t="str">
            <v>A10_70</v>
          </cell>
          <cell r="D2452" t="str">
            <v>B</v>
          </cell>
          <cell r="E2452" t="str">
            <v>TAB</v>
          </cell>
          <cell r="F2452" t="str">
            <v>REG</v>
          </cell>
          <cell r="G2452" t="str">
            <v>SR-Mechanical parts</v>
          </cell>
          <cell r="H2452" t="str">
            <v>616E</v>
          </cell>
          <cell r="I2452">
            <v>99</v>
          </cell>
          <cell r="J2452">
            <v>29.4</v>
          </cell>
          <cell r="K2452">
            <v>2910.6</v>
          </cell>
          <cell r="L2452">
            <v>0</v>
          </cell>
          <cell r="M2452">
            <v>0</v>
          </cell>
          <cell r="N2452">
            <v>50</v>
          </cell>
          <cell r="O2452">
            <v>49</v>
          </cell>
          <cell r="P2452">
            <v>0</v>
          </cell>
          <cell r="Q2452">
            <v>0</v>
          </cell>
          <cell r="R2452">
            <v>0</v>
          </cell>
          <cell r="S2452">
            <v>0</v>
          </cell>
        </row>
        <row r="2453">
          <cell r="A2453" t="str">
            <v>5S58C01576</v>
          </cell>
          <cell r="B2453" t="str">
            <v>A6000-L Rear Cover ASSY&amp;*712603000731 CS</v>
          </cell>
          <cell r="C2453" t="str">
            <v>A6000_L</v>
          </cell>
          <cell r="D2453" t="str">
            <v>B</v>
          </cell>
          <cell r="E2453" t="str">
            <v>SMP</v>
          </cell>
          <cell r="F2453" t="str">
            <v>REG</v>
          </cell>
          <cell r="G2453" t="str">
            <v>SR-Mechanical Parts</v>
          </cell>
          <cell r="H2453" t="str">
            <v>616E</v>
          </cell>
          <cell r="I2453">
            <v>193</v>
          </cell>
          <cell r="J2453">
            <v>17.78</v>
          </cell>
          <cell r="K2453">
            <v>3431.54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193</v>
          </cell>
          <cell r="R2453">
            <v>0</v>
          </cell>
          <cell r="S2453">
            <v>96.5</v>
          </cell>
        </row>
        <row r="2454">
          <cell r="A2454" t="str">
            <v>5S58C01684</v>
          </cell>
          <cell r="B2454" t="str">
            <v>A6000 BatteryCover&amp;*712603000921 YLW CS</v>
          </cell>
          <cell r="C2454" t="str">
            <v>A6000 A6000_16G</v>
          </cell>
          <cell r="D2454" t="str">
            <v>B</v>
          </cell>
          <cell r="E2454" t="str">
            <v>SMP</v>
          </cell>
          <cell r="F2454" t="str">
            <v>REG</v>
          </cell>
          <cell r="G2454" t="str">
            <v>SR-Mechanical Parts</v>
          </cell>
          <cell r="H2454" t="str">
            <v>616E</v>
          </cell>
          <cell r="I2454">
            <v>178</v>
          </cell>
          <cell r="J2454">
            <v>12.39</v>
          </cell>
          <cell r="K2454">
            <v>2205.42</v>
          </cell>
          <cell r="L2454">
            <v>0</v>
          </cell>
          <cell r="M2454">
            <v>0</v>
          </cell>
          <cell r="N2454">
            <v>100</v>
          </cell>
          <cell r="O2454">
            <v>0</v>
          </cell>
          <cell r="P2454">
            <v>0</v>
          </cell>
          <cell r="Q2454">
            <v>78</v>
          </cell>
          <cell r="R2454">
            <v>0</v>
          </cell>
          <cell r="S2454">
            <v>39</v>
          </cell>
        </row>
        <row r="2455">
          <cell r="A2455" t="str">
            <v>5S58C01722</v>
          </cell>
          <cell r="B2455" t="str">
            <v>A6000-L BatteryCover&amp;*712603000961 CS_TH</v>
          </cell>
          <cell r="C2455" t="str">
            <v>A6000_L</v>
          </cell>
          <cell r="D2455" t="str">
            <v>B</v>
          </cell>
          <cell r="E2455" t="str">
            <v>SMP</v>
          </cell>
          <cell r="F2455" t="str">
            <v>REG</v>
          </cell>
          <cell r="G2455" t="str">
            <v>SR-Mechanical Parts</v>
          </cell>
          <cell r="H2455" t="str">
            <v>616E</v>
          </cell>
          <cell r="I2455">
            <v>233</v>
          </cell>
          <cell r="J2455">
            <v>12.52</v>
          </cell>
          <cell r="K2455">
            <v>2917.16</v>
          </cell>
          <cell r="L2455">
            <v>0</v>
          </cell>
          <cell r="M2455">
            <v>0</v>
          </cell>
          <cell r="N2455">
            <v>0</v>
          </cell>
          <cell r="O2455">
            <v>0</v>
          </cell>
          <cell r="P2455">
            <v>0</v>
          </cell>
          <cell r="Q2455">
            <v>233</v>
          </cell>
          <cell r="R2455">
            <v>0</v>
          </cell>
          <cell r="S2455">
            <v>116.5</v>
          </cell>
        </row>
        <row r="2456">
          <cell r="A2456" t="str">
            <v>5S58C01912</v>
          </cell>
          <cell r="B2456" t="str">
            <v>A319BatteryCover&amp;*HQ20741257000OoredooBL</v>
          </cell>
          <cell r="C2456" t="str">
            <v>A319</v>
          </cell>
          <cell r="D2456" t="str">
            <v>B</v>
          </cell>
          <cell r="E2456" t="str">
            <v>SMP</v>
          </cell>
          <cell r="F2456" t="str">
            <v>EOL</v>
          </cell>
          <cell r="G2456" t="str">
            <v>SR-Mechanical Parts</v>
          </cell>
          <cell r="H2456" t="str">
            <v>616E</v>
          </cell>
          <cell r="I2456">
            <v>170</v>
          </cell>
          <cell r="J2456">
            <v>4.0999999999999996</v>
          </cell>
          <cell r="K2456">
            <v>697</v>
          </cell>
          <cell r="L2456">
            <v>0</v>
          </cell>
          <cell r="M2456">
            <v>0</v>
          </cell>
          <cell r="N2456">
            <v>0</v>
          </cell>
          <cell r="O2456">
            <v>0</v>
          </cell>
          <cell r="P2456">
            <v>0</v>
          </cell>
          <cell r="Q2456">
            <v>170</v>
          </cell>
          <cell r="R2456">
            <v>0</v>
          </cell>
          <cell r="S2456">
            <v>85</v>
          </cell>
        </row>
        <row r="2457">
          <cell r="A2457" t="str">
            <v>5S58C02043</v>
          </cell>
          <cell r="B2457" t="str">
            <v>A10-70F Batt_Cov&amp;*HQ31601002000 White_CS</v>
          </cell>
          <cell r="C2457" t="str">
            <v>A10_70</v>
          </cell>
          <cell r="D2457" t="str">
            <v>B</v>
          </cell>
          <cell r="E2457" t="str">
            <v>TAB</v>
          </cell>
          <cell r="F2457" t="str">
            <v>REG</v>
          </cell>
          <cell r="G2457" t="str">
            <v>SR-Mechanical parts</v>
          </cell>
          <cell r="H2457" t="str">
            <v>616E</v>
          </cell>
          <cell r="I2457">
            <v>82</v>
          </cell>
          <cell r="J2457">
            <v>38.69</v>
          </cell>
          <cell r="K2457">
            <v>3172.58</v>
          </cell>
          <cell r="L2457">
            <v>0</v>
          </cell>
          <cell r="M2457">
            <v>0</v>
          </cell>
          <cell r="N2457">
            <v>50</v>
          </cell>
          <cell r="O2457">
            <v>32</v>
          </cell>
          <cell r="P2457">
            <v>0</v>
          </cell>
          <cell r="Q2457">
            <v>0</v>
          </cell>
          <cell r="R2457">
            <v>0</v>
          </cell>
          <cell r="S2457">
            <v>0</v>
          </cell>
        </row>
        <row r="2458">
          <cell r="A2458" t="str">
            <v>5S58C02044</v>
          </cell>
          <cell r="B2458" t="str">
            <v>A10-70L Batt_Cov&amp;*HQ31601053000 Blue_CS</v>
          </cell>
          <cell r="C2458" t="str">
            <v>A10_70</v>
          </cell>
          <cell r="D2458" t="str">
            <v>B</v>
          </cell>
          <cell r="E2458" t="str">
            <v>TAB</v>
          </cell>
          <cell r="F2458" t="str">
            <v>REG</v>
          </cell>
          <cell r="G2458" t="str">
            <v>SR-Mechanical parts</v>
          </cell>
          <cell r="H2458" t="str">
            <v>616E</v>
          </cell>
          <cell r="I2458">
            <v>134</v>
          </cell>
          <cell r="J2458">
            <v>40</v>
          </cell>
          <cell r="K2458">
            <v>5360</v>
          </cell>
          <cell r="L2458">
            <v>100</v>
          </cell>
          <cell r="M2458">
            <v>0</v>
          </cell>
          <cell r="N2458">
            <v>0</v>
          </cell>
          <cell r="O2458">
            <v>34</v>
          </cell>
          <cell r="P2458">
            <v>0</v>
          </cell>
          <cell r="Q2458">
            <v>0</v>
          </cell>
          <cell r="R2458">
            <v>0</v>
          </cell>
          <cell r="S2458">
            <v>0</v>
          </cell>
        </row>
        <row r="2459">
          <cell r="A2459" t="str">
            <v>5S58C02045</v>
          </cell>
          <cell r="B2459" t="str">
            <v>A10-70L Batt_Cov&amp;*HQ31601056000 white_CS</v>
          </cell>
          <cell r="C2459" t="str">
            <v>A10_70</v>
          </cell>
          <cell r="D2459" t="str">
            <v>B</v>
          </cell>
          <cell r="E2459" t="str">
            <v>TAB</v>
          </cell>
          <cell r="F2459" t="str">
            <v>REG</v>
          </cell>
          <cell r="G2459" t="str">
            <v>SR-Mechanical parts</v>
          </cell>
          <cell r="H2459" t="str">
            <v>616E</v>
          </cell>
          <cell r="I2459">
            <v>22</v>
          </cell>
          <cell r="J2459">
            <v>40</v>
          </cell>
          <cell r="K2459">
            <v>880</v>
          </cell>
          <cell r="L2459">
            <v>0</v>
          </cell>
          <cell r="M2459">
            <v>0</v>
          </cell>
          <cell r="N2459">
            <v>22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</row>
        <row r="2460">
          <cell r="A2460" t="str">
            <v>5S58C02075</v>
          </cell>
          <cell r="B2460" t="str">
            <v>A8-50F Batt Cover (Blue) &amp;* 50117383 CS</v>
          </cell>
          <cell r="C2460" t="str">
            <v>A8_50</v>
          </cell>
          <cell r="D2460" t="str">
            <v>B</v>
          </cell>
          <cell r="E2460" t="str">
            <v>TAB</v>
          </cell>
          <cell r="F2460" t="str">
            <v>EOL</v>
          </cell>
          <cell r="G2460" t="str">
            <v>SR-Mechanical parts</v>
          </cell>
          <cell r="H2460" t="str">
            <v>616E</v>
          </cell>
          <cell r="I2460">
            <v>672</v>
          </cell>
          <cell r="J2460">
            <v>16.670000000000002</v>
          </cell>
          <cell r="K2460">
            <v>11202.24</v>
          </cell>
          <cell r="L2460">
            <v>0</v>
          </cell>
          <cell r="M2460">
            <v>0</v>
          </cell>
          <cell r="N2460">
            <v>300</v>
          </cell>
          <cell r="O2460">
            <v>0</v>
          </cell>
          <cell r="P2460">
            <v>100</v>
          </cell>
          <cell r="Q2460">
            <v>272</v>
          </cell>
          <cell r="R2460">
            <v>0</v>
          </cell>
          <cell r="S2460">
            <v>161</v>
          </cell>
        </row>
        <row r="2461">
          <cell r="A2461" t="str">
            <v>5S58C02212</v>
          </cell>
          <cell r="B2461" t="str">
            <v>A7000-a Battery Cover ASSY YLW CS</v>
          </cell>
          <cell r="C2461" t="str">
            <v>A7000_a K50a40 A7000 Plus</v>
          </cell>
          <cell r="D2461" t="str">
            <v>B</v>
          </cell>
          <cell r="E2461" t="str">
            <v>SMP</v>
          </cell>
          <cell r="F2461" t="str">
            <v>EOL</v>
          </cell>
          <cell r="G2461" t="str">
            <v>SR-Mechanical Parts</v>
          </cell>
          <cell r="H2461" t="str">
            <v>616E</v>
          </cell>
          <cell r="I2461">
            <v>365</v>
          </cell>
          <cell r="J2461">
            <v>17.82</v>
          </cell>
          <cell r="K2461">
            <v>6504.3</v>
          </cell>
          <cell r="L2461">
            <v>0</v>
          </cell>
          <cell r="M2461">
            <v>0</v>
          </cell>
          <cell r="N2461">
            <v>200</v>
          </cell>
          <cell r="O2461">
            <v>0</v>
          </cell>
          <cell r="P2461">
            <v>165</v>
          </cell>
          <cell r="Q2461">
            <v>0</v>
          </cell>
          <cell r="R2461">
            <v>0</v>
          </cell>
          <cell r="S2461">
            <v>41.25</v>
          </cell>
        </row>
        <row r="2462">
          <cell r="A2462" t="str">
            <v>5S58C02226</v>
          </cell>
          <cell r="B2462" t="str">
            <v>A6000 BatteryCover&amp;*712603001061 WH CS</v>
          </cell>
          <cell r="C2462" t="str">
            <v>A6000 A6000_16G</v>
          </cell>
          <cell r="D2462" t="str">
            <v>B</v>
          </cell>
          <cell r="E2462" t="str">
            <v>SMP</v>
          </cell>
          <cell r="F2462" t="str">
            <v>REG</v>
          </cell>
          <cell r="G2462" t="str">
            <v>SR-Mechanical Parts</v>
          </cell>
          <cell r="H2462" t="str">
            <v>616E</v>
          </cell>
          <cell r="I2462">
            <v>178</v>
          </cell>
          <cell r="J2462">
            <v>12.18</v>
          </cell>
          <cell r="K2462">
            <v>2168.04</v>
          </cell>
          <cell r="L2462">
            <v>0</v>
          </cell>
          <cell r="M2462">
            <v>0</v>
          </cell>
          <cell r="N2462">
            <v>0</v>
          </cell>
          <cell r="O2462">
            <v>178</v>
          </cell>
          <cell r="P2462">
            <v>0</v>
          </cell>
          <cell r="Q2462">
            <v>0</v>
          </cell>
          <cell r="R2462">
            <v>0</v>
          </cell>
          <cell r="S2462">
            <v>0</v>
          </cell>
        </row>
        <row r="2463">
          <cell r="A2463" t="str">
            <v>5S58C02227</v>
          </cell>
          <cell r="B2463" t="str">
            <v>A6000 BatteryCover&amp;*712603001071 RED CS</v>
          </cell>
          <cell r="C2463" t="str">
            <v>A6000 A6000_16G</v>
          </cell>
          <cell r="D2463" t="str">
            <v>B</v>
          </cell>
          <cell r="E2463" t="str">
            <v>SMP</v>
          </cell>
          <cell r="F2463" t="str">
            <v>EOL</v>
          </cell>
          <cell r="G2463" t="str">
            <v>SR-Mechanical Parts</v>
          </cell>
          <cell r="H2463" t="str">
            <v>616E</v>
          </cell>
          <cell r="I2463">
            <v>194</v>
          </cell>
          <cell r="J2463">
            <v>13.3</v>
          </cell>
          <cell r="K2463">
            <v>2580.1999999999998</v>
          </cell>
          <cell r="L2463">
            <v>0</v>
          </cell>
          <cell r="M2463">
            <v>0</v>
          </cell>
          <cell r="N2463">
            <v>100</v>
          </cell>
          <cell r="O2463">
            <v>0</v>
          </cell>
          <cell r="P2463">
            <v>94</v>
          </cell>
          <cell r="Q2463">
            <v>0</v>
          </cell>
          <cell r="R2463">
            <v>0</v>
          </cell>
          <cell r="S2463">
            <v>23.5</v>
          </cell>
        </row>
        <row r="2464">
          <cell r="A2464" t="str">
            <v>5S58C02248</v>
          </cell>
          <cell r="B2464" t="str">
            <v>K50a40 Rear Housing ASSY CS</v>
          </cell>
          <cell r="C2464" t="str">
            <v>K50a40</v>
          </cell>
          <cell r="D2464" t="str">
            <v>B</v>
          </cell>
          <cell r="E2464" t="str">
            <v>SMP</v>
          </cell>
          <cell r="F2464" t="str">
            <v>EOL</v>
          </cell>
          <cell r="G2464" t="str">
            <v>SR-Mechanical Parts</v>
          </cell>
          <cell r="H2464" t="str">
            <v>616E</v>
          </cell>
          <cell r="I2464">
            <v>593</v>
          </cell>
          <cell r="J2464">
            <v>17.690000000000001</v>
          </cell>
          <cell r="K2464">
            <v>10490.17</v>
          </cell>
          <cell r="L2464">
            <v>0</v>
          </cell>
          <cell r="M2464">
            <v>0</v>
          </cell>
          <cell r="N2464">
            <v>200</v>
          </cell>
          <cell r="O2464">
            <v>0</v>
          </cell>
          <cell r="P2464">
            <v>393</v>
          </cell>
          <cell r="Q2464">
            <v>0</v>
          </cell>
          <cell r="R2464">
            <v>0</v>
          </cell>
          <cell r="S2464">
            <v>98.25</v>
          </cell>
        </row>
        <row r="2465">
          <cell r="A2465" t="str">
            <v>5S58C02331</v>
          </cell>
          <cell r="B2465" t="str">
            <v>A8-50F Batt Cover (white) &amp;* 50117479 CS</v>
          </cell>
          <cell r="C2465" t="str">
            <v>A8_50</v>
          </cell>
          <cell r="D2465" t="str">
            <v>B</v>
          </cell>
          <cell r="E2465" t="str">
            <v>TAB</v>
          </cell>
          <cell r="F2465" t="str">
            <v>EOL</v>
          </cell>
          <cell r="G2465" t="str">
            <v>SR-Mechanical parts</v>
          </cell>
          <cell r="H2465" t="str">
            <v>616E</v>
          </cell>
          <cell r="I2465">
            <v>355</v>
          </cell>
          <cell r="J2465">
            <v>17.829999999999998</v>
          </cell>
          <cell r="K2465">
            <v>6329.65</v>
          </cell>
          <cell r="L2465">
            <v>0</v>
          </cell>
          <cell r="M2465">
            <v>0</v>
          </cell>
          <cell r="N2465">
            <v>300</v>
          </cell>
          <cell r="O2465">
            <v>0</v>
          </cell>
          <cell r="P2465">
            <v>0</v>
          </cell>
          <cell r="Q2465">
            <v>55</v>
          </cell>
          <cell r="R2465">
            <v>0</v>
          </cell>
          <cell r="S2465">
            <v>27.5</v>
          </cell>
        </row>
        <row r="2466">
          <cell r="A2466" t="str">
            <v>5S58C02622</v>
          </cell>
          <cell r="B2466" t="str">
            <v>A8-50L Batt Cover (Blue) &amp;* 50117537 CS</v>
          </cell>
          <cell r="C2466" t="str">
            <v>A8_50</v>
          </cell>
          <cell r="D2466" t="str">
            <v>B</v>
          </cell>
          <cell r="E2466" t="str">
            <v>TAB</v>
          </cell>
          <cell r="F2466" t="str">
            <v>EOL</v>
          </cell>
          <cell r="G2466" t="str">
            <v>SR-Mechanical parts</v>
          </cell>
          <cell r="H2466" t="str">
            <v>616E</v>
          </cell>
          <cell r="I2466">
            <v>1161</v>
          </cell>
          <cell r="J2466">
            <v>17.61</v>
          </cell>
          <cell r="K2466">
            <v>20445.21</v>
          </cell>
          <cell r="L2466">
            <v>0</v>
          </cell>
          <cell r="M2466">
            <v>0</v>
          </cell>
          <cell r="N2466">
            <v>1000</v>
          </cell>
          <cell r="O2466">
            <v>0</v>
          </cell>
          <cell r="P2466">
            <v>160</v>
          </cell>
          <cell r="Q2466">
            <v>1</v>
          </cell>
          <cell r="R2466">
            <v>0</v>
          </cell>
          <cell r="S2466">
            <v>40.5</v>
          </cell>
        </row>
        <row r="2467">
          <cell r="A2467" t="str">
            <v>5S58C02625</v>
          </cell>
          <cell r="B2467" t="str">
            <v>A8-50L Batt Cover (White) &amp;* 50117536 CS</v>
          </cell>
          <cell r="C2467" t="str">
            <v>A8_50</v>
          </cell>
          <cell r="D2467" t="str">
            <v>B</v>
          </cell>
          <cell r="E2467" t="str">
            <v>TAB</v>
          </cell>
          <cell r="F2467" t="str">
            <v>EOL</v>
          </cell>
          <cell r="G2467" t="str">
            <v>SR-Mechanical parts</v>
          </cell>
          <cell r="H2467" t="str">
            <v>616E</v>
          </cell>
          <cell r="I2467">
            <v>637</v>
          </cell>
          <cell r="J2467">
            <v>17.61</v>
          </cell>
          <cell r="K2467">
            <v>11217.57</v>
          </cell>
          <cell r="L2467">
            <v>0</v>
          </cell>
          <cell r="M2467">
            <v>0</v>
          </cell>
          <cell r="N2467">
            <v>500</v>
          </cell>
          <cell r="O2467">
            <v>100</v>
          </cell>
          <cell r="P2467">
            <v>10</v>
          </cell>
          <cell r="Q2467">
            <v>27</v>
          </cell>
          <cell r="R2467">
            <v>0</v>
          </cell>
          <cell r="S2467">
            <v>16</v>
          </cell>
        </row>
        <row r="2468">
          <cell r="A2468" t="str">
            <v>5S58C02659</v>
          </cell>
          <cell r="B2468" t="str">
            <v>A10-70FBat_CovNEC&amp;*HQ31601022000 Blue_CS</v>
          </cell>
          <cell r="C2468" t="str">
            <v>A10_70</v>
          </cell>
          <cell r="D2468" t="str">
            <v>B</v>
          </cell>
          <cell r="E2468" t="str">
            <v>TAB</v>
          </cell>
          <cell r="F2468" t="str">
            <v>REG</v>
          </cell>
          <cell r="G2468" t="str">
            <v>SR-Mechanical parts</v>
          </cell>
          <cell r="H2468" t="str">
            <v>616E</v>
          </cell>
          <cell r="I2468">
            <v>250</v>
          </cell>
          <cell r="J2468">
            <v>30.5</v>
          </cell>
          <cell r="K2468">
            <v>7625</v>
          </cell>
          <cell r="L2468">
            <v>0</v>
          </cell>
          <cell r="M2468">
            <v>0</v>
          </cell>
          <cell r="N2468">
            <v>250</v>
          </cell>
          <cell r="O2468">
            <v>0</v>
          </cell>
          <cell r="P2468">
            <v>0</v>
          </cell>
          <cell r="Q2468">
            <v>0</v>
          </cell>
          <cell r="R2468">
            <v>0</v>
          </cell>
          <cell r="S2468">
            <v>0</v>
          </cell>
        </row>
        <row r="2469">
          <cell r="A2469" t="str">
            <v>5S58C02736</v>
          </cell>
          <cell r="B2469" t="str">
            <v>S60-A NEW ROW Rear Cover Asm White_CS</v>
          </cell>
          <cell r="C2469" t="str">
            <v>S60_A</v>
          </cell>
          <cell r="D2469" t="str">
            <v>B</v>
          </cell>
          <cell r="E2469" t="str">
            <v>SMP</v>
          </cell>
          <cell r="F2469" t="str">
            <v>EOL</v>
          </cell>
          <cell r="G2469" t="str">
            <v>SR-Mechanical Parts</v>
          </cell>
          <cell r="H2469" t="str">
            <v>616E</v>
          </cell>
          <cell r="I2469">
            <v>20</v>
          </cell>
          <cell r="J2469">
            <v>58.19</v>
          </cell>
          <cell r="K2469">
            <v>1163.8</v>
          </cell>
          <cell r="L2469">
            <v>0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>
            <v>20</v>
          </cell>
          <cell r="R2469">
            <v>0</v>
          </cell>
          <cell r="S2469">
            <v>10</v>
          </cell>
        </row>
        <row r="2470">
          <cell r="A2470" t="str">
            <v>5S58C02737</v>
          </cell>
          <cell r="B2470" t="str">
            <v>S60-A NEW ROW Rear Cover Asm Yellow_CS</v>
          </cell>
          <cell r="C2470" t="str">
            <v>S60_A</v>
          </cell>
          <cell r="D2470" t="str">
            <v>B</v>
          </cell>
          <cell r="E2470" t="str">
            <v>SMP</v>
          </cell>
          <cell r="F2470" t="str">
            <v>EOL</v>
          </cell>
          <cell r="G2470" t="str">
            <v>SR-Mechanical Parts</v>
          </cell>
          <cell r="H2470" t="str">
            <v>616E</v>
          </cell>
          <cell r="I2470">
            <v>68</v>
          </cell>
          <cell r="J2470">
            <v>60.87</v>
          </cell>
          <cell r="K2470">
            <v>4139.16</v>
          </cell>
          <cell r="L2470">
            <v>0</v>
          </cell>
          <cell r="M2470">
            <v>0</v>
          </cell>
          <cell r="N2470">
            <v>0</v>
          </cell>
          <cell r="O2470">
            <v>0</v>
          </cell>
          <cell r="P2470">
            <v>50</v>
          </cell>
          <cell r="Q2470">
            <v>18</v>
          </cell>
          <cell r="R2470">
            <v>0</v>
          </cell>
          <cell r="S2470">
            <v>21.5</v>
          </cell>
        </row>
        <row r="2471">
          <cell r="A2471" t="str">
            <v>5S58C02738</v>
          </cell>
          <cell r="B2471" t="str">
            <v>S60-A ROW Rear Cover Asm Gery_IN_CS</v>
          </cell>
          <cell r="C2471" t="str">
            <v>S60_A</v>
          </cell>
          <cell r="D2471" t="str">
            <v>B</v>
          </cell>
          <cell r="E2471" t="str">
            <v>SMP</v>
          </cell>
          <cell r="F2471" t="str">
            <v>EOL</v>
          </cell>
          <cell r="G2471" t="str">
            <v>SR-Mechanical Parts</v>
          </cell>
          <cell r="H2471" t="str">
            <v>616E</v>
          </cell>
          <cell r="I2471">
            <v>86</v>
          </cell>
          <cell r="J2471">
            <v>58.33</v>
          </cell>
          <cell r="K2471">
            <v>5016.38</v>
          </cell>
          <cell r="L2471">
            <v>0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>
            <v>86</v>
          </cell>
          <cell r="R2471">
            <v>0</v>
          </cell>
          <cell r="S2471">
            <v>43</v>
          </cell>
        </row>
        <row r="2472">
          <cell r="A2472" t="str">
            <v>5S58C02739</v>
          </cell>
          <cell r="B2472" t="str">
            <v>S60-A ROW Rear Cover Asm White_IN_CS</v>
          </cell>
          <cell r="C2472" t="str">
            <v>S60_A</v>
          </cell>
          <cell r="D2472" t="str">
            <v>B</v>
          </cell>
          <cell r="E2472" t="str">
            <v>SMP</v>
          </cell>
          <cell r="F2472" t="str">
            <v>EOL</v>
          </cell>
          <cell r="G2472" t="str">
            <v>SR-Mechanical Parts</v>
          </cell>
          <cell r="H2472" t="str">
            <v>616E</v>
          </cell>
          <cell r="I2472">
            <v>80</v>
          </cell>
          <cell r="J2472">
            <v>58.33</v>
          </cell>
          <cell r="K2472">
            <v>4666.3999999999996</v>
          </cell>
          <cell r="L2472">
            <v>0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>
            <v>80</v>
          </cell>
          <cell r="R2472">
            <v>0</v>
          </cell>
          <cell r="S2472">
            <v>40</v>
          </cell>
        </row>
        <row r="2473">
          <cell r="A2473" t="str">
            <v>5S58C02741</v>
          </cell>
          <cell r="B2473" t="str">
            <v>P70-A Rear Cover ASSY&amp;*HQ31601274000 BR CS</v>
          </cell>
          <cell r="C2473" t="str">
            <v>P70_A</v>
          </cell>
          <cell r="D2473" t="str">
            <v>B</v>
          </cell>
          <cell r="E2473" t="str">
            <v>SMP</v>
          </cell>
          <cell r="F2473" t="str">
            <v>EOL</v>
          </cell>
          <cell r="G2473" t="str">
            <v>SR-Mechanical Parts</v>
          </cell>
          <cell r="H2473" t="str">
            <v>616E</v>
          </cell>
          <cell r="I2473">
            <v>159</v>
          </cell>
          <cell r="J2473">
            <v>16.5</v>
          </cell>
          <cell r="K2473">
            <v>2623.5</v>
          </cell>
          <cell r="L2473">
            <v>0</v>
          </cell>
          <cell r="M2473">
            <v>0</v>
          </cell>
          <cell r="N2473">
            <v>0</v>
          </cell>
          <cell r="O2473">
            <v>100</v>
          </cell>
          <cell r="P2473">
            <v>0</v>
          </cell>
          <cell r="Q2473">
            <v>59</v>
          </cell>
          <cell r="R2473">
            <v>0</v>
          </cell>
          <cell r="S2473">
            <v>29.5</v>
          </cell>
        </row>
        <row r="2474">
          <cell r="A2474" t="str">
            <v>5S58C02742</v>
          </cell>
          <cell r="B2474" t="str">
            <v>P70-A BatteryCoverASSY&amp;*HQ31601275000 BR CS</v>
          </cell>
          <cell r="C2474" t="str">
            <v>P70_A</v>
          </cell>
          <cell r="D2474" t="str">
            <v>B</v>
          </cell>
          <cell r="E2474" t="str">
            <v>SMP</v>
          </cell>
          <cell r="F2474" t="str">
            <v>EOL</v>
          </cell>
          <cell r="G2474" t="str">
            <v>SR-Mechanical Parts</v>
          </cell>
          <cell r="H2474" t="str">
            <v>616E</v>
          </cell>
          <cell r="I2474">
            <v>59</v>
          </cell>
          <cell r="J2474">
            <v>10.5</v>
          </cell>
          <cell r="K2474">
            <v>619.5</v>
          </cell>
          <cell r="L2474">
            <v>59</v>
          </cell>
          <cell r="M2474">
            <v>0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</row>
        <row r="2475">
          <cell r="A2475" t="str">
            <v>5S58C02757</v>
          </cell>
          <cell r="B2475" t="str">
            <v>A8-50LC MICRO SIM&amp;46362047</v>
          </cell>
          <cell r="C2475" t="str">
            <v>A8_50</v>
          </cell>
          <cell r="D2475" t="str">
            <v>B</v>
          </cell>
          <cell r="E2475" t="str">
            <v>TAB</v>
          </cell>
          <cell r="F2475" t="str">
            <v>EOL</v>
          </cell>
          <cell r="G2475" t="str">
            <v>SR-Mechanical parts</v>
          </cell>
          <cell r="H2475" t="str">
            <v>616E</v>
          </cell>
          <cell r="I2475">
            <v>250</v>
          </cell>
          <cell r="J2475">
            <v>0.31</v>
          </cell>
          <cell r="K2475">
            <v>77.5</v>
          </cell>
          <cell r="L2475">
            <v>0</v>
          </cell>
          <cell r="M2475">
            <v>0</v>
          </cell>
          <cell r="N2475">
            <v>200</v>
          </cell>
          <cell r="O2475">
            <v>50</v>
          </cell>
          <cell r="P2475">
            <v>0</v>
          </cell>
          <cell r="Q2475">
            <v>0</v>
          </cell>
          <cell r="R2475">
            <v>0</v>
          </cell>
          <cell r="S2475">
            <v>0</v>
          </cell>
        </row>
        <row r="2476">
          <cell r="A2476" t="str">
            <v>5S58C02779</v>
          </cell>
          <cell r="B2476" t="str">
            <v>A8-50F Batt Cover (Black) &amp;*50117619  CS</v>
          </cell>
          <cell r="C2476" t="str">
            <v>A8_50</v>
          </cell>
          <cell r="D2476" t="str">
            <v>B</v>
          </cell>
          <cell r="E2476" t="str">
            <v>TAB</v>
          </cell>
          <cell r="F2476" t="str">
            <v>EOL</v>
          </cell>
          <cell r="G2476" t="str">
            <v>SR-Mechanical parts</v>
          </cell>
          <cell r="H2476" t="str">
            <v>616E</v>
          </cell>
          <cell r="I2476">
            <v>174</v>
          </cell>
          <cell r="J2476">
            <v>16.670000000000002</v>
          </cell>
          <cell r="K2476">
            <v>2900.58</v>
          </cell>
          <cell r="L2476">
            <v>0</v>
          </cell>
          <cell r="M2476">
            <v>0</v>
          </cell>
          <cell r="N2476">
            <v>100</v>
          </cell>
          <cell r="O2476">
            <v>0</v>
          </cell>
          <cell r="P2476">
            <v>0</v>
          </cell>
          <cell r="Q2476">
            <v>74</v>
          </cell>
          <cell r="R2476">
            <v>0</v>
          </cell>
          <cell r="S2476">
            <v>37</v>
          </cell>
        </row>
        <row r="2477">
          <cell r="A2477" t="str">
            <v>5S58C02784</v>
          </cell>
          <cell r="B2477" t="str">
            <v>K50a40 Battery Cover ASSY BL CS</v>
          </cell>
          <cell r="C2477" t="str">
            <v>K50a40 A7000 Plus</v>
          </cell>
          <cell r="D2477" t="str">
            <v>B</v>
          </cell>
          <cell r="E2477" t="str">
            <v>SMP</v>
          </cell>
          <cell r="F2477" t="str">
            <v>EOL</v>
          </cell>
          <cell r="G2477" t="str">
            <v>SR-Mechanical Parts</v>
          </cell>
          <cell r="H2477" t="str">
            <v>616E</v>
          </cell>
          <cell r="I2477">
            <v>345</v>
          </cell>
          <cell r="J2477">
            <v>15.47</v>
          </cell>
          <cell r="K2477">
            <v>5337.15</v>
          </cell>
          <cell r="L2477">
            <v>0</v>
          </cell>
          <cell r="M2477">
            <v>0</v>
          </cell>
          <cell r="N2477">
            <v>200</v>
          </cell>
          <cell r="O2477">
            <v>0</v>
          </cell>
          <cell r="P2477">
            <v>145</v>
          </cell>
          <cell r="Q2477">
            <v>0</v>
          </cell>
          <cell r="R2477">
            <v>0</v>
          </cell>
          <cell r="S2477">
            <v>36.25</v>
          </cell>
        </row>
        <row r="2478">
          <cell r="A2478" t="str">
            <v>5S58C02834</v>
          </cell>
          <cell r="B2478" t="str">
            <v>YT3-850 Rear cover&amp;*50101089 CS</v>
          </cell>
          <cell r="C2478" t="str">
            <v>YT3_850</v>
          </cell>
          <cell r="D2478" t="str">
            <v>B</v>
          </cell>
          <cell r="E2478" t="str">
            <v>TAB</v>
          </cell>
          <cell r="F2478" t="str">
            <v>REG</v>
          </cell>
          <cell r="G2478" t="str">
            <v>SR-Mechanical parts</v>
          </cell>
          <cell r="H2478" t="str">
            <v>616E</v>
          </cell>
          <cell r="I2478">
            <v>134</v>
          </cell>
          <cell r="J2478">
            <v>25.26</v>
          </cell>
          <cell r="K2478">
            <v>3384.84</v>
          </cell>
          <cell r="L2478">
            <v>0</v>
          </cell>
          <cell r="M2478">
            <v>0</v>
          </cell>
          <cell r="N2478">
            <v>0</v>
          </cell>
          <cell r="O2478">
            <v>134</v>
          </cell>
          <cell r="P2478">
            <v>0</v>
          </cell>
          <cell r="Q2478">
            <v>0</v>
          </cell>
          <cell r="R2478">
            <v>0</v>
          </cell>
          <cell r="S2478">
            <v>0</v>
          </cell>
        </row>
        <row r="2479">
          <cell r="A2479" t="str">
            <v>5S58C02880</v>
          </cell>
          <cell r="B2479" t="str">
            <v>A7-20F Rear cover&amp;*3206-00201 CS</v>
          </cell>
          <cell r="C2479" t="str">
            <v>A7_10</v>
          </cell>
          <cell r="D2479" t="str">
            <v>B</v>
          </cell>
          <cell r="E2479" t="str">
            <v>TAB</v>
          </cell>
          <cell r="F2479" t="str">
            <v>EOL</v>
          </cell>
          <cell r="G2479" t="str">
            <v>SR-Mechanical Parts</v>
          </cell>
          <cell r="H2479" t="str">
            <v>616E</v>
          </cell>
          <cell r="I2479">
            <v>794</v>
          </cell>
          <cell r="J2479">
            <v>20.53</v>
          </cell>
          <cell r="K2479">
            <v>16300.82</v>
          </cell>
          <cell r="L2479">
            <v>0</v>
          </cell>
          <cell r="M2479">
            <v>0</v>
          </cell>
          <cell r="N2479">
            <v>794</v>
          </cell>
          <cell r="O2479">
            <v>0</v>
          </cell>
          <cell r="P2479">
            <v>0</v>
          </cell>
          <cell r="Q2479">
            <v>0</v>
          </cell>
          <cell r="R2479">
            <v>0</v>
          </cell>
          <cell r="S2479">
            <v>0</v>
          </cell>
        </row>
        <row r="2480">
          <cell r="A2480" t="str">
            <v>5S58C02928</v>
          </cell>
          <cell r="B2480" t="str">
            <v>A2010-a Rear Cover&amp;*HQ31601335000 BL CS</v>
          </cell>
          <cell r="C2480" t="str">
            <v>A2010_a</v>
          </cell>
          <cell r="D2480" t="str">
            <v>B</v>
          </cell>
          <cell r="E2480" t="str">
            <v>SMP</v>
          </cell>
          <cell r="F2480" t="str">
            <v>REG</v>
          </cell>
          <cell r="G2480" t="str">
            <v>SR-Mechanical Parts</v>
          </cell>
          <cell r="H2480" t="str">
            <v>616E</v>
          </cell>
          <cell r="I2480">
            <v>306</v>
          </cell>
          <cell r="J2480">
            <v>7.97</v>
          </cell>
          <cell r="K2480">
            <v>2438.8200000000002</v>
          </cell>
          <cell r="L2480">
            <v>0</v>
          </cell>
          <cell r="M2480">
            <v>300</v>
          </cell>
          <cell r="N2480">
            <v>0</v>
          </cell>
          <cell r="O2480">
            <v>6</v>
          </cell>
          <cell r="P2480">
            <v>0</v>
          </cell>
          <cell r="Q2480">
            <v>0</v>
          </cell>
          <cell r="R2480">
            <v>0</v>
          </cell>
          <cell r="S2480">
            <v>0</v>
          </cell>
        </row>
        <row r="2481">
          <cell r="A2481" t="str">
            <v>5S58C02929</v>
          </cell>
          <cell r="B2481" t="str">
            <v>A2010-aBatteryCover&amp;*HQ31601336000 BL CS</v>
          </cell>
          <cell r="C2481" t="str">
            <v>A2010_a A2010_l A2010_l36</v>
          </cell>
          <cell r="D2481" t="str">
            <v>B</v>
          </cell>
          <cell r="E2481" t="str">
            <v>SMP</v>
          </cell>
          <cell r="F2481" t="str">
            <v>REG</v>
          </cell>
          <cell r="G2481" t="str">
            <v>SR-Mechanical Parts</v>
          </cell>
          <cell r="H2481" t="str">
            <v>616E</v>
          </cell>
          <cell r="I2481">
            <v>235</v>
          </cell>
          <cell r="J2481">
            <v>3.82</v>
          </cell>
          <cell r="K2481">
            <v>897.7</v>
          </cell>
          <cell r="L2481">
            <v>0</v>
          </cell>
          <cell r="M2481">
            <v>0</v>
          </cell>
          <cell r="N2481">
            <v>0</v>
          </cell>
          <cell r="O2481">
            <v>200</v>
          </cell>
          <cell r="P2481">
            <v>35</v>
          </cell>
          <cell r="Q2481">
            <v>0</v>
          </cell>
          <cell r="R2481">
            <v>0</v>
          </cell>
          <cell r="S2481">
            <v>8.75</v>
          </cell>
        </row>
        <row r="2482">
          <cell r="A2482" t="str">
            <v>5S58C02934</v>
          </cell>
          <cell r="B2482" t="str">
            <v>A2010-a Rear Cover&amp;*HQ31601361000 WH CS</v>
          </cell>
          <cell r="C2482" t="str">
            <v>A2010_a</v>
          </cell>
          <cell r="D2482" t="str">
            <v>B</v>
          </cell>
          <cell r="E2482" t="str">
            <v>SMP</v>
          </cell>
          <cell r="F2482" t="str">
            <v>REG</v>
          </cell>
          <cell r="G2482" t="str">
            <v>SR-Mechanical Parts</v>
          </cell>
          <cell r="H2482" t="str">
            <v>616E</v>
          </cell>
          <cell r="I2482">
            <v>91</v>
          </cell>
          <cell r="J2482">
            <v>8.8000000000000007</v>
          </cell>
          <cell r="K2482">
            <v>800.8</v>
          </cell>
          <cell r="L2482">
            <v>0</v>
          </cell>
          <cell r="M2482">
            <v>0</v>
          </cell>
          <cell r="N2482">
            <v>0</v>
          </cell>
          <cell r="O2482">
            <v>91</v>
          </cell>
          <cell r="P2482">
            <v>0</v>
          </cell>
          <cell r="Q2482">
            <v>0</v>
          </cell>
          <cell r="R2482">
            <v>0</v>
          </cell>
          <cell r="S2482">
            <v>0</v>
          </cell>
        </row>
        <row r="2483">
          <cell r="A2483" t="str">
            <v>5S58C02935</v>
          </cell>
          <cell r="B2483" t="str">
            <v>A2010-aBatteryCover&amp;*HQ31601362000 WH CS</v>
          </cell>
          <cell r="C2483" t="str">
            <v>A2010_a A2010_l A2010_l36</v>
          </cell>
          <cell r="D2483" t="str">
            <v>B</v>
          </cell>
          <cell r="E2483" t="str">
            <v>SMP</v>
          </cell>
          <cell r="F2483" t="str">
            <v>REG</v>
          </cell>
          <cell r="G2483" t="str">
            <v>SR-Mechanical Parts</v>
          </cell>
          <cell r="H2483" t="str">
            <v>616E</v>
          </cell>
          <cell r="I2483">
            <v>321</v>
          </cell>
          <cell r="J2483">
            <v>4.8</v>
          </cell>
          <cell r="K2483">
            <v>1540.8</v>
          </cell>
          <cell r="L2483">
            <v>200</v>
          </cell>
          <cell r="M2483">
            <v>0</v>
          </cell>
          <cell r="N2483">
            <v>0</v>
          </cell>
          <cell r="O2483">
            <v>100</v>
          </cell>
          <cell r="P2483">
            <v>21</v>
          </cell>
          <cell r="Q2483">
            <v>0</v>
          </cell>
          <cell r="R2483">
            <v>0</v>
          </cell>
          <cell r="S2483">
            <v>5.25</v>
          </cell>
        </row>
        <row r="2484">
          <cell r="A2484" t="str">
            <v>5S58C03029</v>
          </cell>
          <cell r="B2484" t="str">
            <v>PB1-770M Back Cover_PT&amp;*11488411-00 CS</v>
          </cell>
          <cell r="C2484" t="str">
            <v>PB1_770M</v>
          </cell>
          <cell r="D2484" t="str">
            <v>B</v>
          </cell>
          <cell r="E2484" t="str">
            <v>TAB</v>
          </cell>
          <cell r="F2484" t="str">
            <v>EOL</v>
          </cell>
          <cell r="G2484" t="str">
            <v>SR-Mechanical Parts</v>
          </cell>
          <cell r="H2484" t="str">
            <v>616E</v>
          </cell>
          <cell r="I2484">
            <v>321</v>
          </cell>
          <cell r="J2484">
            <v>136.33000000000001</v>
          </cell>
          <cell r="K2484">
            <v>43761.93</v>
          </cell>
          <cell r="L2484">
            <v>0</v>
          </cell>
          <cell r="M2484">
            <v>200</v>
          </cell>
          <cell r="N2484">
            <v>50</v>
          </cell>
          <cell r="O2484">
            <v>50</v>
          </cell>
          <cell r="P2484">
            <v>21</v>
          </cell>
          <cell r="Q2484">
            <v>0</v>
          </cell>
          <cell r="R2484">
            <v>0</v>
          </cell>
          <cell r="S2484">
            <v>5.25</v>
          </cell>
        </row>
        <row r="2485">
          <cell r="A2485" t="str">
            <v>5S58C03030</v>
          </cell>
          <cell r="B2485" t="str">
            <v>PB1-770M Back Cover_GM&amp;*11488422-00 CS</v>
          </cell>
          <cell r="C2485" t="str">
            <v>PB1_770M</v>
          </cell>
          <cell r="D2485" t="str">
            <v>B</v>
          </cell>
          <cell r="E2485" t="str">
            <v>TAB</v>
          </cell>
          <cell r="F2485" t="str">
            <v>EOL</v>
          </cell>
          <cell r="G2485" t="str">
            <v>SR-Mechanical Parts</v>
          </cell>
          <cell r="H2485" t="str">
            <v>616E</v>
          </cell>
          <cell r="I2485">
            <v>236</v>
          </cell>
          <cell r="J2485">
            <v>136.33000000000001</v>
          </cell>
          <cell r="K2485">
            <v>32173.88</v>
          </cell>
          <cell r="L2485">
            <v>0</v>
          </cell>
          <cell r="M2485">
            <v>200</v>
          </cell>
          <cell r="N2485">
            <v>36</v>
          </cell>
          <cell r="O2485">
            <v>0</v>
          </cell>
          <cell r="P2485">
            <v>0</v>
          </cell>
          <cell r="Q2485">
            <v>0</v>
          </cell>
          <cell r="R2485">
            <v>0</v>
          </cell>
          <cell r="S2485">
            <v>0</v>
          </cell>
        </row>
        <row r="2486">
          <cell r="A2486" t="str">
            <v>5S58C03031</v>
          </cell>
          <cell r="B2486" t="str">
            <v>PB1-770M Back Cover_CG&amp;*11488410-00 CS</v>
          </cell>
          <cell r="C2486" t="str">
            <v>PB1_770M</v>
          </cell>
          <cell r="D2486" t="str">
            <v>B</v>
          </cell>
          <cell r="E2486" t="str">
            <v>TAB</v>
          </cell>
          <cell r="F2486" t="str">
            <v>EOL</v>
          </cell>
          <cell r="G2486" t="str">
            <v>SR-Mechanical Parts</v>
          </cell>
          <cell r="H2486" t="str">
            <v>616E</v>
          </cell>
          <cell r="I2486">
            <v>193</v>
          </cell>
          <cell r="J2486">
            <v>136.33000000000001</v>
          </cell>
          <cell r="K2486">
            <v>26311.69</v>
          </cell>
          <cell r="L2486">
            <v>0</v>
          </cell>
          <cell r="M2486">
            <v>100</v>
          </cell>
          <cell r="N2486">
            <v>40</v>
          </cell>
          <cell r="O2486">
            <v>50</v>
          </cell>
          <cell r="P2486">
            <v>3</v>
          </cell>
          <cell r="Q2486">
            <v>0</v>
          </cell>
          <cell r="R2486">
            <v>0</v>
          </cell>
          <cell r="S2486">
            <v>0.75</v>
          </cell>
        </row>
        <row r="2487">
          <cell r="A2487" t="str">
            <v>5S58C03064</v>
          </cell>
          <cell r="B2487" t="str">
            <v>A7000+ Rear Housing ASSY CS</v>
          </cell>
          <cell r="C2487" t="str">
            <v>A7000 Plus</v>
          </cell>
          <cell r="D2487" t="str">
            <v>B</v>
          </cell>
          <cell r="E2487" t="str">
            <v>SMP</v>
          </cell>
          <cell r="F2487" t="str">
            <v>EOL</v>
          </cell>
          <cell r="G2487" t="str">
            <v>SR-Mechanical Parts</v>
          </cell>
          <cell r="H2487" t="str">
            <v>616E</v>
          </cell>
          <cell r="I2487">
            <v>421</v>
          </cell>
          <cell r="J2487">
            <v>17.27</v>
          </cell>
          <cell r="K2487">
            <v>7270.67</v>
          </cell>
          <cell r="L2487">
            <v>0</v>
          </cell>
          <cell r="M2487">
            <v>0</v>
          </cell>
          <cell r="N2487">
            <v>0</v>
          </cell>
          <cell r="O2487">
            <v>421</v>
          </cell>
          <cell r="P2487">
            <v>0</v>
          </cell>
          <cell r="Q2487">
            <v>0</v>
          </cell>
          <cell r="R2487">
            <v>0</v>
          </cell>
          <cell r="S2487">
            <v>0</v>
          </cell>
        </row>
        <row r="2488">
          <cell r="A2488" t="str">
            <v>5S58C03106</v>
          </cell>
          <cell r="B2488" t="str">
            <v>A6010 Battery Cover_BL&amp;*712603001741CS</v>
          </cell>
          <cell r="C2488" t="str">
            <v>A6010</v>
          </cell>
          <cell r="D2488" t="str">
            <v>B</v>
          </cell>
          <cell r="E2488" t="str">
            <v>SMP</v>
          </cell>
          <cell r="F2488" t="str">
            <v>REG</v>
          </cell>
          <cell r="G2488" t="str">
            <v>SR-Mechanical Parts</v>
          </cell>
          <cell r="H2488" t="str">
            <v>616E</v>
          </cell>
          <cell r="I2488">
            <v>214</v>
          </cell>
          <cell r="J2488">
            <v>12.48</v>
          </cell>
          <cell r="K2488">
            <v>2670.72</v>
          </cell>
          <cell r="L2488">
            <v>0</v>
          </cell>
          <cell r="M2488">
            <v>0</v>
          </cell>
          <cell r="N2488">
            <v>0</v>
          </cell>
          <cell r="O2488">
            <v>100</v>
          </cell>
          <cell r="P2488">
            <v>114</v>
          </cell>
          <cell r="Q2488">
            <v>0</v>
          </cell>
          <cell r="R2488">
            <v>0</v>
          </cell>
          <cell r="S2488">
            <v>28.5</v>
          </cell>
        </row>
        <row r="2489">
          <cell r="A2489" t="str">
            <v>5S58C03107</v>
          </cell>
          <cell r="B2489" t="str">
            <v>A6010 Battery Cover&amp;_RD*712603001721CS</v>
          </cell>
          <cell r="C2489" t="str">
            <v>A6010</v>
          </cell>
          <cell r="D2489" t="str">
            <v>B</v>
          </cell>
          <cell r="E2489" t="str">
            <v>SMP</v>
          </cell>
          <cell r="F2489" t="str">
            <v>REG</v>
          </cell>
          <cell r="G2489" t="str">
            <v>SR-Mechanical Parts</v>
          </cell>
          <cell r="H2489" t="str">
            <v>616E</v>
          </cell>
          <cell r="I2489">
            <v>305</v>
          </cell>
          <cell r="J2489">
            <v>14.74</v>
          </cell>
          <cell r="K2489">
            <v>4495.7</v>
          </cell>
          <cell r="L2489">
            <v>0</v>
          </cell>
          <cell r="M2489">
            <v>0</v>
          </cell>
          <cell r="N2489">
            <v>0</v>
          </cell>
          <cell r="O2489">
            <v>100</v>
          </cell>
          <cell r="P2489">
            <v>205</v>
          </cell>
          <cell r="Q2489">
            <v>0</v>
          </cell>
          <cell r="R2489">
            <v>0</v>
          </cell>
          <cell r="S2489">
            <v>51.25</v>
          </cell>
        </row>
        <row r="2490">
          <cell r="A2490" t="str">
            <v>5S58C03108</v>
          </cell>
          <cell r="B2490" t="str">
            <v>A6010 Battery Cover_WH&amp;*712603001731CS</v>
          </cell>
          <cell r="C2490" t="str">
            <v>A6010</v>
          </cell>
          <cell r="D2490" t="str">
            <v>B</v>
          </cell>
          <cell r="E2490" t="str">
            <v>SMP</v>
          </cell>
          <cell r="F2490" t="str">
            <v>REG</v>
          </cell>
          <cell r="G2490" t="str">
            <v>SR-Mechanical Parts</v>
          </cell>
          <cell r="H2490" t="str">
            <v>616E</v>
          </cell>
          <cell r="I2490">
            <v>227</v>
          </cell>
          <cell r="J2490">
            <v>12.48</v>
          </cell>
          <cell r="K2490">
            <v>2832.96</v>
          </cell>
          <cell r="L2490">
            <v>0</v>
          </cell>
          <cell r="M2490">
            <v>0</v>
          </cell>
          <cell r="N2490">
            <v>0</v>
          </cell>
          <cell r="O2490">
            <v>100</v>
          </cell>
          <cell r="P2490">
            <v>127</v>
          </cell>
          <cell r="Q2490">
            <v>0</v>
          </cell>
          <cell r="R2490">
            <v>0</v>
          </cell>
          <cell r="S2490">
            <v>31.75</v>
          </cell>
        </row>
        <row r="2491">
          <cell r="A2491" t="str">
            <v>5S58C03109</v>
          </cell>
          <cell r="B2491" t="str">
            <v>A6010 Rear Cover_D_Sim&amp;*712603001701 CS</v>
          </cell>
          <cell r="C2491" t="str">
            <v>A6010</v>
          </cell>
          <cell r="D2491" t="str">
            <v>B</v>
          </cell>
          <cell r="E2491" t="str">
            <v>SMP</v>
          </cell>
          <cell r="F2491" t="str">
            <v>REG</v>
          </cell>
          <cell r="G2491" t="str">
            <v>SR-Mechanical Parts</v>
          </cell>
          <cell r="H2491" t="str">
            <v>616E</v>
          </cell>
          <cell r="I2491">
            <v>232</v>
          </cell>
          <cell r="J2491">
            <v>11.26</v>
          </cell>
          <cell r="K2491">
            <v>2612.3200000000002</v>
          </cell>
          <cell r="L2491">
            <v>0</v>
          </cell>
          <cell r="M2491">
            <v>0</v>
          </cell>
          <cell r="N2491">
            <v>0</v>
          </cell>
          <cell r="O2491">
            <v>150</v>
          </cell>
          <cell r="P2491">
            <v>82</v>
          </cell>
          <cell r="Q2491">
            <v>0</v>
          </cell>
          <cell r="R2491">
            <v>0</v>
          </cell>
          <cell r="S2491">
            <v>20.5</v>
          </cell>
        </row>
        <row r="2492">
          <cell r="A2492" t="str">
            <v>5S58C03110</v>
          </cell>
          <cell r="B2492" t="str">
            <v>A6010 Rear Cover_S_Sim&amp;*712603001711 CS</v>
          </cell>
          <cell r="C2492" t="str">
            <v>A6010</v>
          </cell>
          <cell r="D2492" t="str">
            <v>B</v>
          </cell>
          <cell r="E2492" t="str">
            <v>SMP</v>
          </cell>
          <cell r="F2492" t="str">
            <v>REG</v>
          </cell>
          <cell r="G2492" t="str">
            <v>SR-Mechanical Parts</v>
          </cell>
          <cell r="H2492" t="str">
            <v>616E</v>
          </cell>
          <cell r="I2492">
            <v>177</v>
          </cell>
          <cell r="J2492">
            <v>11.26</v>
          </cell>
          <cell r="K2492">
            <v>1993.02</v>
          </cell>
          <cell r="L2492">
            <v>0</v>
          </cell>
          <cell r="M2492">
            <v>0</v>
          </cell>
          <cell r="N2492">
            <v>100</v>
          </cell>
          <cell r="O2492">
            <v>77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</row>
        <row r="2493">
          <cell r="A2493" t="str">
            <v>5S58C03134</v>
          </cell>
          <cell r="B2493" t="str">
            <v>P1ma40 BattCoverASSY_BL&amp;*712603001651 CS</v>
          </cell>
          <cell r="C2493" t="str">
            <v>P1ma40</v>
          </cell>
          <cell r="D2493" t="str">
            <v>B</v>
          </cell>
          <cell r="E2493" t="str">
            <v>SMP</v>
          </cell>
          <cell r="F2493" t="str">
            <v>REG</v>
          </cell>
          <cell r="G2493" t="str">
            <v>SR-Mechanical Parts</v>
          </cell>
          <cell r="H2493" t="str">
            <v>616E</v>
          </cell>
          <cell r="I2493">
            <v>179</v>
          </cell>
          <cell r="J2493">
            <v>10.039999999999999</v>
          </cell>
          <cell r="K2493">
            <v>1797.16</v>
          </cell>
          <cell r="L2493">
            <v>0</v>
          </cell>
          <cell r="M2493">
            <v>0</v>
          </cell>
          <cell r="N2493">
            <v>0</v>
          </cell>
          <cell r="O2493">
            <v>179</v>
          </cell>
          <cell r="P2493">
            <v>0</v>
          </cell>
          <cell r="Q2493">
            <v>0</v>
          </cell>
          <cell r="R2493">
            <v>0</v>
          </cell>
          <cell r="S2493">
            <v>0</v>
          </cell>
        </row>
        <row r="2494">
          <cell r="A2494" t="str">
            <v>5S58C03135</v>
          </cell>
          <cell r="B2494" t="str">
            <v>P1ma40 BattCoverASSY_WH&amp;*712603001661 CS</v>
          </cell>
          <cell r="C2494" t="str">
            <v>P1ma40</v>
          </cell>
          <cell r="D2494" t="str">
            <v>B</v>
          </cell>
          <cell r="E2494" t="str">
            <v>SMP</v>
          </cell>
          <cell r="F2494" t="str">
            <v>REG</v>
          </cell>
          <cell r="G2494" t="str">
            <v>SR-Mechanical Parts</v>
          </cell>
          <cell r="H2494" t="str">
            <v>616E</v>
          </cell>
          <cell r="I2494">
            <v>375</v>
          </cell>
          <cell r="J2494">
            <v>8.9</v>
          </cell>
          <cell r="K2494">
            <v>3337.5</v>
          </cell>
          <cell r="L2494">
            <v>0</v>
          </cell>
          <cell r="M2494">
            <v>0</v>
          </cell>
          <cell r="N2494">
            <v>0</v>
          </cell>
          <cell r="O2494">
            <v>375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</row>
        <row r="2495">
          <cell r="A2495" t="str">
            <v>5S58C03136</v>
          </cell>
          <cell r="B2495" t="str">
            <v>P1ma40 RearCoverASSY_WH&amp;*712603001671 CS</v>
          </cell>
          <cell r="C2495" t="str">
            <v>P1ma40</v>
          </cell>
          <cell r="D2495" t="str">
            <v>B</v>
          </cell>
          <cell r="E2495" t="str">
            <v>SMP</v>
          </cell>
          <cell r="F2495" t="str">
            <v>REG</v>
          </cell>
          <cell r="G2495" t="str">
            <v>SR-Mechanical Parts</v>
          </cell>
          <cell r="H2495" t="str">
            <v>616E</v>
          </cell>
          <cell r="I2495">
            <v>387</v>
          </cell>
          <cell r="J2495">
            <v>15.97</v>
          </cell>
          <cell r="K2495">
            <v>6180.39</v>
          </cell>
          <cell r="L2495">
            <v>0</v>
          </cell>
          <cell r="M2495">
            <v>0</v>
          </cell>
          <cell r="N2495">
            <v>0</v>
          </cell>
          <cell r="O2495">
            <v>387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</row>
        <row r="2496">
          <cell r="A2496" t="str">
            <v>5S58C03137</v>
          </cell>
          <cell r="B2496" t="str">
            <v>P1ma40 RearCoverASSY_BL&amp;*712603001681 CS</v>
          </cell>
          <cell r="C2496" t="str">
            <v>P1ma40</v>
          </cell>
          <cell r="D2496" t="str">
            <v>B</v>
          </cell>
          <cell r="E2496" t="str">
            <v>SMP</v>
          </cell>
          <cell r="F2496" t="str">
            <v>REG</v>
          </cell>
          <cell r="G2496" t="str">
            <v>SR-Mechanical Parts</v>
          </cell>
          <cell r="H2496" t="str">
            <v>616E</v>
          </cell>
          <cell r="I2496">
            <v>97</v>
          </cell>
          <cell r="J2496">
            <v>15.97</v>
          </cell>
          <cell r="K2496">
            <v>1549.09</v>
          </cell>
          <cell r="L2496">
            <v>0</v>
          </cell>
          <cell r="M2496">
            <v>0</v>
          </cell>
          <cell r="N2496">
            <v>0</v>
          </cell>
          <cell r="O2496">
            <v>97</v>
          </cell>
          <cell r="P2496">
            <v>0</v>
          </cell>
          <cell r="Q2496">
            <v>0</v>
          </cell>
          <cell r="R2496">
            <v>0</v>
          </cell>
          <cell r="S2496">
            <v>0</v>
          </cell>
        </row>
        <row r="2497">
          <cell r="A2497" t="str">
            <v>5S58C03216</v>
          </cell>
          <cell r="B2497" t="str">
            <v>A7-20F Rear Cover_PL&amp;*3206-00223 CS</v>
          </cell>
          <cell r="C2497" t="str">
            <v>A7_10</v>
          </cell>
          <cell r="D2497" t="str">
            <v>B</v>
          </cell>
          <cell r="E2497" t="str">
            <v>TAB</v>
          </cell>
          <cell r="F2497" t="str">
            <v>EOL</v>
          </cell>
          <cell r="G2497" t="str">
            <v>SR-Mechanical Parts</v>
          </cell>
          <cell r="H2497" t="str">
            <v>616E</v>
          </cell>
          <cell r="I2497">
            <v>235</v>
          </cell>
          <cell r="J2497">
            <v>20.53</v>
          </cell>
          <cell r="K2497">
            <v>4824.55</v>
          </cell>
          <cell r="L2497">
            <v>0</v>
          </cell>
          <cell r="M2497">
            <v>0</v>
          </cell>
          <cell r="N2497">
            <v>200</v>
          </cell>
          <cell r="O2497">
            <v>0</v>
          </cell>
          <cell r="P2497">
            <v>35</v>
          </cell>
          <cell r="Q2497">
            <v>0</v>
          </cell>
          <cell r="R2497">
            <v>0</v>
          </cell>
          <cell r="S2497">
            <v>8.75</v>
          </cell>
        </row>
        <row r="2498">
          <cell r="A2498" t="str">
            <v>5S58C03218</v>
          </cell>
          <cell r="B2498" t="str">
            <v>A7-20F Rear cover_BE&amp;*3206-00224 CS</v>
          </cell>
          <cell r="C2498" t="str">
            <v>A7_10</v>
          </cell>
          <cell r="D2498" t="str">
            <v>B</v>
          </cell>
          <cell r="E2498" t="str">
            <v>TAB</v>
          </cell>
          <cell r="F2498" t="str">
            <v>EOL</v>
          </cell>
          <cell r="G2498" t="str">
            <v>SR-Mechanical Parts</v>
          </cell>
          <cell r="H2498" t="str">
            <v>616E</v>
          </cell>
          <cell r="I2498">
            <v>295</v>
          </cell>
          <cell r="J2498">
            <v>20.53</v>
          </cell>
          <cell r="K2498">
            <v>6056.35</v>
          </cell>
          <cell r="L2498">
            <v>0</v>
          </cell>
          <cell r="M2498">
            <v>0</v>
          </cell>
          <cell r="N2498">
            <v>200</v>
          </cell>
          <cell r="O2498">
            <v>0</v>
          </cell>
          <cell r="P2498">
            <v>95</v>
          </cell>
          <cell r="Q2498">
            <v>0</v>
          </cell>
          <cell r="R2498">
            <v>0</v>
          </cell>
          <cell r="S2498">
            <v>23.75</v>
          </cell>
        </row>
        <row r="2499">
          <cell r="A2499" t="str">
            <v>5S58C03248</v>
          </cell>
          <cell r="B2499" t="str">
            <v>A1000a00 Rear Cover ASSY WH&amp;*R234ANGUS030 CS</v>
          </cell>
          <cell r="C2499" t="str">
            <v>A1000a00</v>
          </cell>
          <cell r="D2499" t="str">
            <v>B</v>
          </cell>
          <cell r="E2499" t="str">
            <v>SMP</v>
          </cell>
          <cell r="F2499" t="str">
            <v>REG</v>
          </cell>
          <cell r="G2499" t="str">
            <v>SR-Mechanical Parts</v>
          </cell>
          <cell r="H2499" t="str">
            <v>616E</v>
          </cell>
          <cell r="I2499">
            <v>2057</v>
          </cell>
          <cell r="J2499">
            <v>4.5999999999999996</v>
          </cell>
          <cell r="K2499">
            <v>9462.2000000000007</v>
          </cell>
          <cell r="L2499">
            <v>0</v>
          </cell>
          <cell r="M2499">
            <v>0</v>
          </cell>
          <cell r="N2499">
            <v>1800</v>
          </cell>
          <cell r="O2499">
            <v>257</v>
          </cell>
          <cell r="P2499">
            <v>0</v>
          </cell>
          <cell r="Q2499">
            <v>0</v>
          </cell>
          <cell r="R2499">
            <v>0</v>
          </cell>
          <cell r="S2499">
            <v>0</v>
          </cell>
        </row>
        <row r="2500">
          <cell r="A2500" t="str">
            <v>5S58C03249</v>
          </cell>
          <cell r="B2500" t="str">
            <v>A1000a00 Rear Cover ASSY BL&amp;*R234ANGUS0311 CS</v>
          </cell>
          <cell r="C2500" t="str">
            <v>A1000a00</v>
          </cell>
          <cell r="D2500" t="str">
            <v>B</v>
          </cell>
          <cell r="E2500" t="str">
            <v>SMP</v>
          </cell>
          <cell r="F2500" t="str">
            <v>REG</v>
          </cell>
          <cell r="G2500" t="str">
            <v>SR-Mechanical Parts</v>
          </cell>
          <cell r="H2500" t="str">
            <v>616E</v>
          </cell>
          <cell r="I2500">
            <v>2848</v>
          </cell>
          <cell r="J2500">
            <v>4.3</v>
          </cell>
          <cell r="K2500">
            <v>12246.4</v>
          </cell>
          <cell r="L2500">
            <v>0</v>
          </cell>
          <cell r="M2500">
            <v>0</v>
          </cell>
          <cell r="N2500">
            <v>2848</v>
          </cell>
          <cell r="O2500">
            <v>0</v>
          </cell>
          <cell r="P2500">
            <v>0</v>
          </cell>
          <cell r="Q2500">
            <v>0</v>
          </cell>
          <cell r="R2500">
            <v>0</v>
          </cell>
          <cell r="S2500">
            <v>0</v>
          </cell>
        </row>
        <row r="2501">
          <cell r="A2501" t="str">
            <v>5S58C03254</v>
          </cell>
          <cell r="B2501" t="str">
            <v>A1000a00 Batt Cover&amp;*R234ANGUS004 BL CS</v>
          </cell>
          <cell r="C2501" t="str">
            <v>A1000a00</v>
          </cell>
          <cell r="D2501" t="str">
            <v>B</v>
          </cell>
          <cell r="E2501" t="str">
            <v>SMP</v>
          </cell>
          <cell r="F2501" t="str">
            <v>REG</v>
          </cell>
          <cell r="G2501" t="str">
            <v>SR-Mechanical Parts</v>
          </cell>
          <cell r="H2501" t="str">
            <v>616E</v>
          </cell>
          <cell r="I2501">
            <v>322</v>
          </cell>
          <cell r="J2501">
            <v>3.71</v>
          </cell>
          <cell r="K2501">
            <v>1194.6199999999999</v>
          </cell>
          <cell r="L2501">
            <v>0</v>
          </cell>
          <cell r="M2501">
            <v>0</v>
          </cell>
          <cell r="N2501">
            <v>0</v>
          </cell>
          <cell r="O2501">
            <v>100</v>
          </cell>
          <cell r="P2501">
            <v>222</v>
          </cell>
          <cell r="Q2501">
            <v>0</v>
          </cell>
          <cell r="R2501">
            <v>0</v>
          </cell>
          <cell r="S2501">
            <v>55.5</v>
          </cell>
        </row>
        <row r="2502">
          <cell r="A2502" t="str">
            <v>5S58C03255</v>
          </cell>
          <cell r="B2502" t="str">
            <v>A1000a00 Batt Cover&amp;*R234ANGUS014 WH CS</v>
          </cell>
          <cell r="C2502" t="str">
            <v>A1000a00</v>
          </cell>
          <cell r="D2502" t="str">
            <v>B</v>
          </cell>
          <cell r="E2502" t="str">
            <v>SMP</v>
          </cell>
          <cell r="F2502" t="str">
            <v>REG</v>
          </cell>
          <cell r="G2502" t="str">
            <v>SR-Mechanical Parts</v>
          </cell>
          <cell r="H2502" t="str">
            <v>616E</v>
          </cell>
          <cell r="I2502">
            <v>264</v>
          </cell>
          <cell r="J2502">
            <v>4.05</v>
          </cell>
          <cell r="K2502">
            <v>1069.2</v>
          </cell>
          <cell r="L2502">
            <v>0</v>
          </cell>
          <cell r="M2502">
            <v>0</v>
          </cell>
          <cell r="N2502">
            <v>0</v>
          </cell>
          <cell r="O2502">
            <v>100</v>
          </cell>
          <cell r="P2502">
            <v>164</v>
          </cell>
          <cell r="Q2502">
            <v>0</v>
          </cell>
          <cell r="R2502">
            <v>0</v>
          </cell>
          <cell r="S2502">
            <v>41</v>
          </cell>
        </row>
        <row r="2503">
          <cell r="A2503" t="str">
            <v>5S58C03280</v>
          </cell>
          <cell r="B2503" t="str">
            <v>Blade3-10A Back cover Assy Wifi CS</v>
          </cell>
          <cell r="C2503" t="str">
            <v>YT3_X90</v>
          </cell>
          <cell r="D2503" t="str">
            <v>B</v>
          </cell>
          <cell r="E2503" t="str">
            <v>TAB</v>
          </cell>
          <cell r="F2503" t="str">
            <v>REG</v>
          </cell>
          <cell r="G2503" t="str">
            <v>SR-Mechanical parts</v>
          </cell>
          <cell r="H2503" t="str">
            <v>616E</v>
          </cell>
          <cell r="I2503">
            <v>127</v>
          </cell>
          <cell r="J2503">
            <v>130.66</v>
          </cell>
          <cell r="K2503">
            <v>16593.82</v>
          </cell>
          <cell r="L2503">
            <v>100</v>
          </cell>
          <cell r="M2503">
            <v>0</v>
          </cell>
          <cell r="N2503">
            <v>27</v>
          </cell>
          <cell r="O2503">
            <v>0</v>
          </cell>
          <cell r="P2503">
            <v>0</v>
          </cell>
          <cell r="Q2503">
            <v>0</v>
          </cell>
          <cell r="R2503">
            <v>0</v>
          </cell>
          <cell r="S2503">
            <v>0</v>
          </cell>
        </row>
        <row r="2504">
          <cell r="A2504" t="str">
            <v>5S58C03281</v>
          </cell>
          <cell r="B2504" t="str">
            <v>Blade3-10A Back cover Assy LTE CS</v>
          </cell>
          <cell r="C2504" t="str">
            <v>YT3_X90</v>
          </cell>
          <cell r="D2504" t="str">
            <v>B</v>
          </cell>
          <cell r="E2504" t="str">
            <v>TAB</v>
          </cell>
          <cell r="F2504" t="str">
            <v>REG</v>
          </cell>
          <cell r="G2504" t="str">
            <v>SR-Mechanical parts</v>
          </cell>
          <cell r="H2504" t="str">
            <v>616E</v>
          </cell>
          <cell r="I2504">
            <v>67</v>
          </cell>
          <cell r="J2504">
            <v>141.36000000000001</v>
          </cell>
          <cell r="K2504">
            <v>9471.1200000000008</v>
          </cell>
          <cell r="L2504">
            <v>0</v>
          </cell>
          <cell r="M2504">
            <v>0</v>
          </cell>
          <cell r="N2504">
            <v>50</v>
          </cell>
          <cell r="O2504">
            <v>17</v>
          </cell>
          <cell r="P2504">
            <v>0</v>
          </cell>
          <cell r="Q2504">
            <v>0</v>
          </cell>
          <cell r="R2504">
            <v>0</v>
          </cell>
          <cell r="S2504">
            <v>0</v>
          </cell>
        </row>
        <row r="2505">
          <cell r="A2505" t="str">
            <v>5S58C03284</v>
          </cell>
          <cell r="B2505" t="str">
            <v>P1a42 Rear Cover ASSY SL CS</v>
          </cell>
          <cell r="C2505" t="str">
            <v>P1a42 P1a42_16G P1a41</v>
          </cell>
          <cell r="D2505" t="str">
            <v>B</v>
          </cell>
          <cell r="E2505" t="str">
            <v>SMP</v>
          </cell>
          <cell r="F2505" t="str">
            <v>REG</v>
          </cell>
          <cell r="G2505" t="str">
            <v>SR-Mechanical Parts</v>
          </cell>
          <cell r="H2505" t="str">
            <v>616E</v>
          </cell>
          <cell r="I2505">
            <v>77</v>
          </cell>
          <cell r="J2505">
            <v>76.25</v>
          </cell>
          <cell r="K2505">
            <v>5871.25</v>
          </cell>
          <cell r="L2505">
            <v>0</v>
          </cell>
          <cell r="M2505">
            <v>0</v>
          </cell>
          <cell r="N2505">
            <v>0</v>
          </cell>
          <cell r="O2505">
            <v>77</v>
          </cell>
          <cell r="P2505">
            <v>0</v>
          </cell>
          <cell r="Q2505">
            <v>0</v>
          </cell>
          <cell r="R2505">
            <v>0</v>
          </cell>
          <cell r="S2505">
            <v>0</v>
          </cell>
        </row>
        <row r="2506">
          <cell r="A2506" t="str">
            <v>5S58C03285</v>
          </cell>
          <cell r="B2506" t="str">
            <v>P1a42 Rear Cover ASSY ID GR CS</v>
          </cell>
          <cell r="C2506" t="str">
            <v>P1a42 P1a42_16G P1a41</v>
          </cell>
          <cell r="D2506" t="str">
            <v>B</v>
          </cell>
          <cell r="E2506" t="str">
            <v>SMP</v>
          </cell>
          <cell r="F2506" t="str">
            <v>REG</v>
          </cell>
          <cell r="G2506" t="str">
            <v>SR-Mechanical Parts</v>
          </cell>
          <cell r="H2506" t="str">
            <v>616E</v>
          </cell>
          <cell r="I2506">
            <v>94</v>
          </cell>
          <cell r="J2506">
            <v>81.02</v>
          </cell>
          <cell r="K2506">
            <v>7615.88</v>
          </cell>
          <cell r="L2506">
            <v>0</v>
          </cell>
          <cell r="M2506">
            <v>0</v>
          </cell>
          <cell r="N2506">
            <v>0</v>
          </cell>
          <cell r="O2506">
            <v>94</v>
          </cell>
          <cell r="P2506">
            <v>0</v>
          </cell>
          <cell r="Q2506">
            <v>0</v>
          </cell>
          <cell r="R2506">
            <v>0</v>
          </cell>
          <cell r="S2506">
            <v>0</v>
          </cell>
        </row>
        <row r="2507">
          <cell r="A2507" t="str">
            <v>5S58C03314</v>
          </cell>
          <cell r="B2507" t="str">
            <v>Z1 frame-housing-unit&amp;11478343-00</v>
          </cell>
          <cell r="C2507" t="str">
            <v>ZUK_Z1</v>
          </cell>
          <cell r="D2507" t="str">
            <v>B</v>
          </cell>
          <cell r="E2507" t="str">
            <v>SMP</v>
          </cell>
          <cell r="F2507" t="str">
            <v>EOL</v>
          </cell>
          <cell r="G2507" t="str">
            <v>SR-Mechanical Parts</v>
          </cell>
          <cell r="H2507" t="str">
            <v>616E</v>
          </cell>
          <cell r="I2507">
            <v>146</v>
          </cell>
          <cell r="J2507">
            <v>131.77000000000001</v>
          </cell>
          <cell r="K2507">
            <v>19238.419999999998</v>
          </cell>
          <cell r="L2507">
            <v>0</v>
          </cell>
          <cell r="M2507">
            <v>100</v>
          </cell>
          <cell r="N2507">
            <v>46</v>
          </cell>
          <cell r="O2507">
            <v>0</v>
          </cell>
          <cell r="P2507">
            <v>0</v>
          </cell>
          <cell r="Q2507">
            <v>0</v>
          </cell>
          <cell r="R2507">
            <v>0</v>
          </cell>
          <cell r="S2507">
            <v>0</v>
          </cell>
        </row>
        <row r="2508">
          <cell r="A2508" t="str">
            <v>5S58C03370</v>
          </cell>
          <cell r="B2508" t="str">
            <v>Z1 frame-housing-unit BK&amp;11478340-00</v>
          </cell>
          <cell r="C2508" t="str">
            <v>ZUK_Z1</v>
          </cell>
          <cell r="D2508" t="str">
            <v>B</v>
          </cell>
          <cell r="E2508" t="str">
            <v>SMP</v>
          </cell>
          <cell r="F2508" t="str">
            <v>EOL</v>
          </cell>
          <cell r="G2508" t="str">
            <v>SR-Mechanical Parts</v>
          </cell>
          <cell r="H2508" t="str">
            <v>616E</v>
          </cell>
          <cell r="I2508">
            <v>1375</v>
          </cell>
          <cell r="J2508">
            <v>131.77000000000001</v>
          </cell>
          <cell r="K2508">
            <v>181183.75</v>
          </cell>
          <cell r="L2508">
            <v>0</v>
          </cell>
          <cell r="M2508">
            <v>1300</v>
          </cell>
          <cell r="N2508">
            <v>75</v>
          </cell>
          <cell r="O2508">
            <v>0</v>
          </cell>
          <cell r="P2508">
            <v>0</v>
          </cell>
          <cell r="Q2508">
            <v>0</v>
          </cell>
          <cell r="R2508">
            <v>0</v>
          </cell>
          <cell r="S2508">
            <v>0</v>
          </cell>
        </row>
        <row r="2509">
          <cell r="A2509" t="str">
            <v>5S58C03455</v>
          </cell>
          <cell r="B2509" t="str">
            <v>YT3-850M Rear cover&amp;*50101191 CS</v>
          </cell>
          <cell r="C2509" t="str">
            <v>YT3_850</v>
          </cell>
          <cell r="D2509" t="str">
            <v>B</v>
          </cell>
          <cell r="E2509" t="str">
            <v>TAB</v>
          </cell>
          <cell r="F2509" t="str">
            <v>REG</v>
          </cell>
          <cell r="G2509" t="str">
            <v>SR-Mechanical parts</v>
          </cell>
          <cell r="H2509" t="str">
            <v>616E</v>
          </cell>
          <cell r="I2509">
            <v>330</v>
          </cell>
          <cell r="J2509">
            <v>27.28</v>
          </cell>
          <cell r="K2509">
            <v>9002.4</v>
          </cell>
          <cell r="L2509">
            <v>0</v>
          </cell>
          <cell r="M2509">
            <v>0</v>
          </cell>
          <cell r="N2509">
            <v>300</v>
          </cell>
          <cell r="O2509">
            <v>30</v>
          </cell>
          <cell r="P2509">
            <v>0</v>
          </cell>
          <cell r="Q2509">
            <v>0</v>
          </cell>
          <cell r="R2509">
            <v>0</v>
          </cell>
          <cell r="S2509">
            <v>0</v>
          </cell>
        </row>
        <row r="2510">
          <cell r="A2510" t="str">
            <v>5S58C03465</v>
          </cell>
          <cell r="B2510" t="str">
            <v>P1a42 Rear Cover ASSY GR CS</v>
          </cell>
          <cell r="C2510" t="str">
            <v>P1a42 P1a42_16G P1a41</v>
          </cell>
          <cell r="D2510" t="str">
            <v>B</v>
          </cell>
          <cell r="E2510" t="str">
            <v>SMP</v>
          </cell>
          <cell r="F2510" t="str">
            <v>REG</v>
          </cell>
          <cell r="G2510" t="str">
            <v>SR-Mechanical Parts</v>
          </cell>
          <cell r="H2510" t="str">
            <v>616E</v>
          </cell>
          <cell r="I2510">
            <v>239</v>
          </cell>
          <cell r="J2510">
            <v>83.38</v>
          </cell>
          <cell r="K2510">
            <v>19927.82</v>
          </cell>
          <cell r="L2510">
            <v>0</v>
          </cell>
          <cell r="M2510">
            <v>0</v>
          </cell>
          <cell r="N2510">
            <v>0</v>
          </cell>
          <cell r="O2510">
            <v>239</v>
          </cell>
          <cell r="P2510">
            <v>0</v>
          </cell>
          <cell r="Q2510">
            <v>0</v>
          </cell>
          <cell r="R2510">
            <v>0</v>
          </cell>
          <cell r="S2510">
            <v>0</v>
          </cell>
        </row>
        <row r="2511">
          <cell r="A2511" t="str">
            <v>5S58C03466</v>
          </cell>
          <cell r="B2511" t="str">
            <v>P1a42 Rear Cover ASSY ID SL CS</v>
          </cell>
          <cell r="C2511" t="str">
            <v>P1a42 P1a42_16G P1a41</v>
          </cell>
          <cell r="D2511" t="str">
            <v>B</v>
          </cell>
          <cell r="E2511" t="str">
            <v>SMP</v>
          </cell>
          <cell r="F2511" t="str">
            <v>REG</v>
          </cell>
          <cell r="G2511" t="str">
            <v>SR-Mechanical Parts</v>
          </cell>
          <cell r="H2511" t="str">
            <v>616E</v>
          </cell>
          <cell r="I2511">
            <v>45</v>
          </cell>
          <cell r="J2511">
            <v>74.97</v>
          </cell>
          <cell r="K2511">
            <v>3373.65</v>
          </cell>
          <cell r="L2511">
            <v>0</v>
          </cell>
          <cell r="M2511">
            <v>0</v>
          </cell>
          <cell r="N2511">
            <v>0</v>
          </cell>
          <cell r="O2511">
            <v>0</v>
          </cell>
          <cell r="P2511">
            <v>45</v>
          </cell>
          <cell r="Q2511">
            <v>0</v>
          </cell>
          <cell r="R2511">
            <v>0</v>
          </cell>
          <cell r="S2511">
            <v>11.25</v>
          </cell>
        </row>
        <row r="2512">
          <cell r="A2512" t="str">
            <v>5S58C03467</v>
          </cell>
          <cell r="B2512" t="str">
            <v>P1a42 Rear Cover ASSY IN SL CS</v>
          </cell>
          <cell r="C2512" t="str">
            <v>P1a42 P1a42_16G P1a41</v>
          </cell>
          <cell r="D2512" t="str">
            <v>B</v>
          </cell>
          <cell r="E2512" t="str">
            <v>SMP</v>
          </cell>
          <cell r="F2512" t="str">
            <v>REG</v>
          </cell>
          <cell r="G2512" t="str">
            <v>SR-Mechanical Parts</v>
          </cell>
          <cell r="H2512" t="str">
            <v>616E</v>
          </cell>
          <cell r="I2512">
            <v>50</v>
          </cell>
          <cell r="J2512">
            <v>76.87</v>
          </cell>
          <cell r="K2512">
            <v>3843.5</v>
          </cell>
          <cell r="L2512">
            <v>0</v>
          </cell>
          <cell r="M2512">
            <v>0</v>
          </cell>
          <cell r="N2512">
            <v>0</v>
          </cell>
          <cell r="O2512">
            <v>50</v>
          </cell>
          <cell r="P2512">
            <v>0</v>
          </cell>
          <cell r="Q2512">
            <v>0</v>
          </cell>
          <cell r="R2512">
            <v>0</v>
          </cell>
          <cell r="S2512">
            <v>0</v>
          </cell>
        </row>
        <row r="2513">
          <cell r="A2513" t="str">
            <v>5S58C03468</v>
          </cell>
          <cell r="B2513" t="str">
            <v>P1a42 Rear Cover ASSY IN GR CS</v>
          </cell>
          <cell r="C2513" t="str">
            <v>P1a42 P1a42_16G P1a41</v>
          </cell>
          <cell r="D2513" t="str">
            <v>B</v>
          </cell>
          <cell r="E2513" t="str">
            <v>SMP</v>
          </cell>
          <cell r="F2513" t="str">
            <v>REG</v>
          </cell>
          <cell r="G2513" t="str">
            <v>SR-Mechanical Parts</v>
          </cell>
          <cell r="H2513" t="str">
            <v>616E</v>
          </cell>
          <cell r="I2513">
            <v>64</v>
          </cell>
          <cell r="J2513">
            <v>78.03</v>
          </cell>
          <cell r="K2513">
            <v>4993.92</v>
          </cell>
          <cell r="L2513">
            <v>0</v>
          </cell>
          <cell r="M2513">
            <v>0</v>
          </cell>
          <cell r="N2513">
            <v>0</v>
          </cell>
          <cell r="O2513">
            <v>50</v>
          </cell>
          <cell r="P2513">
            <v>14</v>
          </cell>
          <cell r="Q2513">
            <v>0</v>
          </cell>
          <cell r="R2513">
            <v>0</v>
          </cell>
          <cell r="S2513">
            <v>3.5</v>
          </cell>
        </row>
        <row r="2514">
          <cell r="A2514" t="str">
            <v>5S58C03556</v>
          </cell>
          <cell r="B2514" t="str">
            <v>S1a40 ROW MB Frame ASSY CS</v>
          </cell>
          <cell r="C2514" t="str">
            <v>S1a40</v>
          </cell>
          <cell r="D2514" t="str">
            <v>B</v>
          </cell>
          <cell r="E2514" t="str">
            <v>SMP</v>
          </cell>
          <cell r="F2514" t="str">
            <v>EOL</v>
          </cell>
          <cell r="G2514" t="str">
            <v>SR-Mechanical Parts</v>
          </cell>
          <cell r="H2514" t="str">
            <v>616E</v>
          </cell>
          <cell r="I2514">
            <v>881</v>
          </cell>
          <cell r="J2514">
            <v>12.08</v>
          </cell>
          <cell r="K2514">
            <v>10642.48</v>
          </cell>
          <cell r="L2514">
            <v>0</v>
          </cell>
          <cell r="M2514">
            <v>0</v>
          </cell>
          <cell r="N2514">
            <v>500</v>
          </cell>
          <cell r="O2514">
            <v>200</v>
          </cell>
          <cell r="P2514">
            <v>181</v>
          </cell>
          <cell r="Q2514">
            <v>0</v>
          </cell>
          <cell r="R2514">
            <v>0</v>
          </cell>
          <cell r="S2514">
            <v>45.25</v>
          </cell>
        </row>
        <row r="2515">
          <cell r="A2515" t="str">
            <v>5S58C03568</v>
          </cell>
          <cell r="B2515" t="str">
            <v>YT3-50X audio Jack Frame&amp;*46362194 CS</v>
          </cell>
          <cell r="C2515" t="str">
            <v>YT3_X50</v>
          </cell>
          <cell r="D2515" t="str">
            <v>B</v>
          </cell>
          <cell r="E2515" t="str">
            <v>TAB</v>
          </cell>
          <cell r="F2515" t="str">
            <v>REG</v>
          </cell>
          <cell r="G2515" t="str">
            <v>SR-Mechanical Parts</v>
          </cell>
          <cell r="H2515" t="str">
            <v>616E</v>
          </cell>
          <cell r="I2515">
            <v>289</v>
          </cell>
          <cell r="J2515">
            <v>18.79</v>
          </cell>
          <cell r="K2515">
            <v>5430.31</v>
          </cell>
          <cell r="L2515">
            <v>0</v>
          </cell>
          <cell r="M2515">
            <v>0</v>
          </cell>
          <cell r="N2515">
            <v>200</v>
          </cell>
          <cell r="O2515">
            <v>89</v>
          </cell>
          <cell r="P2515">
            <v>0</v>
          </cell>
          <cell r="Q2515">
            <v>0</v>
          </cell>
          <cell r="R2515">
            <v>0</v>
          </cell>
          <cell r="S2515">
            <v>0</v>
          </cell>
        </row>
        <row r="2516">
          <cell r="A2516" t="str">
            <v>5S58C03569</v>
          </cell>
          <cell r="B2516" t="str">
            <v>YT3-50X Power Fey Frame&amp;*46362192 CS</v>
          </cell>
          <cell r="C2516" t="str">
            <v>YT3_X50</v>
          </cell>
          <cell r="D2516" t="str">
            <v>B</v>
          </cell>
          <cell r="E2516" t="str">
            <v>TAB</v>
          </cell>
          <cell r="F2516" t="str">
            <v>REG</v>
          </cell>
          <cell r="G2516" t="str">
            <v>SR-Mechanical Parts</v>
          </cell>
          <cell r="H2516" t="str">
            <v>616E</v>
          </cell>
          <cell r="I2516">
            <v>181</v>
          </cell>
          <cell r="J2516">
            <v>0.18</v>
          </cell>
          <cell r="K2516">
            <v>32.58</v>
          </cell>
          <cell r="L2516">
            <v>0</v>
          </cell>
          <cell r="M2516">
            <v>0</v>
          </cell>
          <cell r="N2516">
            <v>100</v>
          </cell>
          <cell r="O2516">
            <v>81</v>
          </cell>
          <cell r="P2516">
            <v>0</v>
          </cell>
          <cell r="Q2516">
            <v>0</v>
          </cell>
          <cell r="R2516">
            <v>0</v>
          </cell>
          <cell r="S2516">
            <v>0</v>
          </cell>
        </row>
        <row r="2517">
          <cell r="A2517" t="str">
            <v>5S58C03570</v>
          </cell>
          <cell r="B2517" t="str">
            <v>YT3_X50 shaft lock slider&amp;*46901131 CS</v>
          </cell>
          <cell r="C2517" t="str">
            <v>YT3_X50</v>
          </cell>
          <cell r="D2517" t="str">
            <v>B</v>
          </cell>
          <cell r="E2517" t="str">
            <v>TAB</v>
          </cell>
          <cell r="F2517" t="str">
            <v>REG</v>
          </cell>
          <cell r="G2517" t="str">
            <v>SR-Mechanical Parts</v>
          </cell>
          <cell r="H2517" t="str">
            <v>616E</v>
          </cell>
          <cell r="I2517">
            <v>289</v>
          </cell>
          <cell r="J2517">
            <v>3.91</v>
          </cell>
          <cell r="K2517">
            <v>1129.99</v>
          </cell>
          <cell r="L2517">
            <v>0</v>
          </cell>
          <cell r="M2517">
            <v>0</v>
          </cell>
          <cell r="N2517">
            <v>200</v>
          </cell>
          <cell r="O2517">
            <v>89</v>
          </cell>
          <cell r="P2517">
            <v>0</v>
          </cell>
          <cell r="Q2517">
            <v>0</v>
          </cell>
          <cell r="R2517">
            <v>0</v>
          </cell>
          <cell r="S2517">
            <v>0</v>
          </cell>
        </row>
        <row r="2518">
          <cell r="A2518" t="str">
            <v>5S58C03571</v>
          </cell>
          <cell r="B2518" t="str">
            <v>YT3_X50 TF Card cover&amp;*50102484 CS</v>
          </cell>
          <cell r="C2518" t="str">
            <v>YT3_X50</v>
          </cell>
          <cell r="D2518" t="str">
            <v>B</v>
          </cell>
          <cell r="E2518" t="str">
            <v>TAB</v>
          </cell>
          <cell r="F2518" t="str">
            <v>REG</v>
          </cell>
          <cell r="G2518" t="str">
            <v>SR-Mechanical Parts</v>
          </cell>
          <cell r="H2518" t="str">
            <v>616E</v>
          </cell>
          <cell r="I2518">
            <v>268</v>
          </cell>
          <cell r="J2518">
            <v>1.04</v>
          </cell>
          <cell r="K2518">
            <v>278.72000000000003</v>
          </cell>
          <cell r="L2518">
            <v>0</v>
          </cell>
          <cell r="M2518">
            <v>0</v>
          </cell>
          <cell r="N2518">
            <v>200</v>
          </cell>
          <cell r="O2518">
            <v>68</v>
          </cell>
          <cell r="P2518">
            <v>0</v>
          </cell>
          <cell r="Q2518">
            <v>0</v>
          </cell>
          <cell r="R2518">
            <v>0</v>
          </cell>
          <cell r="S2518">
            <v>0</v>
          </cell>
        </row>
        <row r="2519">
          <cell r="A2519" t="str">
            <v>5S58C03572</v>
          </cell>
          <cell r="B2519" t="str">
            <v>YT3_X50 Audio Jack FPC Frame&amp;*46362193 CS</v>
          </cell>
          <cell r="C2519" t="str">
            <v>YT3_X50</v>
          </cell>
          <cell r="D2519" t="str">
            <v>B</v>
          </cell>
          <cell r="E2519" t="str">
            <v>TAB</v>
          </cell>
          <cell r="F2519" t="str">
            <v>REG</v>
          </cell>
          <cell r="G2519" t="str">
            <v>SR-Mechanical Parts</v>
          </cell>
          <cell r="H2519" t="str">
            <v>616E</v>
          </cell>
          <cell r="I2519">
            <v>289</v>
          </cell>
          <cell r="J2519">
            <v>0.18</v>
          </cell>
          <cell r="K2519">
            <v>52.02</v>
          </cell>
          <cell r="L2519">
            <v>0</v>
          </cell>
          <cell r="M2519">
            <v>0</v>
          </cell>
          <cell r="N2519">
            <v>200</v>
          </cell>
          <cell r="O2519">
            <v>89</v>
          </cell>
          <cell r="P2519">
            <v>0</v>
          </cell>
          <cell r="Q2519">
            <v>0</v>
          </cell>
          <cell r="R2519">
            <v>0</v>
          </cell>
          <cell r="S2519">
            <v>0</v>
          </cell>
        </row>
        <row r="2520">
          <cell r="A2520" t="str">
            <v>5S58C03588</v>
          </cell>
          <cell r="B2520" t="str">
            <v>P0510 Upper Case L&amp;*410002000359-01 CS</v>
          </cell>
          <cell r="C2520" t="str">
            <v>P0510</v>
          </cell>
          <cell r="D2520" t="str">
            <v>B</v>
          </cell>
          <cell r="E2520" t="str">
            <v>TAB</v>
          </cell>
          <cell r="F2520" t="str">
            <v>REG</v>
          </cell>
          <cell r="G2520" t="str">
            <v>SR-Mechanical Parts</v>
          </cell>
          <cell r="H2520" t="str">
            <v>616E</v>
          </cell>
          <cell r="I2520">
            <v>56</v>
          </cell>
          <cell r="J2520">
            <v>5.81</v>
          </cell>
          <cell r="K2520">
            <v>325.36</v>
          </cell>
          <cell r="L2520">
            <v>0</v>
          </cell>
          <cell r="M2520">
            <v>0</v>
          </cell>
          <cell r="N2520">
            <v>50</v>
          </cell>
          <cell r="O2520">
            <v>0</v>
          </cell>
          <cell r="P2520">
            <v>6</v>
          </cell>
          <cell r="Q2520">
            <v>0</v>
          </cell>
          <cell r="R2520">
            <v>0</v>
          </cell>
          <cell r="S2520">
            <v>1.5</v>
          </cell>
        </row>
        <row r="2521">
          <cell r="A2521" t="str">
            <v>5S58C03589</v>
          </cell>
          <cell r="B2521" t="str">
            <v>P0510 Lower Case L&amp;*410002000360-01 CS</v>
          </cell>
          <cell r="C2521" t="str">
            <v>P0510</v>
          </cell>
          <cell r="D2521" t="str">
            <v>B</v>
          </cell>
          <cell r="E2521" t="str">
            <v>TAB</v>
          </cell>
          <cell r="F2521" t="str">
            <v>REG</v>
          </cell>
          <cell r="G2521" t="str">
            <v>SR-Mechanical Parts</v>
          </cell>
          <cell r="H2521" t="str">
            <v>616E</v>
          </cell>
          <cell r="I2521">
            <v>56</v>
          </cell>
          <cell r="J2521">
            <v>5.13</v>
          </cell>
          <cell r="K2521">
            <v>287.27999999999997</v>
          </cell>
          <cell r="L2521">
            <v>0</v>
          </cell>
          <cell r="M2521">
            <v>0</v>
          </cell>
          <cell r="N2521">
            <v>50</v>
          </cell>
          <cell r="O2521">
            <v>0</v>
          </cell>
          <cell r="P2521">
            <v>6</v>
          </cell>
          <cell r="Q2521">
            <v>0</v>
          </cell>
          <cell r="R2521">
            <v>0</v>
          </cell>
          <cell r="S2521">
            <v>1.5</v>
          </cell>
        </row>
        <row r="2522">
          <cell r="A2522" t="str">
            <v>5S58C03592</v>
          </cell>
          <cell r="B2522" t="str">
            <v>P0510 Upper Case R&amp;*410002000361-01 CS</v>
          </cell>
          <cell r="C2522" t="str">
            <v>P0510</v>
          </cell>
          <cell r="D2522" t="str">
            <v>B</v>
          </cell>
          <cell r="E2522" t="str">
            <v>TAB</v>
          </cell>
          <cell r="F2522" t="str">
            <v>REG</v>
          </cell>
          <cell r="G2522" t="str">
            <v>SR-Mechanical Parts</v>
          </cell>
          <cell r="H2522" t="str">
            <v>616E</v>
          </cell>
          <cell r="I2522">
            <v>56</v>
          </cell>
          <cell r="J2522">
            <v>5.81</v>
          </cell>
          <cell r="K2522">
            <v>325.36</v>
          </cell>
          <cell r="L2522">
            <v>0</v>
          </cell>
          <cell r="M2522">
            <v>0</v>
          </cell>
          <cell r="N2522">
            <v>50</v>
          </cell>
          <cell r="O2522">
            <v>0</v>
          </cell>
          <cell r="P2522">
            <v>6</v>
          </cell>
          <cell r="Q2522">
            <v>0</v>
          </cell>
          <cell r="R2522">
            <v>0</v>
          </cell>
          <cell r="S2522">
            <v>1.5</v>
          </cell>
        </row>
        <row r="2523">
          <cell r="A2523" t="str">
            <v>5S58C03593</v>
          </cell>
          <cell r="B2523" t="str">
            <v>P0510 Lower Case R&amp;*410002000362-01 CS</v>
          </cell>
          <cell r="C2523" t="str">
            <v>P0510</v>
          </cell>
          <cell r="D2523" t="str">
            <v>B</v>
          </cell>
          <cell r="E2523" t="str">
            <v>TAB</v>
          </cell>
          <cell r="F2523" t="str">
            <v>REG</v>
          </cell>
          <cell r="G2523" t="str">
            <v>SR-Mechanical Parts</v>
          </cell>
          <cell r="H2523" t="str">
            <v>616E</v>
          </cell>
          <cell r="I2523">
            <v>56</v>
          </cell>
          <cell r="J2523">
            <v>5.56</v>
          </cell>
          <cell r="K2523">
            <v>311.36</v>
          </cell>
          <cell r="L2523">
            <v>0</v>
          </cell>
          <cell r="M2523">
            <v>0</v>
          </cell>
          <cell r="N2523">
            <v>50</v>
          </cell>
          <cell r="O2523">
            <v>0</v>
          </cell>
          <cell r="P2523">
            <v>6</v>
          </cell>
          <cell r="Q2523">
            <v>0</v>
          </cell>
          <cell r="R2523">
            <v>0</v>
          </cell>
          <cell r="S2523">
            <v>1.5</v>
          </cell>
        </row>
        <row r="2524">
          <cell r="A2524" t="str">
            <v>5S58C03596</v>
          </cell>
          <cell r="B2524" t="str">
            <v>P0510 Light Trim&amp;*410002000364-01 CS</v>
          </cell>
          <cell r="C2524" t="str">
            <v>P0510</v>
          </cell>
          <cell r="D2524" t="str">
            <v>B</v>
          </cell>
          <cell r="E2524" t="str">
            <v>TAB</v>
          </cell>
          <cell r="F2524" t="str">
            <v>REG</v>
          </cell>
          <cell r="G2524" t="str">
            <v>SR-Mechanical Parts</v>
          </cell>
          <cell r="H2524" t="str">
            <v>616E</v>
          </cell>
          <cell r="I2524">
            <v>56</v>
          </cell>
          <cell r="J2524">
            <v>2.14</v>
          </cell>
          <cell r="K2524">
            <v>119.84</v>
          </cell>
          <cell r="L2524">
            <v>0</v>
          </cell>
          <cell r="M2524">
            <v>0</v>
          </cell>
          <cell r="N2524">
            <v>50</v>
          </cell>
          <cell r="O2524">
            <v>0</v>
          </cell>
          <cell r="P2524">
            <v>6</v>
          </cell>
          <cell r="Q2524">
            <v>0</v>
          </cell>
          <cell r="R2524">
            <v>0</v>
          </cell>
          <cell r="S2524">
            <v>1.5</v>
          </cell>
        </row>
        <row r="2525">
          <cell r="A2525" t="str">
            <v>5S58C03677</v>
          </cell>
          <cell r="B2525" t="str">
            <v>TB2-X30F BattCov_Blue&amp;*HQ31601522000 CS</v>
          </cell>
          <cell r="C2525" t="str">
            <v>TB2_X30</v>
          </cell>
          <cell r="D2525" t="str">
            <v>B</v>
          </cell>
          <cell r="E2525" t="str">
            <v>TAB</v>
          </cell>
          <cell r="F2525" t="str">
            <v>REG</v>
          </cell>
          <cell r="G2525" t="str">
            <v>SR-Mechanical Parts</v>
          </cell>
          <cell r="H2525" t="str">
            <v>616E</v>
          </cell>
          <cell r="I2525">
            <v>211</v>
          </cell>
          <cell r="J2525">
            <v>25.02</v>
          </cell>
          <cell r="K2525">
            <v>5279.22</v>
          </cell>
          <cell r="L2525">
            <v>0</v>
          </cell>
          <cell r="M2525">
            <v>0</v>
          </cell>
          <cell r="N2525">
            <v>100</v>
          </cell>
          <cell r="O2525">
            <v>111</v>
          </cell>
          <cell r="P2525">
            <v>0</v>
          </cell>
          <cell r="Q2525">
            <v>0</v>
          </cell>
          <cell r="R2525">
            <v>0</v>
          </cell>
          <cell r="S2525">
            <v>0</v>
          </cell>
        </row>
        <row r="2526">
          <cell r="A2526" t="str">
            <v>5S58C03710</v>
          </cell>
          <cell r="B2526" t="str">
            <v>A2010-a Rear Cover&amp;*HQ31601548000 BL CS</v>
          </cell>
          <cell r="C2526" t="str">
            <v>A2010_a</v>
          </cell>
          <cell r="D2526" t="str">
            <v>B</v>
          </cell>
          <cell r="E2526" t="str">
            <v>SMP</v>
          </cell>
          <cell r="F2526" t="str">
            <v>REG</v>
          </cell>
          <cell r="G2526" t="str">
            <v>SR-Mechanical Parts</v>
          </cell>
          <cell r="H2526" t="str">
            <v>616E</v>
          </cell>
          <cell r="I2526">
            <v>274</v>
          </cell>
          <cell r="J2526">
            <v>7.8</v>
          </cell>
          <cell r="K2526">
            <v>2137.1999999999998</v>
          </cell>
          <cell r="L2526">
            <v>0</v>
          </cell>
          <cell r="M2526">
            <v>0</v>
          </cell>
          <cell r="N2526">
            <v>250</v>
          </cell>
          <cell r="O2526">
            <v>0</v>
          </cell>
          <cell r="P2526">
            <v>24</v>
          </cell>
          <cell r="Q2526">
            <v>0</v>
          </cell>
          <cell r="R2526">
            <v>0</v>
          </cell>
          <cell r="S2526">
            <v>6</v>
          </cell>
        </row>
        <row r="2527">
          <cell r="A2527" t="str">
            <v>5S58C03711</v>
          </cell>
          <cell r="B2527" t="str">
            <v>A2010-a Rear Cover&amp;*HQ31601550000 WH CS</v>
          </cell>
          <cell r="C2527" t="str">
            <v>A2010_a</v>
          </cell>
          <cell r="D2527" t="str">
            <v>B</v>
          </cell>
          <cell r="E2527" t="str">
            <v>SMP</v>
          </cell>
          <cell r="F2527" t="str">
            <v>REG</v>
          </cell>
          <cell r="G2527" t="str">
            <v>SR-Mechanical Parts</v>
          </cell>
          <cell r="H2527" t="str">
            <v>616E</v>
          </cell>
          <cell r="I2527">
            <v>243</v>
          </cell>
          <cell r="J2527">
            <v>7.49</v>
          </cell>
          <cell r="K2527">
            <v>1820.07</v>
          </cell>
          <cell r="L2527">
            <v>0</v>
          </cell>
          <cell r="M2527">
            <v>0</v>
          </cell>
          <cell r="N2527">
            <v>200</v>
          </cell>
          <cell r="O2527">
            <v>43</v>
          </cell>
          <cell r="P2527">
            <v>0</v>
          </cell>
          <cell r="Q2527">
            <v>0</v>
          </cell>
          <cell r="R2527">
            <v>0</v>
          </cell>
          <cell r="S2527">
            <v>0</v>
          </cell>
        </row>
        <row r="2528">
          <cell r="A2528" t="str">
            <v>5S58C03731</v>
          </cell>
          <cell r="B2528" t="str">
            <v>PB1-750M Rear cover_EB&amp;*11457375-00 CS</v>
          </cell>
          <cell r="C2528" t="str">
            <v>PB1_750</v>
          </cell>
          <cell r="D2528" t="str">
            <v>B</v>
          </cell>
          <cell r="E2528" t="str">
            <v>TAB</v>
          </cell>
          <cell r="F2528" t="str">
            <v>EOL</v>
          </cell>
          <cell r="G2528" t="str">
            <v>SR-Mechanical parts</v>
          </cell>
          <cell r="H2528" t="str">
            <v>616E</v>
          </cell>
          <cell r="I2528">
            <v>750</v>
          </cell>
          <cell r="J2528">
            <v>35.200000000000003</v>
          </cell>
          <cell r="K2528">
            <v>26400</v>
          </cell>
          <cell r="L2528">
            <v>400</v>
          </cell>
          <cell r="M2528">
            <v>0</v>
          </cell>
          <cell r="N2528">
            <v>0</v>
          </cell>
          <cell r="O2528">
            <v>300</v>
          </cell>
          <cell r="P2528">
            <v>50</v>
          </cell>
          <cell r="Q2528">
            <v>0</v>
          </cell>
          <cell r="R2528">
            <v>0</v>
          </cell>
          <cell r="S2528">
            <v>12.5</v>
          </cell>
        </row>
        <row r="2529">
          <cell r="A2529" t="str">
            <v>5S58C03732</v>
          </cell>
          <cell r="B2529" t="str">
            <v>PB1-750M Rear Cover_WH&amp;*11457374-00 CS</v>
          </cell>
          <cell r="C2529" t="str">
            <v>PB1_750</v>
          </cell>
          <cell r="D2529" t="str">
            <v>B</v>
          </cell>
          <cell r="E2529" t="str">
            <v>TAB</v>
          </cell>
          <cell r="F2529" t="str">
            <v>EOL</v>
          </cell>
          <cell r="G2529" t="str">
            <v>SR-Mechanical parts</v>
          </cell>
          <cell r="H2529" t="str">
            <v>616E</v>
          </cell>
          <cell r="I2529">
            <v>321</v>
          </cell>
          <cell r="J2529">
            <v>37.4</v>
          </cell>
          <cell r="K2529">
            <v>12005.4</v>
          </cell>
          <cell r="L2529">
            <v>100</v>
          </cell>
          <cell r="M2529">
            <v>0</v>
          </cell>
          <cell r="N2529">
            <v>150</v>
          </cell>
          <cell r="O2529">
            <v>0</v>
          </cell>
          <cell r="P2529">
            <v>71</v>
          </cell>
          <cell r="Q2529">
            <v>0</v>
          </cell>
          <cell r="R2529">
            <v>0</v>
          </cell>
          <cell r="S2529">
            <v>17.75</v>
          </cell>
        </row>
        <row r="2530">
          <cell r="A2530" t="str">
            <v>5S58C03733</v>
          </cell>
          <cell r="B2530" t="str">
            <v>PB1-750M Rear Cover_BE&amp;*11473137-00 CS</v>
          </cell>
          <cell r="C2530" t="str">
            <v>PB1_750</v>
          </cell>
          <cell r="D2530" t="str">
            <v>B</v>
          </cell>
          <cell r="E2530" t="str">
            <v>TAB</v>
          </cell>
          <cell r="F2530" t="str">
            <v>EOL</v>
          </cell>
          <cell r="G2530" t="str">
            <v>SR-Mechanical parts</v>
          </cell>
          <cell r="H2530" t="str">
            <v>616E</v>
          </cell>
          <cell r="I2530">
            <v>585</v>
          </cell>
          <cell r="J2530">
            <v>37.4</v>
          </cell>
          <cell r="K2530">
            <v>21879</v>
          </cell>
          <cell r="L2530">
            <v>300</v>
          </cell>
          <cell r="M2530">
            <v>0</v>
          </cell>
          <cell r="N2530">
            <v>250</v>
          </cell>
          <cell r="O2530">
            <v>0</v>
          </cell>
          <cell r="P2530">
            <v>35</v>
          </cell>
          <cell r="Q2530">
            <v>0</v>
          </cell>
          <cell r="R2530">
            <v>0</v>
          </cell>
          <cell r="S2530">
            <v>8.75</v>
          </cell>
        </row>
        <row r="2531">
          <cell r="A2531" t="str">
            <v>5S58C03752</v>
          </cell>
          <cell r="B2531" t="str">
            <v>PB1-750M Rear Cover_RD&amp;*11473138-00 CS</v>
          </cell>
          <cell r="C2531" t="str">
            <v>PB1_750</v>
          </cell>
          <cell r="D2531" t="str">
            <v>B</v>
          </cell>
          <cell r="E2531" t="str">
            <v>TAB</v>
          </cell>
          <cell r="F2531" t="str">
            <v>EOL</v>
          </cell>
          <cell r="G2531" t="str">
            <v>SR-Mechanical parts</v>
          </cell>
          <cell r="H2531" t="str">
            <v>616E</v>
          </cell>
          <cell r="I2531">
            <v>610</v>
          </cell>
          <cell r="J2531">
            <v>37.4</v>
          </cell>
          <cell r="K2531">
            <v>22814</v>
          </cell>
          <cell r="L2531">
            <v>0</v>
          </cell>
          <cell r="M2531">
            <v>100</v>
          </cell>
          <cell r="N2531">
            <v>450</v>
          </cell>
          <cell r="O2531">
            <v>18</v>
          </cell>
          <cell r="P2531">
            <v>42</v>
          </cell>
          <cell r="Q2531">
            <v>0</v>
          </cell>
          <cell r="R2531">
            <v>0</v>
          </cell>
          <cell r="S2531">
            <v>10.5</v>
          </cell>
        </row>
        <row r="2532">
          <cell r="A2532" t="str">
            <v>5S58C03772</v>
          </cell>
          <cell r="B2532" t="str">
            <v>Zoom ROW Back cover_IN_BL CS</v>
          </cell>
          <cell r="C2532" t="str">
            <v>Z90a40</v>
          </cell>
          <cell r="D2532" t="str">
            <v>B</v>
          </cell>
          <cell r="E2532" t="str">
            <v>SMP</v>
          </cell>
          <cell r="F2532" t="str">
            <v>REG</v>
          </cell>
          <cell r="G2532" t="str">
            <v>SR-Mechanical Parts</v>
          </cell>
          <cell r="H2532" t="str">
            <v>616E</v>
          </cell>
          <cell r="I2532">
            <v>87</v>
          </cell>
          <cell r="J2532">
            <v>65.02</v>
          </cell>
          <cell r="K2532">
            <v>5656.74</v>
          </cell>
          <cell r="L2532">
            <v>0</v>
          </cell>
          <cell r="M2532">
            <v>0</v>
          </cell>
          <cell r="N2532">
            <v>0</v>
          </cell>
          <cell r="O2532">
            <v>0</v>
          </cell>
          <cell r="P2532">
            <v>87</v>
          </cell>
          <cell r="Q2532">
            <v>0</v>
          </cell>
          <cell r="R2532">
            <v>0</v>
          </cell>
          <cell r="S2532">
            <v>21.75</v>
          </cell>
        </row>
        <row r="2533">
          <cell r="A2533" t="str">
            <v>5S58C03843</v>
          </cell>
          <cell r="B2533" t="str">
            <v>A2010-l Rear Cover&amp;*HQ31601599000 BL CS</v>
          </cell>
          <cell r="C2533" t="str">
            <v>A2010_l</v>
          </cell>
          <cell r="D2533" t="str">
            <v>B</v>
          </cell>
          <cell r="E2533" t="str">
            <v>SMP</v>
          </cell>
          <cell r="F2533" t="str">
            <v>REG</v>
          </cell>
          <cell r="G2533" t="str">
            <v>SR-Mechanical Parts</v>
          </cell>
          <cell r="H2533" t="str">
            <v>616E</v>
          </cell>
          <cell r="I2533">
            <v>49</v>
          </cell>
          <cell r="J2533">
            <v>8.5</v>
          </cell>
          <cell r="K2533">
            <v>416.5</v>
          </cell>
          <cell r="L2533">
            <v>0</v>
          </cell>
          <cell r="M2533">
            <v>0</v>
          </cell>
          <cell r="N2533">
            <v>0</v>
          </cell>
          <cell r="O2533">
            <v>0</v>
          </cell>
          <cell r="P2533">
            <v>49</v>
          </cell>
          <cell r="Q2533">
            <v>0</v>
          </cell>
          <cell r="R2533">
            <v>0</v>
          </cell>
          <cell r="S2533">
            <v>12.25</v>
          </cell>
        </row>
        <row r="2534">
          <cell r="A2534" t="str">
            <v>5S58C03887</v>
          </cell>
          <cell r="B2534" t="str">
            <v>YT3-X50L Rear cover&amp;*50102511 CS</v>
          </cell>
          <cell r="C2534" t="str">
            <v>YT3_X50</v>
          </cell>
          <cell r="D2534" t="str">
            <v>B</v>
          </cell>
          <cell r="E2534" t="str">
            <v>TAB</v>
          </cell>
          <cell r="F2534" t="str">
            <v>REG</v>
          </cell>
          <cell r="G2534" t="str">
            <v>SR-Mechanical Parts</v>
          </cell>
          <cell r="H2534" t="str">
            <v>616E</v>
          </cell>
          <cell r="I2534">
            <v>150</v>
          </cell>
          <cell r="J2534">
            <v>45.84</v>
          </cell>
          <cell r="K2534">
            <v>6876</v>
          </cell>
          <cell r="L2534">
            <v>0</v>
          </cell>
          <cell r="M2534">
            <v>0</v>
          </cell>
          <cell r="N2534">
            <v>100</v>
          </cell>
          <cell r="O2534">
            <v>50</v>
          </cell>
          <cell r="P2534">
            <v>0</v>
          </cell>
          <cell r="Q2534">
            <v>0</v>
          </cell>
          <cell r="R2534">
            <v>0</v>
          </cell>
          <cell r="S2534">
            <v>0</v>
          </cell>
        </row>
        <row r="2535">
          <cell r="A2535" t="str">
            <v>5S58C03901</v>
          </cell>
          <cell r="B2535" t="str">
            <v>A2010-aBatteryCover&amp;*HQ31601604000 BL CS</v>
          </cell>
          <cell r="C2535" t="str">
            <v>A2010_a</v>
          </cell>
          <cell r="D2535" t="str">
            <v>B</v>
          </cell>
          <cell r="E2535" t="str">
            <v>SMP</v>
          </cell>
          <cell r="F2535" t="str">
            <v>REG</v>
          </cell>
          <cell r="G2535" t="str">
            <v>SR-Mechanical Parts</v>
          </cell>
          <cell r="H2535" t="str">
            <v>616E</v>
          </cell>
          <cell r="I2535">
            <v>169</v>
          </cell>
          <cell r="J2535">
            <v>5.89</v>
          </cell>
          <cell r="K2535">
            <v>995.41</v>
          </cell>
          <cell r="L2535">
            <v>0</v>
          </cell>
          <cell r="M2535">
            <v>0</v>
          </cell>
          <cell r="N2535">
            <v>100</v>
          </cell>
          <cell r="O2535">
            <v>0</v>
          </cell>
          <cell r="P2535">
            <v>69</v>
          </cell>
          <cell r="Q2535">
            <v>0</v>
          </cell>
          <cell r="R2535">
            <v>0</v>
          </cell>
          <cell r="S2535">
            <v>17.25</v>
          </cell>
        </row>
        <row r="2536">
          <cell r="A2536" t="str">
            <v>5S58C03902</v>
          </cell>
          <cell r="B2536" t="str">
            <v>A2010-aBatteryCover&amp;*HQ31601605000 WH CS</v>
          </cell>
          <cell r="C2536" t="str">
            <v>A2010_a</v>
          </cell>
          <cell r="D2536" t="str">
            <v>B</v>
          </cell>
          <cell r="E2536" t="str">
            <v>SMP</v>
          </cell>
          <cell r="F2536" t="str">
            <v>REG</v>
          </cell>
          <cell r="G2536" t="str">
            <v>SR-Mechanical Parts</v>
          </cell>
          <cell r="H2536" t="str">
            <v>616E</v>
          </cell>
          <cell r="I2536">
            <v>95</v>
          </cell>
          <cell r="J2536">
            <v>6.49</v>
          </cell>
          <cell r="K2536">
            <v>616.54999999999995</v>
          </cell>
          <cell r="L2536">
            <v>0</v>
          </cell>
          <cell r="M2536">
            <v>0</v>
          </cell>
          <cell r="N2536">
            <v>95</v>
          </cell>
          <cell r="O2536">
            <v>0</v>
          </cell>
          <cell r="P2536">
            <v>0</v>
          </cell>
          <cell r="Q2536">
            <v>0</v>
          </cell>
          <cell r="R2536">
            <v>0</v>
          </cell>
          <cell r="S2536">
            <v>0</v>
          </cell>
        </row>
        <row r="2537">
          <cell r="A2537" t="str">
            <v>5S58C04034</v>
          </cell>
          <cell r="B2537" t="str">
            <v>X3a40 Rear Housing ASSY CS</v>
          </cell>
          <cell r="C2537" t="str">
            <v>X3a40</v>
          </cell>
          <cell r="D2537" t="str">
            <v>B</v>
          </cell>
          <cell r="E2537" t="str">
            <v>SMP</v>
          </cell>
          <cell r="F2537" t="str">
            <v>EOL</v>
          </cell>
          <cell r="G2537" t="str">
            <v>SR-Mechanical Parts</v>
          </cell>
          <cell r="H2537" t="str">
            <v>616E</v>
          </cell>
          <cell r="I2537">
            <v>218</v>
          </cell>
          <cell r="J2537">
            <v>16.399999999999999</v>
          </cell>
          <cell r="K2537">
            <v>3575.2</v>
          </cell>
          <cell r="L2537">
            <v>61</v>
          </cell>
          <cell r="M2537">
            <v>51</v>
          </cell>
          <cell r="N2537">
            <v>0</v>
          </cell>
          <cell r="O2537">
            <v>0</v>
          </cell>
          <cell r="P2537">
            <v>106</v>
          </cell>
          <cell r="Q2537">
            <v>0</v>
          </cell>
          <cell r="R2537">
            <v>0</v>
          </cell>
          <cell r="S2537">
            <v>26.5</v>
          </cell>
        </row>
        <row r="2538">
          <cell r="A2538" t="str">
            <v>5S58C04035</v>
          </cell>
          <cell r="B2538" t="str">
            <v>X3a40 Battery Cover ASSY WH CS</v>
          </cell>
          <cell r="C2538" t="str">
            <v>X3a40</v>
          </cell>
          <cell r="D2538" t="str">
            <v>B</v>
          </cell>
          <cell r="E2538" t="str">
            <v>SMP</v>
          </cell>
          <cell r="F2538" t="str">
            <v>EOL</v>
          </cell>
          <cell r="G2538" t="str">
            <v>SR-Mechanical Parts</v>
          </cell>
          <cell r="H2538" t="str">
            <v>616E</v>
          </cell>
          <cell r="I2538">
            <v>274</v>
          </cell>
          <cell r="J2538">
            <v>20.03</v>
          </cell>
          <cell r="K2538">
            <v>5488.22</v>
          </cell>
          <cell r="L2538">
            <v>0</v>
          </cell>
          <cell r="M2538">
            <v>204</v>
          </cell>
          <cell r="N2538">
            <v>70</v>
          </cell>
          <cell r="O2538">
            <v>0</v>
          </cell>
          <cell r="P2538">
            <v>0</v>
          </cell>
          <cell r="Q2538">
            <v>0</v>
          </cell>
          <cell r="R2538">
            <v>0</v>
          </cell>
          <cell r="S2538">
            <v>0</v>
          </cell>
        </row>
        <row r="2539">
          <cell r="A2539" t="str">
            <v>5S58C04036</v>
          </cell>
          <cell r="B2539" t="str">
            <v>X3a40 IN Battery Cover ASSY WH CS</v>
          </cell>
          <cell r="C2539" t="str">
            <v>X3a40</v>
          </cell>
          <cell r="D2539" t="str">
            <v>B</v>
          </cell>
          <cell r="E2539" t="str">
            <v>SMP</v>
          </cell>
          <cell r="F2539" t="str">
            <v>REG</v>
          </cell>
          <cell r="G2539" t="str">
            <v>SR-Mechanical Parts</v>
          </cell>
          <cell r="H2539" t="str">
            <v>616E</v>
          </cell>
          <cell r="I2539">
            <v>67</v>
          </cell>
          <cell r="J2539">
            <v>23.57</v>
          </cell>
          <cell r="K2539">
            <v>1579.19</v>
          </cell>
          <cell r="L2539">
            <v>0</v>
          </cell>
          <cell r="M2539">
            <v>0</v>
          </cell>
          <cell r="N2539">
            <v>0</v>
          </cell>
          <cell r="O2539">
            <v>67</v>
          </cell>
          <cell r="P2539">
            <v>0</v>
          </cell>
          <cell r="Q2539">
            <v>0</v>
          </cell>
          <cell r="R2539">
            <v>0</v>
          </cell>
          <cell r="S2539">
            <v>0</v>
          </cell>
        </row>
        <row r="2540">
          <cell r="A2540" t="str">
            <v>5S58C04044</v>
          </cell>
          <cell r="B2540" t="str">
            <v>A6010 BatteryCover_YL&amp;*712601000101 CS</v>
          </cell>
          <cell r="C2540" t="str">
            <v>A6010</v>
          </cell>
          <cell r="D2540" t="str">
            <v>B</v>
          </cell>
          <cell r="E2540" t="str">
            <v>SMP</v>
          </cell>
          <cell r="F2540" t="str">
            <v>REG</v>
          </cell>
          <cell r="G2540" t="str">
            <v>SR-Mechanical Parts</v>
          </cell>
          <cell r="H2540" t="str">
            <v>616E</v>
          </cell>
          <cell r="I2540">
            <v>55</v>
          </cell>
          <cell r="J2540">
            <v>12.48</v>
          </cell>
          <cell r="K2540">
            <v>686.4</v>
          </cell>
          <cell r="L2540">
            <v>0</v>
          </cell>
          <cell r="M2540">
            <v>0</v>
          </cell>
          <cell r="N2540">
            <v>0</v>
          </cell>
          <cell r="O2540">
            <v>50</v>
          </cell>
          <cell r="P2540">
            <v>5</v>
          </cell>
          <cell r="Q2540">
            <v>0</v>
          </cell>
          <cell r="R2540">
            <v>0</v>
          </cell>
          <cell r="S2540">
            <v>1.25</v>
          </cell>
        </row>
        <row r="2541">
          <cell r="A2541" t="str">
            <v>5S58C04048</v>
          </cell>
          <cell r="B2541" t="str">
            <v>A7010a48 Battery Cover ASSY WH CS</v>
          </cell>
          <cell r="C2541" t="str">
            <v>A7010a48</v>
          </cell>
          <cell r="D2541" t="str">
            <v>B</v>
          </cell>
          <cell r="E2541" t="str">
            <v>SMP</v>
          </cell>
          <cell r="F2541" t="str">
            <v>REG</v>
          </cell>
          <cell r="G2541" t="str">
            <v>SR-Mechanical Parts</v>
          </cell>
          <cell r="H2541" t="str">
            <v>616E</v>
          </cell>
          <cell r="I2541">
            <v>350</v>
          </cell>
          <cell r="J2541">
            <v>18.96</v>
          </cell>
          <cell r="K2541">
            <v>6636</v>
          </cell>
          <cell r="L2541">
            <v>0</v>
          </cell>
          <cell r="M2541">
            <v>0</v>
          </cell>
          <cell r="N2541">
            <v>0</v>
          </cell>
          <cell r="O2541">
            <v>300</v>
          </cell>
          <cell r="P2541">
            <v>50</v>
          </cell>
          <cell r="Q2541">
            <v>0</v>
          </cell>
          <cell r="R2541">
            <v>0</v>
          </cell>
          <cell r="S2541">
            <v>12.5</v>
          </cell>
        </row>
        <row r="2542">
          <cell r="A2542" t="str">
            <v>5S58C04049</v>
          </cell>
          <cell r="B2542" t="str">
            <v>A7010a48 Battery Cover ASSY BL CS</v>
          </cell>
          <cell r="C2542" t="str">
            <v>A7010a48</v>
          </cell>
          <cell r="D2542" t="str">
            <v>B</v>
          </cell>
          <cell r="E2542" t="str">
            <v>SMP</v>
          </cell>
          <cell r="F2542" t="str">
            <v>REG</v>
          </cell>
          <cell r="G2542" t="str">
            <v>SR-Mechanical Parts</v>
          </cell>
          <cell r="H2542" t="str">
            <v>616E</v>
          </cell>
          <cell r="I2542">
            <v>392</v>
          </cell>
          <cell r="J2542">
            <v>14.61</v>
          </cell>
          <cell r="K2542">
            <v>5727.12</v>
          </cell>
          <cell r="L2542">
            <v>0</v>
          </cell>
          <cell r="M2542">
            <v>200</v>
          </cell>
          <cell r="N2542">
            <v>100</v>
          </cell>
          <cell r="O2542">
            <v>0</v>
          </cell>
          <cell r="P2542">
            <v>92</v>
          </cell>
          <cell r="Q2542">
            <v>0</v>
          </cell>
          <cell r="R2542">
            <v>0</v>
          </cell>
          <cell r="S2542">
            <v>23</v>
          </cell>
        </row>
        <row r="2543">
          <cell r="A2543" t="str">
            <v>5S58C04050</v>
          </cell>
          <cell r="B2543" t="str">
            <v>A7010a48 Rear Cover ASSY WH CS</v>
          </cell>
          <cell r="C2543" t="str">
            <v>A7010a48</v>
          </cell>
          <cell r="D2543" t="str">
            <v>B</v>
          </cell>
          <cell r="E2543" t="str">
            <v>SMP</v>
          </cell>
          <cell r="F2543" t="str">
            <v>REG</v>
          </cell>
          <cell r="G2543" t="str">
            <v>SR-Mechanical Parts</v>
          </cell>
          <cell r="H2543" t="str">
            <v>616E</v>
          </cell>
          <cell r="I2543">
            <v>300</v>
          </cell>
          <cell r="J2543">
            <v>27.38</v>
          </cell>
          <cell r="K2543">
            <v>8214</v>
          </cell>
          <cell r="L2543">
            <v>0</v>
          </cell>
          <cell r="M2543">
            <v>0</v>
          </cell>
          <cell r="N2543">
            <v>0</v>
          </cell>
          <cell r="O2543">
            <v>300</v>
          </cell>
          <cell r="P2543">
            <v>0</v>
          </cell>
          <cell r="Q2543">
            <v>0</v>
          </cell>
          <cell r="R2543">
            <v>0</v>
          </cell>
          <cell r="S2543">
            <v>0</v>
          </cell>
        </row>
        <row r="2544">
          <cell r="A2544" t="str">
            <v>5S58C04051</v>
          </cell>
          <cell r="B2544" t="str">
            <v>A7010a48 Rear Cover ASSY BL CS</v>
          </cell>
          <cell r="C2544" t="str">
            <v>A7010a48</v>
          </cell>
          <cell r="D2544" t="str">
            <v>B</v>
          </cell>
          <cell r="E2544" t="str">
            <v>SMP</v>
          </cell>
          <cell r="F2544" t="str">
            <v>REG</v>
          </cell>
          <cell r="G2544" t="str">
            <v>SR-Mechanical Parts</v>
          </cell>
          <cell r="H2544" t="str">
            <v>616E</v>
          </cell>
          <cell r="I2544">
            <v>842</v>
          </cell>
          <cell r="J2544">
            <v>27.39</v>
          </cell>
          <cell r="K2544">
            <v>23062.38</v>
          </cell>
          <cell r="L2544">
            <v>700</v>
          </cell>
          <cell r="M2544">
            <v>0</v>
          </cell>
          <cell r="N2544">
            <v>142</v>
          </cell>
          <cell r="O2544">
            <v>0</v>
          </cell>
          <cell r="P2544">
            <v>0</v>
          </cell>
          <cell r="Q2544">
            <v>0</v>
          </cell>
          <cell r="R2544">
            <v>0</v>
          </cell>
          <cell r="S2544">
            <v>0</v>
          </cell>
        </row>
        <row r="2545">
          <cell r="A2545" t="str">
            <v>5S58C04084</v>
          </cell>
          <cell r="B2545" t="str">
            <v>TB2-X30F BattCov_WH&amp;*HQ31601655000 CS</v>
          </cell>
          <cell r="C2545" t="str">
            <v>TB2_X30</v>
          </cell>
          <cell r="D2545" t="str">
            <v>B</v>
          </cell>
          <cell r="E2545" t="str">
            <v>TAB</v>
          </cell>
          <cell r="F2545" t="str">
            <v>REG</v>
          </cell>
          <cell r="G2545" t="str">
            <v>SR-Mechanical Parts</v>
          </cell>
          <cell r="H2545" t="str">
            <v>616E</v>
          </cell>
          <cell r="I2545">
            <v>123</v>
          </cell>
          <cell r="J2545">
            <v>26.57</v>
          </cell>
          <cell r="K2545">
            <v>3268.11</v>
          </cell>
          <cell r="L2545">
            <v>0</v>
          </cell>
          <cell r="M2545">
            <v>0</v>
          </cell>
          <cell r="N2545">
            <v>100</v>
          </cell>
          <cell r="O2545">
            <v>23</v>
          </cell>
          <cell r="P2545">
            <v>0</v>
          </cell>
          <cell r="Q2545">
            <v>0</v>
          </cell>
          <cell r="R2545">
            <v>0</v>
          </cell>
          <cell r="S2545">
            <v>0</v>
          </cell>
        </row>
        <row r="2546">
          <cell r="A2546" t="str">
            <v>5S58C04086</v>
          </cell>
          <cell r="B2546" t="str">
            <v>TB2-X30L BattCov_Blue&amp;*HQ31601651000 CS</v>
          </cell>
          <cell r="C2546" t="str">
            <v>TB2_X30</v>
          </cell>
          <cell r="D2546" t="str">
            <v>B</v>
          </cell>
          <cell r="E2546" t="str">
            <v>TAB</v>
          </cell>
          <cell r="F2546" t="str">
            <v>REG</v>
          </cell>
          <cell r="G2546" t="str">
            <v>SR-Mechanical Parts</v>
          </cell>
          <cell r="H2546" t="str">
            <v>616E</v>
          </cell>
          <cell r="I2546">
            <v>186</v>
          </cell>
          <cell r="J2546">
            <v>26.4</v>
          </cell>
          <cell r="K2546">
            <v>4910.3999999999996</v>
          </cell>
          <cell r="L2546">
            <v>0</v>
          </cell>
          <cell r="M2546">
            <v>0</v>
          </cell>
          <cell r="N2546">
            <v>100</v>
          </cell>
          <cell r="O2546">
            <v>86</v>
          </cell>
          <cell r="P2546">
            <v>0</v>
          </cell>
          <cell r="Q2546">
            <v>0</v>
          </cell>
          <cell r="R2546">
            <v>0</v>
          </cell>
          <cell r="S2546">
            <v>0</v>
          </cell>
        </row>
        <row r="2547">
          <cell r="A2547" t="str">
            <v>5S58C04088</v>
          </cell>
          <cell r="B2547" t="str">
            <v>TB2-X30L BattCov_WH&amp;*HQ31601653000 CS</v>
          </cell>
          <cell r="C2547" t="str">
            <v>TB2_X30</v>
          </cell>
          <cell r="D2547" t="str">
            <v>B</v>
          </cell>
          <cell r="E2547" t="str">
            <v>TAB</v>
          </cell>
          <cell r="F2547" t="str">
            <v>REG</v>
          </cell>
          <cell r="G2547" t="str">
            <v>SR-Mechanical Parts</v>
          </cell>
          <cell r="H2547" t="str">
            <v>616E</v>
          </cell>
          <cell r="I2547">
            <v>107</v>
          </cell>
          <cell r="J2547">
            <v>31.51</v>
          </cell>
          <cell r="K2547">
            <v>3371.57</v>
          </cell>
          <cell r="L2547">
            <v>0</v>
          </cell>
          <cell r="M2547">
            <v>0</v>
          </cell>
          <cell r="N2547">
            <v>100</v>
          </cell>
          <cell r="O2547">
            <v>7</v>
          </cell>
          <cell r="P2547">
            <v>0</v>
          </cell>
          <cell r="Q2547">
            <v>0</v>
          </cell>
          <cell r="R2547">
            <v>0</v>
          </cell>
          <cell r="S2547">
            <v>0</v>
          </cell>
        </row>
        <row r="2548">
          <cell r="A2548" t="str">
            <v>5S58C04090</v>
          </cell>
          <cell r="B2548" t="str">
            <v>TB2-X30L BattCov_Blue&amp;*HQ31601668000 CS</v>
          </cell>
          <cell r="C2548" t="str">
            <v>TB2-X30</v>
          </cell>
          <cell r="D2548" t="str">
            <v>B</v>
          </cell>
          <cell r="E2548" t="str">
            <v>TAB</v>
          </cell>
          <cell r="F2548" t="str">
            <v>REG</v>
          </cell>
          <cell r="G2548" t="str">
            <v>SR-Mechanical Parts</v>
          </cell>
          <cell r="H2548" t="str">
            <v>616E</v>
          </cell>
          <cell r="I2548">
            <v>75</v>
          </cell>
          <cell r="J2548">
            <v>8.4700000000000006</v>
          </cell>
          <cell r="K2548">
            <v>635.25</v>
          </cell>
          <cell r="L2548">
            <v>0</v>
          </cell>
          <cell r="M2548">
            <v>0</v>
          </cell>
          <cell r="N2548">
            <v>50</v>
          </cell>
          <cell r="O2548">
            <v>25</v>
          </cell>
          <cell r="P2548">
            <v>0</v>
          </cell>
          <cell r="Q2548">
            <v>0</v>
          </cell>
          <cell r="R2548">
            <v>0</v>
          </cell>
          <cell r="S2548">
            <v>0</v>
          </cell>
        </row>
        <row r="2549">
          <cell r="A2549" t="str">
            <v>5S58C04098</v>
          </cell>
          <cell r="B2549" t="str">
            <v>Zoom ROW Back cover_RO_White CS</v>
          </cell>
          <cell r="C2549" t="str">
            <v>Z90a40</v>
          </cell>
          <cell r="D2549" t="str">
            <v>B</v>
          </cell>
          <cell r="E2549" t="str">
            <v>SMP</v>
          </cell>
          <cell r="F2549" t="str">
            <v>REG</v>
          </cell>
          <cell r="G2549" t="str">
            <v>SR-Mechanical Parts</v>
          </cell>
          <cell r="H2549" t="str">
            <v>616E</v>
          </cell>
          <cell r="I2549">
            <v>32</v>
          </cell>
          <cell r="J2549">
            <v>60.43</v>
          </cell>
          <cell r="K2549">
            <v>1933.76</v>
          </cell>
          <cell r="L2549">
            <v>0</v>
          </cell>
          <cell r="M2549">
            <v>0</v>
          </cell>
          <cell r="N2549">
            <v>0</v>
          </cell>
          <cell r="O2549">
            <v>0</v>
          </cell>
          <cell r="P2549">
            <v>32</v>
          </cell>
          <cell r="Q2549">
            <v>0</v>
          </cell>
          <cell r="R2549">
            <v>0</v>
          </cell>
          <cell r="S2549">
            <v>8</v>
          </cell>
        </row>
        <row r="2550">
          <cell r="A2550" t="str">
            <v>5S58C04114</v>
          </cell>
          <cell r="B2550" t="str">
            <v>A2010-a Rear Cover&amp;*HQ31601660000 RD CS</v>
          </cell>
          <cell r="C2550" t="str">
            <v>A2010_a</v>
          </cell>
          <cell r="D2550" t="str">
            <v>B</v>
          </cell>
          <cell r="E2550" t="str">
            <v>SMP</v>
          </cell>
          <cell r="F2550" t="str">
            <v>REG</v>
          </cell>
          <cell r="G2550" t="str">
            <v>SR-Mechanical Parts</v>
          </cell>
          <cell r="H2550" t="str">
            <v>616E</v>
          </cell>
          <cell r="I2550">
            <v>305</v>
          </cell>
          <cell r="J2550">
            <v>8.1</v>
          </cell>
          <cell r="K2550">
            <v>2470.5</v>
          </cell>
          <cell r="L2550">
            <v>0</v>
          </cell>
          <cell r="M2550">
            <v>0</v>
          </cell>
          <cell r="N2550">
            <v>300</v>
          </cell>
          <cell r="O2550">
            <v>0</v>
          </cell>
          <cell r="P2550">
            <v>5</v>
          </cell>
          <cell r="Q2550">
            <v>0</v>
          </cell>
          <cell r="R2550">
            <v>0</v>
          </cell>
          <cell r="S2550">
            <v>1.25</v>
          </cell>
        </row>
        <row r="2551">
          <cell r="A2551" t="str">
            <v>5S58C04115</v>
          </cell>
          <cell r="B2551" t="str">
            <v>A2010-aBatteryCover&amp;*HQ31601661000 RD CS</v>
          </cell>
          <cell r="C2551" t="str">
            <v>A2010_a</v>
          </cell>
          <cell r="D2551" t="str">
            <v>B</v>
          </cell>
          <cell r="E2551" t="str">
            <v>SMP</v>
          </cell>
          <cell r="F2551" t="str">
            <v>REG</v>
          </cell>
          <cell r="G2551" t="str">
            <v>SR-Mechanical Parts</v>
          </cell>
          <cell r="H2551" t="str">
            <v>616E</v>
          </cell>
          <cell r="I2551">
            <v>304</v>
          </cell>
          <cell r="J2551">
            <v>9.2799999999999994</v>
          </cell>
          <cell r="K2551">
            <v>2821.12</v>
          </cell>
          <cell r="L2551">
            <v>0</v>
          </cell>
          <cell r="M2551">
            <v>0</v>
          </cell>
          <cell r="N2551">
            <v>300</v>
          </cell>
          <cell r="O2551">
            <v>0</v>
          </cell>
          <cell r="P2551">
            <v>4</v>
          </cell>
          <cell r="Q2551">
            <v>0</v>
          </cell>
          <cell r="R2551">
            <v>0</v>
          </cell>
          <cell r="S2551">
            <v>1</v>
          </cell>
        </row>
        <row r="2552">
          <cell r="A2552" t="str">
            <v>5S58C04132</v>
          </cell>
          <cell r="B2552" t="str">
            <v xml:space="preserve">YT3-X50 Rear cover&amp;*50102510 CS </v>
          </cell>
          <cell r="C2552" t="str">
            <v>YT3_X50</v>
          </cell>
          <cell r="D2552" t="str">
            <v>B</v>
          </cell>
          <cell r="E2552" t="str">
            <v>TAB</v>
          </cell>
          <cell r="F2552" t="str">
            <v>REG</v>
          </cell>
          <cell r="G2552" t="str">
            <v>SR-Mechanical Parts</v>
          </cell>
          <cell r="H2552" t="str">
            <v>616E</v>
          </cell>
          <cell r="I2552">
            <v>153</v>
          </cell>
          <cell r="J2552">
            <v>36.99</v>
          </cell>
          <cell r="K2552">
            <v>5659.47</v>
          </cell>
          <cell r="L2552">
            <v>0</v>
          </cell>
          <cell r="M2552">
            <v>0</v>
          </cell>
          <cell r="N2552">
            <v>153</v>
          </cell>
          <cell r="O2552">
            <v>0</v>
          </cell>
          <cell r="P2552">
            <v>0</v>
          </cell>
          <cell r="Q2552">
            <v>0</v>
          </cell>
          <cell r="R2552">
            <v>0</v>
          </cell>
          <cell r="S2552">
            <v>0</v>
          </cell>
        </row>
        <row r="2553">
          <cell r="A2553" t="str">
            <v>5S58C04577</v>
          </cell>
          <cell r="B2553" t="str">
            <v>P1a42 Rear Cover ASSY GL CS</v>
          </cell>
          <cell r="C2553" t="str">
            <v>P1a42 P1a42_16G P1a41</v>
          </cell>
          <cell r="D2553" t="str">
            <v>B</v>
          </cell>
          <cell r="E2553" t="str">
            <v>SMP</v>
          </cell>
          <cell r="F2553" t="str">
            <v>REG</v>
          </cell>
          <cell r="G2553" t="str">
            <v>SR-Mechanical Parts</v>
          </cell>
          <cell r="H2553" t="str">
            <v>616E</v>
          </cell>
          <cell r="I2553">
            <v>161</v>
          </cell>
          <cell r="J2553">
            <v>81.05</v>
          </cell>
          <cell r="K2553">
            <v>13049.05</v>
          </cell>
          <cell r="L2553">
            <v>0</v>
          </cell>
          <cell r="M2553">
            <v>0</v>
          </cell>
          <cell r="N2553">
            <v>0</v>
          </cell>
          <cell r="O2553">
            <v>100</v>
          </cell>
          <cell r="P2553">
            <v>61</v>
          </cell>
          <cell r="Q2553">
            <v>0</v>
          </cell>
          <cell r="R2553">
            <v>0</v>
          </cell>
          <cell r="S2553">
            <v>15.25</v>
          </cell>
        </row>
        <row r="2554">
          <cell r="A2554" t="str">
            <v>5S58C04578</v>
          </cell>
          <cell r="B2554" t="str">
            <v>P1a42 Rear Cover ASSY ID GL CS</v>
          </cell>
          <cell r="C2554" t="str">
            <v>P1a42 P1a42_16G P1a41</v>
          </cell>
          <cell r="D2554" t="str">
            <v>B</v>
          </cell>
          <cell r="E2554" t="str">
            <v>SMP</v>
          </cell>
          <cell r="F2554" t="str">
            <v>REG</v>
          </cell>
          <cell r="G2554" t="str">
            <v>SR-Mechanical Parts</v>
          </cell>
          <cell r="H2554" t="str">
            <v>616E</v>
          </cell>
          <cell r="I2554">
            <v>11</v>
          </cell>
          <cell r="J2554">
            <v>80.22</v>
          </cell>
          <cell r="K2554">
            <v>882.42</v>
          </cell>
          <cell r="L2554">
            <v>0</v>
          </cell>
          <cell r="M2554">
            <v>0</v>
          </cell>
          <cell r="N2554">
            <v>0</v>
          </cell>
          <cell r="O2554">
            <v>11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</row>
        <row r="2555">
          <cell r="A2555" t="str">
            <v>5S58C04585</v>
          </cell>
          <cell r="B2555" t="str">
            <v>P1ma40 RC ASSY_S_WH&amp;* 712601000131CS</v>
          </cell>
          <cell r="C2555" t="str">
            <v>P1ma40</v>
          </cell>
          <cell r="D2555" t="str">
            <v>B</v>
          </cell>
          <cell r="E2555" t="str">
            <v>SMP</v>
          </cell>
          <cell r="F2555" t="str">
            <v>REG</v>
          </cell>
          <cell r="G2555" t="str">
            <v>SR-Mechanical Parts</v>
          </cell>
          <cell r="H2555" t="str">
            <v>616E</v>
          </cell>
          <cell r="I2555">
            <v>220</v>
          </cell>
          <cell r="J2555">
            <v>15.97</v>
          </cell>
          <cell r="K2555">
            <v>3513.4</v>
          </cell>
          <cell r="L2555">
            <v>0</v>
          </cell>
          <cell r="M2555">
            <v>0</v>
          </cell>
          <cell r="N2555">
            <v>100</v>
          </cell>
          <cell r="O2555">
            <v>100</v>
          </cell>
          <cell r="P2555">
            <v>20</v>
          </cell>
          <cell r="Q2555">
            <v>0</v>
          </cell>
          <cell r="R2555">
            <v>0</v>
          </cell>
          <cell r="S2555">
            <v>5</v>
          </cell>
        </row>
        <row r="2556">
          <cell r="A2556" t="str">
            <v>5S58C04586</v>
          </cell>
          <cell r="B2556" t="str">
            <v>P1ma40 RC ASSY_S_BL&amp;*712601000121CS</v>
          </cell>
          <cell r="C2556" t="str">
            <v>P1ma40</v>
          </cell>
          <cell r="D2556" t="str">
            <v>B</v>
          </cell>
          <cell r="E2556" t="str">
            <v>SMP</v>
          </cell>
          <cell r="F2556" t="str">
            <v>REG</v>
          </cell>
          <cell r="G2556" t="str">
            <v>SR-Mechanical Parts</v>
          </cell>
          <cell r="H2556" t="str">
            <v>616E</v>
          </cell>
          <cell r="I2556">
            <v>153</v>
          </cell>
          <cell r="J2556">
            <v>15.97</v>
          </cell>
          <cell r="K2556">
            <v>2443.41</v>
          </cell>
          <cell r="L2556">
            <v>0</v>
          </cell>
          <cell r="M2556">
            <v>0</v>
          </cell>
          <cell r="N2556">
            <v>100</v>
          </cell>
          <cell r="O2556">
            <v>53</v>
          </cell>
          <cell r="P2556">
            <v>0</v>
          </cell>
          <cell r="Q2556">
            <v>0</v>
          </cell>
          <cell r="R2556">
            <v>0</v>
          </cell>
          <cell r="S2556">
            <v>0</v>
          </cell>
        </row>
        <row r="2557">
          <cell r="A2557" t="str">
            <v>5S58C04650</v>
          </cell>
          <cell r="B2557" t="str">
            <v>PB1-770M Back Cover_PT_JP&amp;*11569150-00CS</v>
          </cell>
          <cell r="C2557" t="str">
            <v>PB1_770M</v>
          </cell>
          <cell r="D2557" t="str">
            <v>B</v>
          </cell>
          <cell r="E2557" t="str">
            <v>TAB</v>
          </cell>
          <cell r="F2557" t="str">
            <v>EOL</v>
          </cell>
          <cell r="G2557" t="str">
            <v>SR-Mechanical Parts</v>
          </cell>
          <cell r="H2557" t="str">
            <v>616E</v>
          </cell>
          <cell r="I2557">
            <v>195</v>
          </cell>
          <cell r="J2557">
            <v>139.81</v>
          </cell>
          <cell r="K2557">
            <v>27262.95</v>
          </cell>
          <cell r="L2557">
            <v>0</v>
          </cell>
          <cell r="M2557">
            <v>22</v>
          </cell>
          <cell r="N2557">
            <v>78</v>
          </cell>
          <cell r="O2557">
            <v>50</v>
          </cell>
          <cell r="P2557">
            <v>45</v>
          </cell>
          <cell r="Q2557">
            <v>0</v>
          </cell>
          <cell r="R2557">
            <v>0</v>
          </cell>
          <cell r="S2557">
            <v>11.25</v>
          </cell>
        </row>
        <row r="2558">
          <cell r="A2558" t="str">
            <v>5S58C04651</v>
          </cell>
          <cell r="B2558" t="str">
            <v>PB1-770M Back Cover_GM_JP&amp;*11569152-00CS</v>
          </cell>
          <cell r="C2558" t="str">
            <v>PB1_770M</v>
          </cell>
          <cell r="D2558" t="str">
            <v>B</v>
          </cell>
          <cell r="E2558" t="str">
            <v>TAB</v>
          </cell>
          <cell r="F2558" t="str">
            <v>EOL</v>
          </cell>
          <cell r="G2558" t="str">
            <v>SR-Mechanical Parts</v>
          </cell>
          <cell r="H2558" t="str">
            <v>616E</v>
          </cell>
          <cell r="I2558">
            <v>195</v>
          </cell>
          <cell r="J2558">
            <v>139.81</v>
          </cell>
          <cell r="K2558">
            <v>27262.95</v>
          </cell>
          <cell r="L2558">
            <v>0</v>
          </cell>
          <cell r="M2558">
            <v>0</v>
          </cell>
          <cell r="N2558">
            <v>100</v>
          </cell>
          <cell r="O2558">
            <v>50</v>
          </cell>
          <cell r="P2558">
            <v>45</v>
          </cell>
          <cell r="Q2558">
            <v>0</v>
          </cell>
          <cell r="R2558">
            <v>0</v>
          </cell>
          <cell r="S2558">
            <v>11.25</v>
          </cell>
        </row>
        <row r="2559">
          <cell r="A2559" t="str">
            <v>5S58C04737</v>
          </cell>
          <cell r="B2559" t="str">
            <v>Z1 BattCover_BL&amp;*11565081-00 CS</v>
          </cell>
          <cell r="C2559" t="str">
            <v>ZUK_Z1</v>
          </cell>
          <cell r="D2559" t="str">
            <v>B</v>
          </cell>
          <cell r="E2559" t="str">
            <v>SMP</v>
          </cell>
          <cell r="F2559" t="str">
            <v>EOL</v>
          </cell>
          <cell r="G2559" t="str">
            <v>SR-Mechanical Parts</v>
          </cell>
          <cell r="H2559" t="str">
            <v>616E</v>
          </cell>
          <cell r="I2559">
            <v>1595</v>
          </cell>
          <cell r="J2559">
            <v>21.72</v>
          </cell>
          <cell r="K2559">
            <v>34643.4</v>
          </cell>
          <cell r="L2559">
            <v>0</v>
          </cell>
          <cell r="M2559">
            <v>1500</v>
          </cell>
          <cell r="N2559">
            <v>95</v>
          </cell>
          <cell r="O2559">
            <v>0</v>
          </cell>
          <cell r="P2559">
            <v>0</v>
          </cell>
          <cell r="Q2559">
            <v>0</v>
          </cell>
          <cell r="R2559">
            <v>0</v>
          </cell>
          <cell r="S2559">
            <v>0</v>
          </cell>
        </row>
        <row r="2560">
          <cell r="A2560" t="str">
            <v>5S58C04816</v>
          </cell>
          <cell r="B2560" t="str">
            <v>TB3-710F Batt Cover_BL&amp;*HQ31601738000 CS</v>
          </cell>
          <cell r="C2560" t="str">
            <v>TB3_710</v>
          </cell>
          <cell r="D2560" t="str">
            <v>B</v>
          </cell>
          <cell r="E2560" t="str">
            <v>TAB</v>
          </cell>
          <cell r="F2560" t="str">
            <v>REG</v>
          </cell>
          <cell r="G2560" t="str">
            <v>SR-Mechanical parts</v>
          </cell>
          <cell r="H2560" t="str">
            <v>616E</v>
          </cell>
          <cell r="I2560">
            <v>154</v>
          </cell>
          <cell r="J2560">
            <v>12.5</v>
          </cell>
          <cell r="K2560">
            <v>1925</v>
          </cell>
          <cell r="L2560">
            <v>0</v>
          </cell>
          <cell r="M2560">
            <v>0</v>
          </cell>
          <cell r="N2560">
            <v>100</v>
          </cell>
          <cell r="O2560">
            <v>54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</row>
        <row r="2561">
          <cell r="A2561" t="str">
            <v>5S58C04853</v>
          </cell>
          <cell r="B2561" t="str">
            <v>A2010-aBattery Cover&amp;*HQ31601797000 BL CS</v>
          </cell>
          <cell r="C2561" t="str">
            <v>A2010_a</v>
          </cell>
          <cell r="D2561" t="str">
            <v>B</v>
          </cell>
          <cell r="E2561" t="str">
            <v>SMP</v>
          </cell>
          <cell r="F2561" t="str">
            <v>REG</v>
          </cell>
          <cell r="G2561" t="str">
            <v>SR-Mechanical Parts</v>
          </cell>
          <cell r="H2561" t="str">
            <v>616E</v>
          </cell>
          <cell r="I2561">
            <v>134</v>
          </cell>
          <cell r="J2561">
            <v>7.5</v>
          </cell>
          <cell r="K2561">
            <v>1005</v>
          </cell>
          <cell r="L2561">
            <v>0</v>
          </cell>
          <cell r="M2561">
            <v>0</v>
          </cell>
          <cell r="N2561">
            <v>100</v>
          </cell>
          <cell r="O2561">
            <v>34</v>
          </cell>
          <cell r="P2561">
            <v>0</v>
          </cell>
          <cell r="Q2561">
            <v>0</v>
          </cell>
          <cell r="R2561">
            <v>0</v>
          </cell>
          <cell r="S2561">
            <v>0</v>
          </cell>
        </row>
        <row r="2562">
          <cell r="A2562" t="str">
            <v>5S58C04933</v>
          </cell>
          <cell r="B2562" t="str">
            <v>P90 ROW Rear Cover Asm&amp;*_BL _64G_CS</v>
          </cell>
          <cell r="C2562" t="str">
            <v>P90</v>
          </cell>
          <cell r="D2562" t="str">
            <v>B</v>
          </cell>
          <cell r="E2562" t="str">
            <v>SMP</v>
          </cell>
          <cell r="F2562" t="str">
            <v>REG</v>
          </cell>
          <cell r="G2562" t="str">
            <v>SR-Mechanical Parts</v>
          </cell>
          <cell r="H2562" t="str">
            <v>616E</v>
          </cell>
          <cell r="I2562">
            <v>186</v>
          </cell>
          <cell r="J2562">
            <v>34.43</v>
          </cell>
          <cell r="K2562">
            <v>6403.98</v>
          </cell>
          <cell r="L2562">
            <v>0</v>
          </cell>
          <cell r="M2562">
            <v>0</v>
          </cell>
          <cell r="N2562">
            <v>0</v>
          </cell>
          <cell r="O2562">
            <v>186</v>
          </cell>
          <cell r="P2562">
            <v>0</v>
          </cell>
          <cell r="Q2562">
            <v>0</v>
          </cell>
          <cell r="R2562">
            <v>0</v>
          </cell>
          <cell r="S2562">
            <v>0</v>
          </cell>
        </row>
        <row r="2563">
          <cell r="A2563" t="str">
            <v>5S58C05061</v>
          </cell>
          <cell r="B2563" t="str">
            <v>S1La40 Battery Cover&amp;*HQ20741604000 CS</v>
          </cell>
          <cell r="C2563" t="str">
            <v>S1La40</v>
          </cell>
          <cell r="D2563" t="str">
            <v>B</v>
          </cell>
          <cell r="E2563" t="str">
            <v>SMP</v>
          </cell>
          <cell r="F2563" t="str">
            <v>REG</v>
          </cell>
          <cell r="G2563" t="str">
            <v>SR-Mechanical Parts</v>
          </cell>
          <cell r="H2563" t="str">
            <v>616E</v>
          </cell>
          <cell r="I2563">
            <v>214</v>
          </cell>
          <cell r="J2563">
            <v>5.77</v>
          </cell>
          <cell r="K2563">
            <v>1234.78</v>
          </cell>
          <cell r="L2563">
            <v>0</v>
          </cell>
          <cell r="M2563">
            <v>0</v>
          </cell>
          <cell r="N2563">
            <v>200</v>
          </cell>
          <cell r="O2563">
            <v>14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</row>
        <row r="2564">
          <cell r="A2564" t="str">
            <v>5S58C05064</v>
          </cell>
          <cell r="B2564" t="str">
            <v>S1La40 Rear Cover&amp;*HQ31601932000 CS</v>
          </cell>
          <cell r="C2564" t="str">
            <v>S1La40</v>
          </cell>
          <cell r="D2564" t="str">
            <v>B</v>
          </cell>
          <cell r="E2564" t="str">
            <v>SMP</v>
          </cell>
          <cell r="F2564" t="str">
            <v>REG</v>
          </cell>
          <cell r="G2564" t="str">
            <v>SR-Mechanical Parts</v>
          </cell>
          <cell r="H2564" t="str">
            <v>616E</v>
          </cell>
          <cell r="I2564">
            <v>392</v>
          </cell>
          <cell r="J2564">
            <v>15.85</v>
          </cell>
          <cell r="K2564">
            <v>6213.2</v>
          </cell>
          <cell r="L2564">
            <v>0</v>
          </cell>
          <cell r="M2564">
            <v>0</v>
          </cell>
          <cell r="N2564">
            <v>200</v>
          </cell>
          <cell r="O2564">
            <v>192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</row>
        <row r="2565">
          <cell r="A2565" t="str">
            <v>5S58C05076</v>
          </cell>
          <cell r="B2565" t="str">
            <v>A6020a46 Speaker Cover&amp;*712601000481 CS</v>
          </cell>
          <cell r="C2565" t="str">
            <v>A6020a46 A6020a40 A6020a41</v>
          </cell>
          <cell r="D2565" t="str">
            <v>B</v>
          </cell>
          <cell r="E2565" t="str">
            <v>SMP</v>
          </cell>
          <cell r="F2565" t="str">
            <v>REG</v>
          </cell>
          <cell r="G2565" t="str">
            <v>SR-Mechanical Parts</v>
          </cell>
          <cell r="H2565" t="str">
            <v>616E</v>
          </cell>
          <cell r="I2565">
            <v>429</v>
          </cell>
          <cell r="J2565">
            <v>6.44</v>
          </cell>
          <cell r="K2565">
            <v>2762.76</v>
          </cell>
          <cell r="L2565">
            <v>0</v>
          </cell>
          <cell r="M2565">
            <v>400</v>
          </cell>
          <cell r="N2565">
            <v>29</v>
          </cell>
          <cell r="O2565">
            <v>0</v>
          </cell>
          <cell r="P2565">
            <v>0</v>
          </cell>
          <cell r="Q2565">
            <v>0</v>
          </cell>
          <cell r="R2565">
            <v>0</v>
          </cell>
          <cell r="S2565">
            <v>0</v>
          </cell>
        </row>
        <row r="2566">
          <cell r="A2566" t="str">
            <v>5S58C05077</v>
          </cell>
          <cell r="B2566" t="str">
            <v>A6020a46 Rear Cover SL&amp;*712601000471 CS</v>
          </cell>
          <cell r="C2566" t="str">
            <v>A6020a46 A6020a40</v>
          </cell>
          <cell r="D2566" t="str">
            <v>B</v>
          </cell>
          <cell r="E2566" t="str">
            <v>SMP</v>
          </cell>
          <cell r="F2566" t="str">
            <v>REG</v>
          </cell>
          <cell r="G2566" t="str">
            <v>SR-Mechanical Parts</v>
          </cell>
          <cell r="H2566" t="str">
            <v>616E</v>
          </cell>
          <cell r="I2566">
            <v>311</v>
          </cell>
          <cell r="J2566">
            <v>7.46</v>
          </cell>
          <cell r="K2566">
            <v>2320.06</v>
          </cell>
          <cell r="L2566">
            <v>0</v>
          </cell>
          <cell r="M2566">
            <v>0</v>
          </cell>
          <cell r="N2566">
            <v>311</v>
          </cell>
          <cell r="O2566">
            <v>0</v>
          </cell>
          <cell r="P2566">
            <v>0</v>
          </cell>
          <cell r="Q2566">
            <v>0</v>
          </cell>
          <cell r="R2566">
            <v>0</v>
          </cell>
          <cell r="S2566">
            <v>0</v>
          </cell>
        </row>
        <row r="2567">
          <cell r="A2567" t="str">
            <v>5S58C05078</v>
          </cell>
          <cell r="B2567" t="str">
            <v>A6020a46 Rear Cover GL&amp;*712601000501 CS</v>
          </cell>
          <cell r="C2567" t="str">
            <v>A6020a46 A6020a40</v>
          </cell>
          <cell r="D2567" t="str">
            <v>B</v>
          </cell>
          <cell r="E2567" t="str">
            <v>SMP</v>
          </cell>
          <cell r="F2567" t="str">
            <v>REG</v>
          </cell>
          <cell r="G2567" t="str">
            <v>SR-Mechanical Parts</v>
          </cell>
          <cell r="H2567" t="str">
            <v>616E</v>
          </cell>
          <cell r="I2567">
            <v>468</v>
          </cell>
          <cell r="J2567">
            <v>9.17</v>
          </cell>
          <cell r="K2567">
            <v>4291.5600000000004</v>
          </cell>
          <cell r="L2567">
            <v>0</v>
          </cell>
          <cell r="M2567">
            <v>200</v>
          </cell>
          <cell r="N2567">
            <v>268</v>
          </cell>
          <cell r="O2567">
            <v>0</v>
          </cell>
          <cell r="P2567">
            <v>0</v>
          </cell>
          <cell r="Q2567">
            <v>0</v>
          </cell>
          <cell r="R2567">
            <v>0</v>
          </cell>
          <cell r="S2567">
            <v>0</v>
          </cell>
        </row>
        <row r="2568">
          <cell r="A2568" t="str">
            <v>5S58C05135</v>
          </cell>
          <cell r="B2568" t="str">
            <v>P1ma40 BattCover_BL&amp;*712601000611 CS</v>
          </cell>
          <cell r="C2568" t="str">
            <v>P1ma40</v>
          </cell>
          <cell r="D2568" t="str">
            <v>B</v>
          </cell>
          <cell r="E2568" t="str">
            <v>SMP</v>
          </cell>
          <cell r="F2568" t="str">
            <v>REG</v>
          </cell>
          <cell r="G2568" t="str">
            <v>SR-Mechanical Parts</v>
          </cell>
          <cell r="H2568" t="str">
            <v>616E</v>
          </cell>
          <cell r="I2568">
            <v>100</v>
          </cell>
          <cell r="J2568">
            <v>8.9</v>
          </cell>
          <cell r="K2568">
            <v>890</v>
          </cell>
          <cell r="L2568">
            <v>0</v>
          </cell>
          <cell r="M2568">
            <v>0</v>
          </cell>
          <cell r="N2568">
            <v>0</v>
          </cell>
          <cell r="O2568">
            <v>100</v>
          </cell>
          <cell r="P2568">
            <v>0</v>
          </cell>
          <cell r="Q2568">
            <v>0</v>
          </cell>
          <cell r="R2568">
            <v>0</v>
          </cell>
          <cell r="S2568">
            <v>0</v>
          </cell>
        </row>
        <row r="2569">
          <cell r="A2569" t="str">
            <v>5S58C05152</v>
          </cell>
          <cell r="B2569" t="str">
            <v>A6020a46 Batt Cover SL&amp;*711500085371 CS</v>
          </cell>
          <cell r="C2569" t="str">
            <v>A6020a46 A6020a40 A6020l36 A6020a41 A6020l37</v>
          </cell>
          <cell r="D2569" t="str">
            <v>B</v>
          </cell>
          <cell r="E2569" t="str">
            <v>SMP</v>
          </cell>
          <cell r="F2569" t="str">
            <v>REG</v>
          </cell>
          <cell r="G2569" t="str">
            <v>SR-Mechanical parts</v>
          </cell>
          <cell r="H2569" t="str">
            <v>616E</v>
          </cell>
          <cell r="I2569">
            <v>466</v>
          </cell>
          <cell r="J2569">
            <v>24.73</v>
          </cell>
          <cell r="K2569">
            <v>11524.18</v>
          </cell>
          <cell r="L2569">
            <v>170</v>
          </cell>
          <cell r="M2569">
            <v>130</v>
          </cell>
          <cell r="N2569">
            <v>166</v>
          </cell>
          <cell r="O2569">
            <v>0</v>
          </cell>
          <cell r="P2569">
            <v>0</v>
          </cell>
          <cell r="Q2569">
            <v>0</v>
          </cell>
          <cell r="R2569">
            <v>0</v>
          </cell>
          <cell r="S2569">
            <v>0</v>
          </cell>
        </row>
        <row r="2570">
          <cell r="A2570" t="str">
            <v>5S58C05155</v>
          </cell>
          <cell r="B2570" t="str">
            <v>A6020a46 Batt Cover GL&amp;*711500085511 CS</v>
          </cell>
          <cell r="C2570" t="str">
            <v>A6020a46 A6020a40 A6020l36 A6020a41 A6020l37</v>
          </cell>
          <cell r="D2570" t="str">
            <v>B</v>
          </cell>
          <cell r="E2570" t="str">
            <v>SMP</v>
          </cell>
          <cell r="F2570" t="str">
            <v>REG</v>
          </cell>
          <cell r="G2570" t="str">
            <v>SR-Mechanical parts</v>
          </cell>
          <cell r="H2570" t="str">
            <v>616E</v>
          </cell>
          <cell r="I2570">
            <v>748</v>
          </cell>
          <cell r="J2570">
            <v>24.78</v>
          </cell>
          <cell r="K2570">
            <v>18535.439999999999</v>
          </cell>
          <cell r="L2570">
            <v>430</v>
          </cell>
          <cell r="M2570">
            <v>318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</row>
        <row r="2571">
          <cell r="A2571" t="str">
            <v>5S58C05174</v>
          </cell>
          <cell r="B2571" t="str">
            <v>S1La40 Battery Cover BE&amp;*HQ20741650000 CS</v>
          </cell>
          <cell r="C2571" t="str">
            <v>S1La40</v>
          </cell>
          <cell r="D2571" t="str">
            <v>B</v>
          </cell>
          <cell r="E2571" t="str">
            <v>SMP</v>
          </cell>
          <cell r="F2571" t="str">
            <v>REG</v>
          </cell>
          <cell r="G2571" t="str">
            <v>SR-Mechanical Parts</v>
          </cell>
          <cell r="H2571" t="str">
            <v>616E</v>
          </cell>
          <cell r="I2571">
            <v>327</v>
          </cell>
          <cell r="J2571">
            <v>6.5</v>
          </cell>
          <cell r="K2571">
            <v>2125.5</v>
          </cell>
          <cell r="L2571">
            <v>0</v>
          </cell>
          <cell r="M2571">
            <v>300</v>
          </cell>
          <cell r="N2571">
            <v>27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</row>
        <row r="2572">
          <cell r="A2572" t="str">
            <v>5S58C05207</v>
          </cell>
          <cell r="B2572" t="str">
            <v>A6020l36 Rear Cover SL&amp;*712601000641 CS</v>
          </cell>
          <cell r="C2572" t="str">
            <v>A6020l36</v>
          </cell>
          <cell r="D2572" t="str">
            <v>B</v>
          </cell>
          <cell r="E2572" t="str">
            <v>SMP</v>
          </cell>
          <cell r="F2572" t="str">
            <v>REG</v>
          </cell>
          <cell r="G2572" t="str">
            <v>SR-Mechanical Parts</v>
          </cell>
          <cell r="H2572" t="str">
            <v>616E</v>
          </cell>
          <cell r="I2572">
            <v>53</v>
          </cell>
          <cell r="J2572">
            <v>7.86</v>
          </cell>
          <cell r="K2572">
            <v>416.58</v>
          </cell>
          <cell r="L2572">
            <v>53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</row>
        <row r="2573">
          <cell r="A2573" t="str">
            <v>5S58C05208</v>
          </cell>
          <cell r="B2573" t="str">
            <v>A6020l36 Rear Cover GL&amp;*712601000651 CS</v>
          </cell>
          <cell r="C2573" t="str">
            <v>A6020l36</v>
          </cell>
          <cell r="D2573" t="str">
            <v>B</v>
          </cell>
          <cell r="E2573" t="str">
            <v>SMP</v>
          </cell>
          <cell r="F2573" t="str">
            <v>REG</v>
          </cell>
          <cell r="G2573" t="str">
            <v>SR-Mechanical Parts</v>
          </cell>
          <cell r="H2573" t="str">
            <v>616E</v>
          </cell>
          <cell r="I2573">
            <v>72</v>
          </cell>
          <cell r="J2573">
            <v>7.91</v>
          </cell>
          <cell r="K2573">
            <v>569.52</v>
          </cell>
          <cell r="L2573">
            <v>72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>
            <v>0</v>
          </cell>
          <cell r="R2573">
            <v>0</v>
          </cell>
          <cell r="S2573">
            <v>0</v>
          </cell>
        </row>
        <row r="2574">
          <cell r="A2574" t="str">
            <v>5S58C05209</v>
          </cell>
          <cell r="B2574" t="str">
            <v>A6020l36 Rear Cover GR&amp;*712601000661 CS</v>
          </cell>
          <cell r="C2574" t="str">
            <v>A6020l36</v>
          </cell>
          <cell r="D2574" t="str">
            <v>B</v>
          </cell>
          <cell r="E2574" t="str">
            <v>SMP</v>
          </cell>
          <cell r="F2574" t="str">
            <v>REG</v>
          </cell>
          <cell r="G2574" t="str">
            <v>SR-Mechanical Parts</v>
          </cell>
          <cell r="H2574" t="str">
            <v>616E</v>
          </cell>
          <cell r="I2574">
            <v>22</v>
          </cell>
          <cell r="J2574">
            <v>7.86</v>
          </cell>
          <cell r="K2574">
            <v>172.92</v>
          </cell>
          <cell r="L2574">
            <v>22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>
            <v>0</v>
          </cell>
          <cell r="R2574">
            <v>0</v>
          </cell>
          <cell r="S2574">
            <v>0</v>
          </cell>
        </row>
        <row r="2575">
          <cell r="A2575" t="str">
            <v>5S58C05211</v>
          </cell>
          <cell r="B2575" t="str">
            <v>A6020l36 Speaker Cover&amp;*712601000681 CS</v>
          </cell>
          <cell r="C2575" t="str">
            <v>A6020l36 A6020l37</v>
          </cell>
          <cell r="D2575" t="str">
            <v>B</v>
          </cell>
          <cell r="E2575" t="str">
            <v>SMP</v>
          </cell>
          <cell r="F2575" t="str">
            <v>REG</v>
          </cell>
          <cell r="G2575" t="str">
            <v>SR-Mechanical Parts</v>
          </cell>
          <cell r="H2575" t="str">
            <v>616E</v>
          </cell>
          <cell r="I2575">
            <v>311</v>
          </cell>
          <cell r="J2575">
            <v>3.89</v>
          </cell>
          <cell r="K2575">
            <v>1209.79</v>
          </cell>
          <cell r="L2575">
            <v>311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</row>
        <row r="2576">
          <cell r="A2576" t="str">
            <v>5S58C05216</v>
          </cell>
          <cell r="B2576" t="str">
            <v>A6020l37 Rear Cover GR&amp;*712601000711 CS</v>
          </cell>
          <cell r="C2576" t="str">
            <v>A6020l37</v>
          </cell>
          <cell r="D2576" t="str">
            <v>B</v>
          </cell>
          <cell r="E2576" t="str">
            <v>SMP</v>
          </cell>
          <cell r="F2576" t="str">
            <v>REG</v>
          </cell>
          <cell r="G2576" t="str">
            <v>SR-Mechanical Parts</v>
          </cell>
          <cell r="H2576" t="str">
            <v>616E</v>
          </cell>
          <cell r="I2576">
            <v>15</v>
          </cell>
          <cell r="J2576">
            <v>7.86</v>
          </cell>
          <cell r="K2576">
            <v>117.9</v>
          </cell>
          <cell r="L2576">
            <v>15</v>
          </cell>
          <cell r="M2576">
            <v>0</v>
          </cell>
          <cell r="N2576">
            <v>0</v>
          </cell>
          <cell r="O2576">
            <v>0</v>
          </cell>
          <cell r="P2576">
            <v>0</v>
          </cell>
          <cell r="Q2576">
            <v>0</v>
          </cell>
          <cell r="R2576">
            <v>0</v>
          </cell>
          <cell r="S2576">
            <v>0</v>
          </cell>
        </row>
        <row r="2577">
          <cell r="A2577" t="str">
            <v>5S58C05239</v>
          </cell>
          <cell r="B2577" t="str">
            <v xml:space="preserve">TB3-710I Batt Cover_BL&amp;*HQ31601998000 CS </v>
          </cell>
          <cell r="C2577" t="str">
            <v>TB3_710</v>
          </cell>
          <cell r="D2577" t="str">
            <v>B</v>
          </cell>
          <cell r="E2577" t="str">
            <v>TAB</v>
          </cell>
          <cell r="F2577" t="str">
            <v>REG</v>
          </cell>
          <cell r="G2577" t="str">
            <v>SR-Mechanical parts</v>
          </cell>
          <cell r="H2577" t="str">
            <v>616E</v>
          </cell>
          <cell r="I2577">
            <v>155</v>
          </cell>
          <cell r="J2577">
            <v>12.54</v>
          </cell>
          <cell r="K2577">
            <v>1943.7</v>
          </cell>
          <cell r="L2577">
            <v>0</v>
          </cell>
          <cell r="M2577">
            <v>50</v>
          </cell>
          <cell r="N2577">
            <v>105</v>
          </cell>
          <cell r="O2577">
            <v>0</v>
          </cell>
          <cell r="P2577">
            <v>0</v>
          </cell>
          <cell r="Q2577">
            <v>0</v>
          </cell>
          <cell r="R2577">
            <v>0</v>
          </cell>
          <cell r="S2577">
            <v>0</v>
          </cell>
        </row>
        <row r="2578">
          <cell r="A2578" t="str">
            <v>5S58C05359</v>
          </cell>
          <cell r="B2578" t="str">
            <v>A2020a40 Rear Cover WH&amp;*Y49030211716 CS</v>
          </cell>
          <cell r="C2578" t="str">
            <v>A2020a40_8G A2020a40_16G</v>
          </cell>
          <cell r="D2578" t="str">
            <v>B</v>
          </cell>
          <cell r="E2578" t="str">
            <v>SMP</v>
          </cell>
          <cell r="F2578" t="str">
            <v>REG</v>
          </cell>
          <cell r="G2578" t="str">
            <v>SR-Mechanical Parts</v>
          </cell>
          <cell r="H2578" t="str">
            <v>616E</v>
          </cell>
          <cell r="I2578">
            <v>210</v>
          </cell>
          <cell r="J2578">
            <v>5.95</v>
          </cell>
          <cell r="K2578">
            <v>1249.5</v>
          </cell>
          <cell r="L2578">
            <v>0</v>
          </cell>
          <cell r="M2578">
            <v>0</v>
          </cell>
          <cell r="N2578">
            <v>210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</row>
        <row r="2579">
          <cell r="A2579" t="str">
            <v>5S58C05360</v>
          </cell>
          <cell r="B2579" t="str">
            <v>A2020a40 Rear Cover BL&amp;*Y49030211616 CS</v>
          </cell>
          <cell r="C2579" t="str">
            <v>A2020a40_8G A2020a40_16G</v>
          </cell>
          <cell r="D2579" t="str">
            <v>B</v>
          </cell>
          <cell r="E2579" t="str">
            <v>SMP</v>
          </cell>
          <cell r="F2579" t="str">
            <v>REG</v>
          </cell>
          <cell r="G2579" t="str">
            <v>SR-Mechanical Parts</v>
          </cell>
          <cell r="H2579" t="str">
            <v>616E</v>
          </cell>
          <cell r="I2579">
            <v>233</v>
          </cell>
          <cell r="J2579">
            <v>5.95</v>
          </cell>
          <cell r="K2579">
            <v>1386.35</v>
          </cell>
          <cell r="L2579">
            <v>0</v>
          </cell>
          <cell r="M2579">
            <v>100</v>
          </cell>
          <cell r="N2579">
            <v>133</v>
          </cell>
          <cell r="O2579">
            <v>0</v>
          </cell>
          <cell r="P2579">
            <v>0</v>
          </cell>
          <cell r="Q2579">
            <v>0</v>
          </cell>
          <cell r="R2579">
            <v>0</v>
          </cell>
          <cell r="S2579">
            <v>0</v>
          </cell>
        </row>
        <row r="2580">
          <cell r="A2580" t="str">
            <v>5S58C05361</v>
          </cell>
          <cell r="B2580" t="str">
            <v>A2020a40 RearCover S_BL&amp;*Y48030290016 CS</v>
          </cell>
          <cell r="C2580" t="str">
            <v>A2020a40_8G</v>
          </cell>
          <cell r="D2580" t="str">
            <v>B</v>
          </cell>
          <cell r="E2580" t="str">
            <v>SMP</v>
          </cell>
          <cell r="F2580" t="str">
            <v>REG</v>
          </cell>
          <cell r="G2580" t="str">
            <v>SR-Mechanical Parts</v>
          </cell>
          <cell r="H2580" t="str">
            <v>616E</v>
          </cell>
          <cell r="I2580">
            <v>170</v>
          </cell>
          <cell r="J2580">
            <v>5.8</v>
          </cell>
          <cell r="K2580">
            <v>986</v>
          </cell>
          <cell r="L2580">
            <v>0</v>
          </cell>
          <cell r="M2580">
            <v>0</v>
          </cell>
          <cell r="N2580">
            <v>170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</row>
        <row r="2581">
          <cell r="A2581" t="str">
            <v>5S58C05362</v>
          </cell>
          <cell r="B2581" t="str">
            <v>A2020a40 RearCover S_WH&amp;*Y48030290116 CS</v>
          </cell>
          <cell r="C2581" t="str">
            <v>A2020a40_8G</v>
          </cell>
          <cell r="D2581" t="str">
            <v>B</v>
          </cell>
          <cell r="E2581" t="str">
            <v>SMP</v>
          </cell>
          <cell r="F2581" t="str">
            <v>REG</v>
          </cell>
          <cell r="G2581" t="str">
            <v>SR-Mechanical Parts</v>
          </cell>
          <cell r="H2581" t="str">
            <v>616E</v>
          </cell>
          <cell r="I2581">
            <v>270</v>
          </cell>
          <cell r="J2581">
            <v>5.8</v>
          </cell>
          <cell r="K2581">
            <v>1566</v>
          </cell>
          <cell r="L2581">
            <v>0</v>
          </cell>
          <cell r="M2581">
            <v>200</v>
          </cell>
          <cell r="N2581">
            <v>70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</row>
        <row r="2582">
          <cell r="A2582" t="str">
            <v>5S58C05363</v>
          </cell>
          <cell r="B2582" t="str">
            <v>A2020a40 BatteryCoverWH&amp;*Y45030211116 CS</v>
          </cell>
          <cell r="C2582" t="str">
            <v>A2020a40_8G</v>
          </cell>
          <cell r="D2582" t="str">
            <v>B</v>
          </cell>
          <cell r="E2582" t="str">
            <v>SMP</v>
          </cell>
          <cell r="F2582" t="str">
            <v>REG</v>
          </cell>
          <cell r="G2582" t="str">
            <v>SR-Mechanical Parts</v>
          </cell>
          <cell r="H2582" t="str">
            <v>616E</v>
          </cell>
          <cell r="I2582">
            <v>349</v>
          </cell>
          <cell r="J2582">
            <v>6.94</v>
          </cell>
          <cell r="K2582">
            <v>2422.06</v>
          </cell>
          <cell r="L2582">
            <v>0</v>
          </cell>
          <cell r="M2582">
            <v>0</v>
          </cell>
          <cell r="N2582">
            <v>300</v>
          </cell>
          <cell r="O2582">
            <v>49</v>
          </cell>
          <cell r="P2582">
            <v>0</v>
          </cell>
          <cell r="Q2582">
            <v>0</v>
          </cell>
          <cell r="R2582">
            <v>0</v>
          </cell>
          <cell r="S2582">
            <v>0</v>
          </cell>
        </row>
        <row r="2583">
          <cell r="A2583" t="str">
            <v>5S58C05364</v>
          </cell>
          <cell r="B2583" t="str">
            <v>A2020a40 BatteryCoverBL&amp;*Y45030211016 CS</v>
          </cell>
          <cell r="C2583" t="str">
            <v>A2020a40_8G</v>
          </cell>
          <cell r="D2583" t="str">
            <v>B</v>
          </cell>
          <cell r="E2583" t="str">
            <v>SMP</v>
          </cell>
          <cell r="F2583" t="str">
            <v>REG</v>
          </cell>
          <cell r="G2583" t="str">
            <v>SR-Mechanical Parts</v>
          </cell>
          <cell r="H2583" t="str">
            <v>616E</v>
          </cell>
          <cell r="I2583">
            <v>297</v>
          </cell>
          <cell r="J2583">
            <v>6.79</v>
          </cell>
          <cell r="K2583">
            <v>2016.63</v>
          </cell>
          <cell r="L2583">
            <v>0</v>
          </cell>
          <cell r="M2583">
            <v>0</v>
          </cell>
          <cell r="N2583">
            <v>200</v>
          </cell>
          <cell r="O2583">
            <v>97</v>
          </cell>
          <cell r="P2583">
            <v>0</v>
          </cell>
          <cell r="Q2583">
            <v>0</v>
          </cell>
          <cell r="R2583">
            <v>0</v>
          </cell>
          <cell r="S2583">
            <v>0</v>
          </cell>
        </row>
        <row r="2584">
          <cell r="A2584" t="str">
            <v>5S58C05429</v>
          </cell>
          <cell r="B2584" t="str">
            <v>A6020a41 Rear Cover SL&amp;*712601000811 CS</v>
          </cell>
          <cell r="C2584" t="str">
            <v>A6020a41</v>
          </cell>
          <cell r="D2584" t="str">
            <v>B</v>
          </cell>
          <cell r="E2584" t="str">
            <v>SMP</v>
          </cell>
          <cell r="F2584" t="str">
            <v>REG</v>
          </cell>
          <cell r="G2584" t="str">
            <v>SR-Mechanical Parts</v>
          </cell>
          <cell r="H2584" t="str">
            <v>616E</v>
          </cell>
          <cell r="I2584">
            <v>129</v>
          </cell>
          <cell r="J2584">
            <v>7.86</v>
          </cell>
          <cell r="K2584">
            <v>1013.94</v>
          </cell>
          <cell r="L2584">
            <v>50</v>
          </cell>
          <cell r="M2584">
            <v>79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  <cell r="R2584">
            <v>0</v>
          </cell>
          <cell r="S2584">
            <v>0</v>
          </cell>
        </row>
        <row r="2585">
          <cell r="A2585" t="str">
            <v>5S58C05430</v>
          </cell>
          <cell r="B2585" t="str">
            <v>A6020a41 Rear Cover GL&amp;*712601000821 CS</v>
          </cell>
          <cell r="C2585" t="str">
            <v>A6020a41</v>
          </cell>
          <cell r="D2585" t="str">
            <v>B</v>
          </cell>
          <cell r="E2585" t="str">
            <v>SMP</v>
          </cell>
          <cell r="F2585" t="str">
            <v>REG</v>
          </cell>
          <cell r="G2585" t="str">
            <v>SR-Mechanical Parts</v>
          </cell>
          <cell r="H2585" t="str">
            <v>616E</v>
          </cell>
          <cell r="I2585">
            <v>355</v>
          </cell>
          <cell r="J2585">
            <v>7.86</v>
          </cell>
          <cell r="K2585">
            <v>2790.3</v>
          </cell>
          <cell r="L2585">
            <v>200</v>
          </cell>
          <cell r="M2585">
            <v>100</v>
          </cell>
          <cell r="N2585">
            <v>55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</row>
        <row r="2586">
          <cell r="A2586" t="str">
            <v>5S58C05435</v>
          </cell>
          <cell r="B2586" t="str">
            <v>TB3-850F Back cover_BL&amp;*50117908 CS</v>
          </cell>
          <cell r="C2586" t="str">
            <v>TB3_850</v>
          </cell>
          <cell r="D2586" t="str">
            <v>B</v>
          </cell>
          <cell r="E2586" t="str">
            <v>TAB</v>
          </cell>
          <cell r="F2586" t="str">
            <v>REG</v>
          </cell>
          <cell r="G2586" t="str">
            <v>SR-Mechanical parts</v>
          </cell>
          <cell r="H2586" t="str">
            <v>616E</v>
          </cell>
          <cell r="I2586">
            <v>98</v>
          </cell>
          <cell r="J2586">
            <v>19.350000000000001</v>
          </cell>
          <cell r="K2586">
            <v>1896.3</v>
          </cell>
          <cell r="L2586">
            <v>0</v>
          </cell>
          <cell r="M2586">
            <v>0</v>
          </cell>
          <cell r="N2586">
            <v>98</v>
          </cell>
          <cell r="O2586">
            <v>0</v>
          </cell>
          <cell r="P2586">
            <v>0</v>
          </cell>
          <cell r="Q2586">
            <v>0</v>
          </cell>
          <cell r="R2586">
            <v>0</v>
          </cell>
          <cell r="S2586">
            <v>0</v>
          </cell>
        </row>
        <row r="2587">
          <cell r="A2587" t="str">
            <v>5S58C05436</v>
          </cell>
          <cell r="B2587" t="str">
            <v xml:space="preserve">TB3-850F Back cover_WH&amp;*50117907 CS </v>
          </cell>
          <cell r="C2587" t="str">
            <v>TB3_850</v>
          </cell>
          <cell r="D2587" t="str">
            <v>B</v>
          </cell>
          <cell r="E2587" t="str">
            <v>TAB</v>
          </cell>
          <cell r="F2587" t="str">
            <v>REG</v>
          </cell>
          <cell r="G2587" t="str">
            <v>SR-Mechanical parts</v>
          </cell>
          <cell r="H2587" t="str">
            <v>616E</v>
          </cell>
          <cell r="I2587">
            <v>128</v>
          </cell>
          <cell r="J2587">
            <v>19.84</v>
          </cell>
          <cell r="K2587">
            <v>2539.52</v>
          </cell>
          <cell r="L2587">
            <v>0</v>
          </cell>
          <cell r="M2587">
            <v>0</v>
          </cell>
          <cell r="N2587">
            <v>128</v>
          </cell>
          <cell r="O2587">
            <v>0</v>
          </cell>
          <cell r="P2587">
            <v>0</v>
          </cell>
          <cell r="Q2587">
            <v>0</v>
          </cell>
          <cell r="R2587">
            <v>0</v>
          </cell>
          <cell r="S2587">
            <v>0</v>
          </cell>
        </row>
        <row r="2588">
          <cell r="A2588" t="str">
            <v>5S58C05477</v>
          </cell>
          <cell r="B2588" t="str">
            <v>TB3-X70F BatteryCover&amp;*HQ31602186000 CS</v>
          </cell>
          <cell r="C2588" t="str">
            <v>TB3_X70</v>
          </cell>
          <cell r="D2588" t="str">
            <v>B</v>
          </cell>
          <cell r="E2588" t="str">
            <v>TAB</v>
          </cell>
          <cell r="F2588" t="str">
            <v>REG</v>
          </cell>
          <cell r="G2588" t="str">
            <v>SR-Mechanical Parts</v>
          </cell>
          <cell r="H2588" t="str">
            <v>616E</v>
          </cell>
          <cell r="I2588">
            <v>142</v>
          </cell>
          <cell r="J2588">
            <v>37.28</v>
          </cell>
          <cell r="K2588">
            <v>5293.76</v>
          </cell>
          <cell r="L2588">
            <v>0</v>
          </cell>
          <cell r="M2588">
            <v>0</v>
          </cell>
          <cell r="N2588">
            <v>142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</row>
        <row r="2589">
          <cell r="A2589" t="str">
            <v>5S58C05483</v>
          </cell>
          <cell r="B2589" t="str">
            <v xml:space="preserve">TB3-730F Batt Cover_BL&amp;*712601000971 CS </v>
          </cell>
          <cell r="C2589" t="str">
            <v>TB3_730</v>
          </cell>
          <cell r="D2589" t="str">
            <v>B</v>
          </cell>
          <cell r="E2589" t="str">
            <v>TAB</v>
          </cell>
          <cell r="F2589" t="str">
            <v>REG</v>
          </cell>
          <cell r="G2589" t="str">
            <v>SR-Mechanical parts</v>
          </cell>
          <cell r="H2589" t="str">
            <v>616E</v>
          </cell>
          <cell r="I2589">
            <v>68</v>
          </cell>
          <cell r="J2589">
            <v>20.27</v>
          </cell>
          <cell r="K2589">
            <v>1378.36</v>
          </cell>
          <cell r="L2589">
            <v>0</v>
          </cell>
          <cell r="M2589">
            <v>0</v>
          </cell>
          <cell r="N2589">
            <v>68</v>
          </cell>
          <cell r="O2589">
            <v>0</v>
          </cell>
          <cell r="P2589">
            <v>0</v>
          </cell>
          <cell r="Q2589">
            <v>0</v>
          </cell>
          <cell r="R2589">
            <v>0</v>
          </cell>
          <cell r="S2589">
            <v>0</v>
          </cell>
        </row>
        <row r="2590">
          <cell r="A2590" t="str">
            <v>5S58C05484</v>
          </cell>
          <cell r="B2590" t="str">
            <v>TB3-730X Batt Cover_BL&amp;*712601000981 CS</v>
          </cell>
          <cell r="C2590" t="str">
            <v>TB3_730</v>
          </cell>
          <cell r="D2590" t="str">
            <v>B</v>
          </cell>
          <cell r="E2590" t="str">
            <v>TAB</v>
          </cell>
          <cell r="F2590" t="str">
            <v>REG</v>
          </cell>
          <cell r="G2590" t="str">
            <v>SR-Mechanical parts</v>
          </cell>
          <cell r="H2590" t="str">
            <v>616E</v>
          </cell>
          <cell r="I2590">
            <v>170</v>
          </cell>
          <cell r="J2590">
            <v>20.52</v>
          </cell>
          <cell r="K2590">
            <v>3488.4</v>
          </cell>
          <cell r="L2590">
            <v>0</v>
          </cell>
          <cell r="M2590">
            <v>100</v>
          </cell>
          <cell r="N2590">
            <v>70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</row>
        <row r="2591">
          <cell r="A2591" t="str">
            <v>5S58C05518</v>
          </cell>
          <cell r="B2591" t="str">
            <v>A7020a40 BatteryCover ROW GL CS</v>
          </cell>
          <cell r="C2591" t="str">
            <v>A7020a40</v>
          </cell>
          <cell r="D2591" t="str">
            <v>B</v>
          </cell>
          <cell r="E2591" t="str">
            <v>SMP</v>
          </cell>
          <cell r="F2591" t="str">
            <v>REG</v>
          </cell>
          <cell r="G2591" t="str">
            <v>SR-Mechanical Parts</v>
          </cell>
          <cell r="H2591" t="str">
            <v>616E</v>
          </cell>
          <cell r="I2591">
            <v>355</v>
          </cell>
          <cell r="J2591">
            <v>42.95</v>
          </cell>
          <cell r="K2591">
            <v>15247.25</v>
          </cell>
          <cell r="L2591">
            <v>0</v>
          </cell>
          <cell r="M2591">
            <v>200</v>
          </cell>
          <cell r="N2591">
            <v>155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</row>
        <row r="2592">
          <cell r="A2592" t="str">
            <v>5S58C05519</v>
          </cell>
          <cell r="B2592" t="str">
            <v>A7020a40 BatteryCover ROW SL CS</v>
          </cell>
          <cell r="C2592" t="str">
            <v>A7020a40</v>
          </cell>
          <cell r="D2592" t="str">
            <v>B</v>
          </cell>
          <cell r="E2592" t="str">
            <v>SMP</v>
          </cell>
          <cell r="F2592" t="str">
            <v>REG</v>
          </cell>
          <cell r="G2592" t="str">
            <v>SR-Mechanical Parts</v>
          </cell>
          <cell r="H2592" t="str">
            <v>616E</v>
          </cell>
          <cell r="I2592">
            <v>170</v>
          </cell>
          <cell r="J2592">
            <v>42.4</v>
          </cell>
          <cell r="K2592">
            <v>7208</v>
          </cell>
          <cell r="L2592">
            <v>0</v>
          </cell>
          <cell r="M2592">
            <v>0</v>
          </cell>
          <cell r="N2592">
            <v>170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</row>
        <row r="2593">
          <cell r="A2593" t="str">
            <v>5S58C05526</v>
          </cell>
          <cell r="B2593" t="str">
            <v>A7020a48 BatteryCover IN GL CS</v>
          </cell>
          <cell r="C2593" t="str">
            <v>A7020a48</v>
          </cell>
          <cell r="D2593" t="str">
            <v>B</v>
          </cell>
          <cell r="E2593" t="str">
            <v>SMP</v>
          </cell>
          <cell r="F2593" t="str">
            <v>REG</v>
          </cell>
          <cell r="G2593" t="str">
            <v>SR-Mechanical Parts</v>
          </cell>
          <cell r="H2593" t="str">
            <v>616E</v>
          </cell>
          <cell r="I2593">
            <v>308</v>
          </cell>
          <cell r="J2593">
            <v>41.42</v>
          </cell>
          <cell r="K2593">
            <v>12757.36</v>
          </cell>
          <cell r="L2593">
            <v>100</v>
          </cell>
          <cell r="M2593">
            <v>208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  <cell r="R2593">
            <v>0</v>
          </cell>
          <cell r="S2593">
            <v>0</v>
          </cell>
        </row>
        <row r="2594">
          <cell r="A2594" t="str">
            <v>5S58C05528</v>
          </cell>
          <cell r="B2594" t="str">
            <v>A7020a48 BatteryCover ROW GL CS</v>
          </cell>
          <cell r="C2594" t="str">
            <v>A7020a48</v>
          </cell>
          <cell r="D2594" t="str">
            <v>B</v>
          </cell>
          <cell r="E2594" t="str">
            <v>SMP</v>
          </cell>
          <cell r="F2594" t="str">
            <v>REG</v>
          </cell>
          <cell r="G2594" t="str">
            <v>SR-Mechanical Parts</v>
          </cell>
          <cell r="H2594" t="str">
            <v>616E</v>
          </cell>
          <cell r="I2594">
            <v>295</v>
          </cell>
          <cell r="J2594">
            <v>42.48</v>
          </cell>
          <cell r="K2594">
            <v>12531.6</v>
          </cell>
          <cell r="L2594">
            <v>0</v>
          </cell>
          <cell r="M2594">
            <v>200</v>
          </cell>
          <cell r="N2594">
            <v>95</v>
          </cell>
          <cell r="O2594">
            <v>0</v>
          </cell>
          <cell r="P2594">
            <v>0</v>
          </cell>
          <cell r="Q2594">
            <v>0</v>
          </cell>
          <cell r="R2594">
            <v>0</v>
          </cell>
          <cell r="S2594">
            <v>0</v>
          </cell>
        </row>
        <row r="2595">
          <cell r="A2595" t="str">
            <v>5S58C05529</v>
          </cell>
          <cell r="B2595" t="str">
            <v>A7020a48 BatteryCover ROW SL CS</v>
          </cell>
          <cell r="C2595" t="str">
            <v>A7020a48</v>
          </cell>
          <cell r="D2595" t="str">
            <v>B</v>
          </cell>
          <cell r="E2595" t="str">
            <v>SMP</v>
          </cell>
          <cell r="F2595" t="str">
            <v>REG</v>
          </cell>
          <cell r="G2595" t="str">
            <v>SR-Mechanical Parts</v>
          </cell>
          <cell r="H2595" t="str">
            <v>616E</v>
          </cell>
          <cell r="I2595">
            <v>200</v>
          </cell>
          <cell r="J2595">
            <v>42.45</v>
          </cell>
          <cell r="K2595">
            <v>8490</v>
          </cell>
          <cell r="L2595">
            <v>0</v>
          </cell>
          <cell r="M2595">
            <v>100</v>
          </cell>
          <cell r="N2595">
            <v>100</v>
          </cell>
          <cell r="O2595">
            <v>0</v>
          </cell>
          <cell r="P2595">
            <v>0</v>
          </cell>
          <cell r="Q2595">
            <v>0</v>
          </cell>
          <cell r="R2595">
            <v>0</v>
          </cell>
          <cell r="S2595">
            <v>0</v>
          </cell>
        </row>
        <row r="2596">
          <cell r="A2596" t="str">
            <v>5S58C05531</v>
          </cell>
          <cell r="B2596" t="str">
            <v>A7020a48 BatteryCover IN SL CS</v>
          </cell>
          <cell r="C2596" t="str">
            <v>A7020a48</v>
          </cell>
          <cell r="D2596" t="str">
            <v>B</v>
          </cell>
          <cell r="E2596" t="str">
            <v>SMP</v>
          </cell>
          <cell r="F2596" t="str">
            <v>REG</v>
          </cell>
          <cell r="G2596" t="str">
            <v>SR-Mechanical Parts</v>
          </cell>
          <cell r="H2596" t="str">
            <v>616E</v>
          </cell>
          <cell r="I2596">
            <v>180</v>
          </cell>
          <cell r="J2596">
            <v>41.41</v>
          </cell>
          <cell r="K2596">
            <v>7453.8</v>
          </cell>
          <cell r="L2596">
            <v>100</v>
          </cell>
          <cell r="M2596">
            <v>80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  <cell r="R2596">
            <v>0</v>
          </cell>
          <cell r="S2596">
            <v>0</v>
          </cell>
        </row>
        <row r="2597">
          <cell r="A2597" t="str">
            <v>5S58C05534</v>
          </cell>
          <cell r="B2597" t="str">
            <v>TB3-730F Batt Cover_WH&amp;*712601001101 CS</v>
          </cell>
          <cell r="C2597" t="str">
            <v>TB3_730</v>
          </cell>
          <cell r="D2597" t="str">
            <v>B</v>
          </cell>
          <cell r="E2597" t="str">
            <v>TAB</v>
          </cell>
          <cell r="F2597" t="str">
            <v>REG</v>
          </cell>
          <cell r="G2597" t="str">
            <v>SR-Mechanical parts</v>
          </cell>
          <cell r="H2597" t="str">
            <v>616E</v>
          </cell>
          <cell r="I2597">
            <v>59</v>
          </cell>
          <cell r="J2597">
            <v>20.7</v>
          </cell>
          <cell r="K2597">
            <v>1221.3</v>
          </cell>
          <cell r="L2597">
            <v>0</v>
          </cell>
          <cell r="M2597">
            <v>0</v>
          </cell>
          <cell r="N2597">
            <v>59</v>
          </cell>
          <cell r="O2597">
            <v>0</v>
          </cell>
          <cell r="P2597">
            <v>0</v>
          </cell>
          <cell r="Q2597">
            <v>0</v>
          </cell>
          <cell r="R2597">
            <v>0</v>
          </cell>
          <cell r="S2597">
            <v>0</v>
          </cell>
        </row>
        <row r="2598">
          <cell r="A2598" t="str">
            <v>5S58C05535</v>
          </cell>
          <cell r="B2598" t="str">
            <v>TB3-730X Batt Cover_WH&amp;*712601001111 CS</v>
          </cell>
          <cell r="C2598" t="str">
            <v>TB3_730</v>
          </cell>
          <cell r="D2598" t="str">
            <v>B</v>
          </cell>
          <cell r="E2598" t="str">
            <v>TAB</v>
          </cell>
          <cell r="F2598" t="str">
            <v>REG</v>
          </cell>
          <cell r="G2598" t="str">
            <v>SR-Mechanical parts</v>
          </cell>
          <cell r="H2598" t="str">
            <v>616E</v>
          </cell>
          <cell r="I2598">
            <v>185</v>
          </cell>
          <cell r="J2598">
            <v>20.95</v>
          </cell>
          <cell r="K2598">
            <v>3875.75</v>
          </cell>
          <cell r="L2598">
            <v>0</v>
          </cell>
          <cell r="M2598">
            <v>100</v>
          </cell>
          <cell r="N2598">
            <v>85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</row>
        <row r="2599">
          <cell r="A2599" t="str">
            <v>5S58C05540</v>
          </cell>
          <cell r="B2599" t="str">
            <v>A6020a46 Batt Cover GL&amp;*711500085571 CS</v>
          </cell>
          <cell r="C2599" t="str">
            <v>A6020a40 A6020a41 A6020a46 A6020l37 A6020l36</v>
          </cell>
          <cell r="D2599" t="str">
            <v>B</v>
          </cell>
          <cell r="E2599" t="str">
            <v>SMP</v>
          </cell>
          <cell r="F2599" t="str">
            <v>REG</v>
          </cell>
          <cell r="G2599" t="str">
            <v>SR-Mechanical Parts</v>
          </cell>
          <cell r="H2599" t="str">
            <v>616E</v>
          </cell>
          <cell r="I2599">
            <v>56</v>
          </cell>
          <cell r="J2599">
            <v>26.53</v>
          </cell>
          <cell r="K2599">
            <v>1485.68</v>
          </cell>
          <cell r="L2599">
            <v>56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  <cell r="R2599">
            <v>0</v>
          </cell>
          <cell r="S2599">
            <v>0</v>
          </cell>
        </row>
        <row r="2600">
          <cell r="A2600" t="str">
            <v>5S58C05541</v>
          </cell>
          <cell r="B2600" t="str">
            <v>A6020a46 Batt Cover GR&amp;*711500085611 CS</v>
          </cell>
          <cell r="C2600" t="str">
            <v>A6020a40 A6020a41 A6020a46 A6020l37 A6020l36</v>
          </cell>
          <cell r="D2600" t="str">
            <v>B</v>
          </cell>
          <cell r="E2600" t="str">
            <v>SMP</v>
          </cell>
          <cell r="F2600" t="str">
            <v>REG</v>
          </cell>
          <cell r="G2600" t="str">
            <v>SR-Mechanical Parts</v>
          </cell>
          <cell r="H2600" t="str">
            <v>616E</v>
          </cell>
          <cell r="I2600">
            <v>518</v>
          </cell>
          <cell r="J2600">
            <v>26.53</v>
          </cell>
          <cell r="K2600">
            <v>13742.54</v>
          </cell>
          <cell r="L2600">
            <v>510</v>
          </cell>
          <cell r="M2600">
            <v>8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  <cell r="R2600">
            <v>0</v>
          </cell>
          <cell r="S2600">
            <v>0</v>
          </cell>
        </row>
        <row r="2601">
          <cell r="A2601" t="str">
            <v>5S58C05542</v>
          </cell>
          <cell r="B2601" t="str">
            <v>A6020a46 Batt Cover GR&amp;*711500085731 CS</v>
          </cell>
          <cell r="C2601" t="str">
            <v>A6020a40 A6020a41 A6020a46 A6020l37 A6020l36</v>
          </cell>
          <cell r="D2601" t="str">
            <v>B</v>
          </cell>
          <cell r="E2601" t="str">
            <v>SMP</v>
          </cell>
          <cell r="F2601" t="str">
            <v>REG</v>
          </cell>
          <cell r="G2601" t="str">
            <v>SR-Mechanical Parts</v>
          </cell>
          <cell r="H2601" t="str">
            <v>616E</v>
          </cell>
          <cell r="I2601">
            <v>21</v>
          </cell>
          <cell r="J2601">
            <v>26.53</v>
          </cell>
          <cell r="K2601">
            <v>557.13</v>
          </cell>
          <cell r="L2601">
            <v>0</v>
          </cell>
          <cell r="M2601">
            <v>21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  <cell r="R2601">
            <v>0</v>
          </cell>
          <cell r="S2601">
            <v>0</v>
          </cell>
        </row>
        <row r="2602">
          <cell r="A2602" t="str">
            <v>5S58C05543</v>
          </cell>
          <cell r="B2602" t="str">
            <v>A6020a46 SPK Cover GR&amp;*712601001141 CS</v>
          </cell>
          <cell r="C2602" t="str">
            <v>A6020a40 A6020a41 A6020a46</v>
          </cell>
          <cell r="D2602" t="str">
            <v>B</v>
          </cell>
          <cell r="E2602" t="str">
            <v>SMP</v>
          </cell>
          <cell r="F2602" t="str">
            <v>REG</v>
          </cell>
          <cell r="G2602" t="str">
            <v>SR-Mechanical Parts</v>
          </cell>
          <cell r="H2602" t="str">
            <v>616E</v>
          </cell>
          <cell r="I2602">
            <v>427</v>
          </cell>
          <cell r="J2602">
            <v>4.7699999999999996</v>
          </cell>
          <cell r="K2602">
            <v>2036.79</v>
          </cell>
          <cell r="L2602">
            <v>0</v>
          </cell>
          <cell r="M2602">
            <v>400</v>
          </cell>
          <cell r="N2602">
            <v>27</v>
          </cell>
          <cell r="O2602">
            <v>0</v>
          </cell>
          <cell r="P2602">
            <v>0</v>
          </cell>
          <cell r="Q2602">
            <v>0</v>
          </cell>
          <cell r="R2602">
            <v>0</v>
          </cell>
          <cell r="S2602">
            <v>0</v>
          </cell>
        </row>
        <row r="2603">
          <cell r="A2603" t="str">
            <v>5S58C05544</v>
          </cell>
          <cell r="B2603" t="str">
            <v>A6020a46 Rear Cover GR&amp;*712601001131 CS</v>
          </cell>
          <cell r="C2603" t="str">
            <v>A6020a40 A6020a46</v>
          </cell>
          <cell r="D2603" t="str">
            <v>B</v>
          </cell>
          <cell r="E2603" t="str">
            <v>SMP</v>
          </cell>
          <cell r="F2603" t="str">
            <v>REG</v>
          </cell>
          <cell r="G2603" t="str">
            <v>SR-Mechanical Parts</v>
          </cell>
          <cell r="H2603" t="str">
            <v>616E</v>
          </cell>
          <cell r="I2603">
            <v>357</v>
          </cell>
          <cell r="J2603">
            <v>7.87</v>
          </cell>
          <cell r="K2603">
            <v>2809.59</v>
          </cell>
          <cell r="L2603">
            <v>200</v>
          </cell>
          <cell r="M2603">
            <v>157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</row>
        <row r="2604">
          <cell r="A2604" t="str">
            <v>5S58C05546</v>
          </cell>
          <cell r="B2604" t="str">
            <v>A6020a41 Rear Cover GR&amp;*712601001161 CS</v>
          </cell>
          <cell r="C2604" t="str">
            <v>A6020a41</v>
          </cell>
          <cell r="D2604" t="str">
            <v>B</v>
          </cell>
          <cell r="E2604" t="str">
            <v>SMP</v>
          </cell>
          <cell r="F2604" t="str">
            <v>REG</v>
          </cell>
          <cell r="G2604" t="str">
            <v>SR-Mechanical Parts</v>
          </cell>
          <cell r="H2604" t="str">
            <v>616E</v>
          </cell>
          <cell r="I2604">
            <v>318</v>
          </cell>
          <cell r="J2604">
            <v>7.87</v>
          </cell>
          <cell r="K2604">
            <v>2502.66</v>
          </cell>
          <cell r="L2604">
            <v>200</v>
          </cell>
          <cell r="M2604">
            <v>100</v>
          </cell>
          <cell r="N2604">
            <v>18</v>
          </cell>
          <cell r="O2604">
            <v>0</v>
          </cell>
          <cell r="P2604">
            <v>0</v>
          </cell>
          <cell r="Q2604">
            <v>0</v>
          </cell>
          <cell r="R2604">
            <v>0</v>
          </cell>
          <cell r="S2604">
            <v>0</v>
          </cell>
        </row>
        <row r="2605">
          <cell r="A2605" t="str">
            <v>5S58C05558</v>
          </cell>
          <cell r="B2605" t="str">
            <v>P1a42 Rear Cover_SL&amp;*11661405-00 CS</v>
          </cell>
          <cell r="C2605" t="str">
            <v>P1a42_16G P1a42 P1a41</v>
          </cell>
          <cell r="D2605" t="str">
            <v>B</v>
          </cell>
          <cell r="E2605" t="str">
            <v>SMP</v>
          </cell>
          <cell r="F2605" t="str">
            <v>REG</v>
          </cell>
          <cell r="G2605" t="str">
            <v>SR-Mechanical Parts</v>
          </cell>
          <cell r="H2605" t="str">
            <v>616E</v>
          </cell>
          <cell r="I2605">
            <v>400</v>
          </cell>
          <cell r="J2605">
            <v>88.75</v>
          </cell>
          <cell r="K2605">
            <v>35500</v>
          </cell>
          <cell r="L2605">
            <v>0</v>
          </cell>
          <cell r="M2605">
            <v>1</v>
          </cell>
          <cell r="N2605">
            <v>399</v>
          </cell>
          <cell r="O2605">
            <v>0</v>
          </cell>
          <cell r="P2605">
            <v>0</v>
          </cell>
          <cell r="Q2605">
            <v>0</v>
          </cell>
          <cell r="R2605">
            <v>0</v>
          </cell>
          <cell r="S2605">
            <v>0</v>
          </cell>
        </row>
        <row r="2606">
          <cell r="A2606" t="str">
            <v>5S58C05559</v>
          </cell>
          <cell r="B2606" t="str">
            <v>P1a42 Rear Cover_ID_GR&amp;*11661400-00 CS</v>
          </cell>
          <cell r="C2606" t="str">
            <v>P1a42_16G P1a42 P1a41</v>
          </cell>
          <cell r="D2606" t="str">
            <v>B</v>
          </cell>
          <cell r="E2606" t="str">
            <v>SMP</v>
          </cell>
          <cell r="F2606" t="str">
            <v>REG</v>
          </cell>
          <cell r="G2606" t="str">
            <v>SR-Mechanical Parts</v>
          </cell>
          <cell r="H2606" t="str">
            <v>616E</v>
          </cell>
          <cell r="I2606">
            <v>40</v>
          </cell>
          <cell r="J2606">
            <v>96.24</v>
          </cell>
          <cell r="K2606">
            <v>3849.6</v>
          </cell>
          <cell r="L2606">
            <v>0</v>
          </cell>
          <cell r="M2606">
            <v>0</v>
          </cell>
          <cell r="N2606">
            <v>40</v>
          </cell>
          <cell r="O2606">
            <v>0</v>
          </cell>
          <cell r="P2606">
            <v>0</v>
          </cell>
          <cell r="Q2606">
            <v>0</v>
          </cell>
          <cell r="R2606">
            <v>0</v>
          </cell>
          <cell r="S2606">
            <v>0</v>
          </cell>
        </row>
        <row r="2607">
          <cell r="A2607" t="str">
            <v>5S58C05560</v>
          </cell>
          <cell r="B2607" t="str">
            <v>P1a42 Rear Cover_GR&amp;*11661406-00 CS</v>
          </cell>
          <cell r="C2607" t="str">
            <v>P1a42_16G P1a42 P1a41</v>
          </cell>
          <cell r="D2607" t="str">
            <v>B</v>
          </cell>
          <cell r="E2607" t="str">
            <v>SMP</v>
          </cell>
          <cell r="F2607" t="str">
            <v>REG</v>
          </cell>
          <cell r="G2607" t="str">
            <v>SR-Mechanical Parts</v>
          </cell>
          <cell r="H2607" t="str">
            <v>616E</v>
          </cell>
          <cell r="I2607">
            <v>196</v>
          </cell>
          <cell r="J2607">
            <v>99.8</v>
          </cell>
          <cell r="K2607">
            <v>19560.8</v>
          </cell>
          <cell r="L2607">
            <v>0</v>
          </cell>
          <cell r="M2607">
            <v>0</v>
          </cell>
          <cell r="N2607">
            <v>196</v>
          </cell>
          <cell r="O2607">
            <v>0</v>
          </cell>
          <cell r="P2607">
            <v>0</v>
          </cell>
          <cell r="Q2607">
            <v>0</v>
          </cell>
          <cell r="R2607">
            <v>0</v>
          </cell>
          <cell r="S2607">
            <v>0</v>
          </cell>
        </row>
        <row r="2608">
          <cell r="A2608" t="str">
            <v>5S58C05561</v>
          </cell>
          <cell r="B2608" t="str">
            <v>P1a42 Rear Cover_ID_SL&amp;*11661404-00 CS</v>
          </cell>
          <cell r="C2608" t="str">
            <v>P1a42_16G P1a42 P1a41</v>
          </cell>
          <cell r="D2608" t="str">
            <v>B</v>
          </cell>
          <cell r="E2608" t="str">
            <v>SMP</v>
          </cell>
          <cell r="F2608" t="str">
            <v>REG</v>
          </cell>
          <cell r="G2608" t="str">
            <v>SR-Mechanical Parts</v>
          </cell>
          <cell r="H2608" t="str">
            <v>616E</v>
          </cell>
          <cell r="I2608">
            <v>100</v>
          </cell>
          <cell r="J2608">
            <v>88.75</v>
          </cell>
          <cell r="K2608">
            <v>8875</v>
          </cell>
          <cell r="L2608">
            <v>0</v>
          </cell>
          <cell r="M2608">
            <v>20</v>
          </cell>
          <cell r="N2608">
            <v>80</v>
          </cell>
          <cell r="O2608">
            <v>0</v>
          </cell>
          <cell r="P2608">
            <v>0</v>
          </cell>
          <cell r="Q2608">
            <v>0</v>
          </cell>
          <cell r="R2608">
            <v>0</v>
          </cell>
          <cell r="S2608">
            <v>0</v>
          </cell>
        </row>
        <row r="2609">
          <cell r="A2609" t="str">
            <v>5S58C05562</v>
          </cell>
          <cell r="B2609" t="str">
            <v>P1a42 Rear Cover_IN_SL&amp;*11661401-00 CS</v>
          </cell>
          <cell r="C2609" t="str">
            <v>P1a42_16G P1a42 P1a41</v>
          </cell>
          <cell r="D2609" t="str">
            <v>B</v>
          </cell>
          <cell r="E2609" t="str">
            <v>SMP</v>
          </cell>
          <cell r="F2609" t="str">
            <v>REG</v>
          </cell>
          <cell r="G2609" t="str">
            <v>SR-Mechanical Parts</v>
          </cell>
          <cell r="H2609" t="str">
            <v>616E</v>
          </cell>
          <cell r="I2609">
            <v>327</v>
          </cell>
          <cell r="J2609">
            <v>88.75</v>
          </cell>
          <cell r="K2609">
            <v>29021.25</v>
          </cell>
          <cell r="L2609">
            <v>0</v>
          </cell>
          <cell r="M2609">
            <v>117</v>
          </cell>
          <cell r="N2609">
            <v>210</v>
          </cell>
          <cell r="O2609">
            <v>0</v>
          </cell>
          <cell r="P2609">
            <v>0</v>
          </cell>
          <cell r="Q2609">
            <v>0</v>
          </cell>
          <cell r="R2609">
            <v>0</v>
          </cell>
          <cell r="S2609">
            <v>0</v>
          </cell>
        </row>
        <row r="2610">
          <cell r="A2610" t="str">
            <v>5S58C05563</v>
          </cell>
          <cell r="B2610" t="str">
            <v>P1a42 Rear Cover_IN_GR&amp;*11661398-00 CS</v>
          </cell>
          <cell r="C2610" t="str">
            <v>P1a42_16G P1a42 P1a41</v>
          </cell>
          <cell r="D2610" t="str">
            <v>B</v>
          </cell>
          <cell r="E2610" t="str">
            <v>SMP</v>
          </cell>
          <cell r="F2610" t="str">
            <v>REG</v>
          </cell>
          <cell r="G2610" t="str">
            <v>SR-Mechanical Parts</v>
          </cell>
          <cell r="H2610" t="str">
            <v>616E</v>
          </cell>
          <cell r="I2610">
            <v>375</v>
          </cell>
          <cell r="J2610">
            <v>96.24</v>
          </cell>
          <cell r="K2610">
            <v>36090</v>
          </cell>
          <cell r="L2610">
            <v>200</v>
          </cell>
          <cell r="M2610">
            <v>0</v>
          </cell>
          <cell r="N2610">
            <v>175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</row>
        <row r="2611">
          <cell r="A2611" t="str">
            <v>5S58C05564</v>
          </cell>
          <cell r="B2611" t="str">
            <v>P1a42 Rear Cover_GL&amp;*11661403-00 CS</v>
          </cell>
          <cell r="C2611" t="str">
            <v>P1a42_16G P1a42 P1a41</v>
          </cell>
          <cell r="D2611" t="str">
            <v>B</v>
          </cell>
          <cell r="E2611" t="str">
            <v>SMP</v>
          </cell>
          <cell r="F2611" t="str">
            <v>REG</v>
          </cell>
          <cell r="G2611" t="str">
            <v>SR-Mechanical Parts</v>
          </cell>
          <cell r="H2611" t="str">
            <v>616E</v>
          </cell>
          <cell r="I2611">
            <v>348</v>
          </cell>
          <cell r="J2611">
            <v>95.14</v>
          </cell>
          <cell r="K2611">
            <v>33108.720000000001</v>
          </cell>
          <cell r="L2611">
            <v>0</v>
          </cell>
          <cell r="M2611">
            <v>0</v>
          </cell>
          <cell r="N2611">
            <v>348</v>
          </cell>
          <cell r="O2611">
            <v>0</v>
          </cell>
          <cell r="P2611">
            <v>0</v>
          </cell>
          <cell r="Q2611">
            <v>0</v>
          </cell>
          <cell r="R2611">
            <v>0</v>
          </cell>
          <cell r="S2611">
            <v>0</v>
          </cell>
        </row>
        <row r="2612">
          <cell r="A2612" t="str">
            <v>5S58C05565</v>
          </cell>
          <cell r="B2612" t="str">
            <v>P1a42 Rear Cover_ID_GL&amp;*11661402-00 CS</v>
          </cell>
          <cell r="C2612" t="str">
            <v>P1a42_16G P1a42 P1a41</v>
          </cell>
          <cell r="D2612" t="str">
            <v>B</v>
          </cell>
          <cell r="E2612" t="str">
            <v>SMP</v>
          </cell>
          <cell r="F2612" t="str">
            <v>REG</v>
          </cell>
          <cell r="G2612" t="str">
            <v>SR-Mechanical Parts</v>
          </cell>
          <cell r="H2612" t="str">
            <v>616E</v>
          </cell>
          <cell r="I2612">
            <v>135</v>
          </cell>
          <cell r="J2612">
            <v>95.14</v>
          </cell>
          <cell r="K2612">
            <v>12843.9</v>
          </cell>
          <cell r="L2612">
            <v>0</v>
          </cell>
          <cell r="M2612">
            <v>0</v>
          </cell>
          <cell r="N2612">
            <v>135</v>
          </cell>
          <cell r="O2612">
            <v>0</v>
          </cell>
          <cell r="P2612">
            <v>0</v>
          </cell>
          <cell r="Q2612">
            <v>0</v>
          </cell>
          <cell r="R2612">
            <v>0</v>
          </cell>
          <cell r="S2612">
            <v>0</v>
          </cell>
        </row>
        <row r="2613">
          <cell r="A2613" t="str">
            <v>5S58C05570</v>
          </cell>
          <cell r="B2613" t="str">
            <v>Zoom Back cover_BL&amp;*11661575-00 CS</v>
          </cell>
          <cell r="C2613" t="str">
            <v>Z90a40</v>
          </cell>
          <cell r="D2613" t="str">
            <v>B</v>
          </cell>
          <cell r="E2613" t="str">
            <v>SMP</v>
          </cell>
          <cell r="F2613" t="str">
            <v>REG</v>
          </cell>
          <cell r="G2613" t="str">
            <v>SR-Mechanical Parts</v>
          </cell>
          <cell r="H2613" t="str">
            <v>616E</v>
          </cell>
          <cell r="I2613">
            <v>2146</v>
          </cell>
          <cell r="J2613">
            <v>72.38</v>
          </cell>
          <cell r="K2613">
            <v>155327.48000000001</v>
          </cell>
          <cell r="L2613">
            <v>0</v>
          </cell>
          <cell r="M2613">
            <v>997</v>
          </cell>
          <cell r="N2613">
            <v>1149</v>
          </cell>
          <cell r="O2613">
            <v>0</v>
          </cell>
          <cell r="P2613">
            <v>0</v>
          </cell>
          <cell r="Q2613">
            <v>0</v>
          </cell>
          <cell r="R2613">
            <v>0</v>
          </cell>
          <cell r="S2613">
            <v>0</v>
          </cell>
        </row>
        <row r="2614">
          <cell r="A2614" t="str">
            <v>5S58C05571</v>
          </cell>
          <cell r="B2614" t="str">
            <v>Zoom Back cover_WH&amp;*11661577-00 CS</v>
          </cell>
          <cell r="C2614" t="str">
            <v>Z90a40</v>
          </cell>
          <cell r="D2614" t="str">
            <v>B</v>
          </cell>
          <cell r="E2614" t="str">
            <v>SMP</v>
          </cell>
          <cell r="F2614" t="str">
            <v>REG</v>
          </cell>
          <cell r="G2614" t="str">
            <v>SR-Mechanical Parts</v>
          </cell>
          <cell r="H2614" t="str">
            <v>616E</v>
          </cell>
          <cell r="I2614">
            <v>583</v>
          </cell>
          <cell r="J2614">
            <v>72.91</v>
          </cell>
          <cell r="K2614">
            <v>42506.53</v>
          </cell>
          <cell r="L2614">
            <v>0</v>
          </cell>
          <cell r="M2614">
            <v>400</v>
          </cell>
          <cell r="N2614">
            <v>183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</row>
        <row r="2615">
          <cell r="A2615" t="str">
            <v>5S58C05572</v>
          </cell>
          <cell r="B2615" t="str">
            <v>Zoom Back cover_IN_BL&amp;*11661576-00 CS</v>
          </cell>
          <cell r="C2615" t="str">
            <v>Z90a40</v>
          </cell>
          <cell r="D2615" t="str">
            <v>B</v>
          </cell>
          <cell r="E2615" t="str">
            <v>SMP</v>
          </cell>
          <cell r="F2615" t="str">
            <v>REG</v>
          </cell>
          <cell r="G2615" t="str">
            <v>SR-Mechanical Parts</v>
          </cell>
          <cell r="H2615" t="str">
            <v>616E</v>
          </cell>
          <cell r="I2615">
            <v>105</v>
          </cell>
          <cell r="J2615">
            <v>72.38</v>
          </cell>
          <cell r="K2615">
            <v>7599.9</v>
          </cell>
          <cell r="L2615">
            <v>0</v>
          </cell>
          <cell r="M2615">
            <v>0</v>
          </cell>
          <cell r="N2615">
            <v>105</v>
          </cell>
          <cell r="O2615">
            <v>0</v>
          </cell>
          <cell r="P2615">
            <v>0</v>
          </cell>
          <cell r="Q2615">
            <v>0</v>
          </cell>
          <cell r="R2615">
            <v>0</v>
          </cell>
          <cell r="S2615">
            <v>0</v>
          </cell>
        </row>
        <row r="2616">
          <cell r="A2616" t="str">
            <v>5S58C05574</v>
          </cell>
          <cell r="B2616" t="str">
            <v>Zoom Back cover_RO_BL&amp;*11661579-00 CS</v>
          </cell>
          <cell r="C2616" t="str">
            <v>Z90a40</v>
          </cell>
          <cell r="D2616" t="str">
            <v>B</v>
          </cell>
          <cell r="E2616" t="str">
            <v>SMP</v>
          </cell>
          <cell r="F2616" t="str">
            <v>REG</v>
          </cell>
          <cell r="G2616" t="str">
            <v>SR-Mechanical Parts</v>
          </cell>
          <cell r="H2616" t="str">
            <v>616E</v>
          </cell>
          <cell r="I2616">
            <v>173</v>
          </cell>
          <cell r="J2616">
            <v>72.38</v>
          </cell>
          <cell r="K2616">
            <v>12521.74</v>
          </cell>
          <cell r="L2616">
            <v>0</v>
          </cell>
          <cell r="M2616">
            <v>100</v>
          </cell>
          <cell r="N2616">
            <v>73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</row>
        <row r="2617">
          <cell r="A2617" t="str">
            <v>5S58C05575</v>
          </cell>
          <cell r="B2617" t="str">
            <v>Zoom Back cover_RO_WH&amp;*11661580-00 CS</v>
          </cell>
          <cell r="C2617" t="str">
            <v>Z90a40</v>
          </cell>
          <cell r="D2617" t="str">
            <v>B</v>
          </cell>
          <cell r="E2617" t="str">
            <v>SMP</v>
          </cell>
          <cell r="F2617" t="str">
            <v>REG</v>
          </cell>
          <cell r="G2617" t="str">
            <v>SR-Mechanical Parts</v>
          </cell>
          <cell r="H2617" t="str">
            <v>616E</v>
          </cell>
          <cell r="I2617">
            <v>45</v>
          </cell>
          <cell r="J2617">
            <v>72.91</v>
          </cell>
          <cell r="K2617">
            <v>3280.95</v>
          </cell>
          <cell r="L2617">
            <v>0</v>
          </cell>
          <cell r="M2617">
            <v>0</v>
          </cell>
          <cell r="N2617">
            <v>45</v>
          </cell>
          <cell r="O2617">
            <v>0</v>
          </cell>
          <cell r="P2617">
            <v>0</v>
          </cell>
          <cell r="Q2617">
            <v>0</v>
          </cell>
          <cell r="R2617">
            <v>0</v>
          </cell>
          <cell r="S2617">
            <v>0</v>
          </cell>
        </row>
        <row r="2618">
          <cell r="A2618" t="str">
            <v>5S58C05596</v>
          </cell>
          <cell r="B2618" t="str">
            <v>A2020a40 BatteryCover WH&amp;*Y45030190116 CS</v>
          </cell>
          <cell r="C2618" t="str">
            <v>A2020a40_16G</v>
          </cell>
          <cell r="D2618" t="str">
            <v>B</v>
          </cell>
          <cell r="E2618" t="str">
            <v>SMP</v>
          </cell>
          <cell r="F2618" t="str">
            <v>REG</v>
          </cell>
          <cell r="G2618" t="str">
            <v>SR-Mechanical Parts</v>
          </cell>
          <cell r="H2618" t="str">
            <v>616E</v>
          </cell>
          <cell r="I2618">
            <v>190</v>
          </cell>
          <cell r="J2618">
            <v>7.29</v>
          </cell>
          <cell r="K2618">
            <v>1385.1</v>
          </cell>
          <cell r="L2618">
            <v>0</v>
          </cell>
          <cell r="M2618">
            <v>0</v>
          </cell>
          <cell r="N2618">
            <v>190</v>
          </cell>
          <cell r="O2618">
            <v>0</v>
          </cell>
          <cell r="P2618">
            <v>0</v>
          </cell>
          <cell r="Q2618">
            <v>0</v>
          </cell>
          <cell r="R2618">
            <v>0</v>
          </cell>
          <cell r="S2618">
            <v>0</v>
          </cell>
        </row>
        <row r="2619">
          <cell r="A2619" t="str">
            <v>5S58C05597</v>
          </cell>
          <cell r="B2619" t="str">
            <v>A2020a40 BatteryCover BL&amp;*Y45030190016CS</v>
          </cell>
          <cell r="C2619" t="str">
            <v>A2020a40_16G</v>
          </cell>
          <cell r="D2619" t="str">
            <v>B</v>
          </cell>
          <cell r="E2619" t="str">
            <v>SMP</v>
          </cell>
          <cell r="F2619" t="str">
            <v>REG</v>
          </cell>
          <cell r="G2619" t="str">
            <v>SR-Mechanical Parts</v>
          </cell>
          <cell r="H2619" t="str">
            <v>616E</v>
          </cell>
          <cell r="I2619">
            <v>158</v>
          </cell>
          <cell r="J2619">
            <v>6.85</v>
          </cell>
          <cell r="K2619">
            <v>1082.3</v>
          </cell>
          <cell r="L2619">
            <v>0</v>
          </cell>
          <cell r="M2619">
            <v>0</v>
          </cell>
          <cell r="N2619">
            <v>158</v>
          </cell>
          <cell r="O2619">
            <v>0</v>
          </cell>
          <cell r="P2619">
            <v>0</v>
          </cell>
          <cell r="Q2619">
            <v>0</v>
          </cell>
          <cell r="R2619">
            <v>0</v>
          </cell>
          <cell r="S2619">
            <v>0</v>
          </cell>
        </row>
        <row r="2620">
          <cell r="A2620" t="str">
            <v>5S58C05641</v>
          </cell>
          <cell r="B2620" t="str">
            <v>Z1 BattCover_WH_IN&amp;*11671990-00 CS</v>
          </cell>
          <cell r="C2620" t="str">
            <v>ZUK_Z1</v>
          </cell>
          <cell r="D2620" t="str">
            <v>B</v>
          </cell>
          <cell r="E2620" t="str">
            <v>SMP</v>
          </cell>
          <cell r="F2620" t="str">
            <v>EOL</v>
          </cell>
          <cell r="G2620" t="str">
            <v>SR-Mechanical Parts</v>
          </cell>
          <cell r="H2620" t="str">
            <v>616E</v>
          </cell>
          <cell r="I2620">
            <v>224</v>
          </cell>
          <cell r="J2620">
            <v>33.33</v>
          </cell>
          <cell r="K2620">
            <v>7465.92</v>
          </cell>
          <cell r="L2620">
            <v>0</v>
          </cell>
          <cell r="M2620">
            <v>200</v>
          </cell>
          <cell r="N2620">
            <v>24</v>
          </cell>
          <cell r="O2620">
            <v>0</v>
          </cell>
          <cell r="P2620">
            <v>0</v>
          </cell>
          <cell r="Q2620">
            <v>0</v>
          </cell>
          <cell r="R2620">
            <v>0</v>
          </cell>
          <cell r="S2620">
            <v>0</v>
          </cell>
        </row>
        <row r="2621">
          <cell r="A2621" t="str">
            <v>5S58C05659</v>
          </cell>
          <cell r="B2621" t="str">
            <v>A1000m Rear cover_BK_WX CS</v>
          </cell>
          <cell r="C2621" t="str">
            <v>A1000m</v>
          </cell>
          <cell r="D2621" t="str">
            <v>B</v>
          </cell>
          <cell r="E2621" t="str">
            <v>SMP</v>
          </cell>
          <cell r="F2621" t="str">
            <v>REG</v>
          </cell>
          <cell r="G2621" t="str">
            <v>SR-Mechanical Parts</v>
          </cell>
          <cell r="H2621" t="str">
            <v>616E</v>
          </cell>
          <cell r="I2621">
            <v>450</v>
          </cell>
          <cell r="J2621">
            <v>14.44</v>
          </cell>
          <cell r="K2621">
            <v>6498</v>
          </cell>
          <cell r="L2621">
            <v>0</v>
          </cell>
          <cell r="M2621">
            <v>450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  <cell r="R2621">
            <v>0</v>
          </cell>
          <cell r="S2621">
            <v>0</v>
          </cell>
        </row>
        <row r="2622">
          <cell r="A2622" t="str">
            <v>5S58C05660</v>
          </cell>
          <cell r="B2622" t="str">
            <v>A1000m Rear cover_WH_WX CS</v>
          </cell>
          <cell r="C2622" t="str">
            <v>A1000m</v>
          </cell>
          <cell r="D2622" t="str">
            <v>B</v>
          </cell>
          <cell r="E2622" t="str">
            <v>SMP</v>
          </cell>
          <cell r="F2622" t="str">
            <v>REG</v>
          </cell>
          <cell r="G2622" t="str">
            <v>SR-Mechanical Parts</v>
          </cell>
          <cell r="H2622" t="str">
            <v>616E</v>
          </cell>
          <cell r="I2622">
            <v>360</v>
          </cell>
          <cell r="J2622">
            <v>15.3</v>
          </cell>
          <cell r="K2622">
            <v>5508</v>
          </cell>
          <cell r="L2622">
            <v>0</v>
          </cell>
          <cell r="M2622">
            <v>300</v>
          </cell>
          <cell r="N2622">
            <v>60</v>
          </cell>
          <cell r="O2622">
            <v>0</v>
          </cell>
          <cell r="P2622">
            <v>0</v>
          </cell>
          <cell r="Q2622">
            <v>0</v>
          </cell>
          <cell r="R2622">
            <v>0</v>
          </cell>
          <cell r="S2622">
            <v>0</v>
          </cell>
        </row>
        <row r="2623">
          <cell r="A2623" t="str">
            <v>5S58C05678</v>
          </cell>
          <cell r="B2623" t="str">
            <v>TB3-X70L BatteryCover&amp;*HQ31602330000 CS</v>
          </cell>
          <cell r="C2623" t="str">
            <v>TB3_X70</v>
          </cell>
          <cell r="D2623" t="str">
            <v>B</v>
          </cell>
          <cell r="E2623" t="str">
            <v>TAB</v>
          </cell>
          <cell r="F2623" t="str">
            <v>REG</v>
          </cell>
          <cell r="G2623" t="str">
            <v>SR-Mechanical Parts</v>
          </cell>
          <cell r="H2623" t="str">
            <v>616E</v>
          </cell>
          <cell r="I2623">
            <v>150</v>
          </cell>
          <cell r="J2623">
            <v>37.5</v>
          </cell>
          <cell r="K2623">
            <v>5625</v>
          </cell>
          <cell r="L2623">
            <v>100</v>
          </cell>
          <cell r="M2623">
            <v>0</v>
          </cell>
          <cell r="N2623">
            <v>50</v>
          </cell>
          <cell r="O2623">
            <v>0</v>
          </cell>
          <cell r="P2623">
            <v>0</v>
          </cell>
          <cell r="Q2623">
            <v>0</v>
          </cell>
          <cell r="R2623">
            <v>0</v>
          </cell>
          <cell r="S2623">
            <v>0</v>
          </cell>
        </row>
        <row r="2624">
          <cell r="A2624" t="str">
            <v>5S58C05709</v>
          </cell>
          <cell r="B2624" t="str">
            <v>TB3-850M Back cover_WH&amp;*50117966 CS</v>
          </cell>
          <cell r="C2624" t="str">
            <v>TB3_850</v>
          </cell>
          <cell r="D2624" t="str">
            <v>B</v>
          </cell>
          <cell r="E2624" t="str">
            <v>TAB</v>
          </cell>
          <cell r="F2624" t="str">
            <v>REG</v>
          </cell>
          <cell r="G2624" t="str">
            <v>SR-Mechanical parts</v>
          </cell>
          <cell r="H2624" t="str">
            <v>616E</v>
          </cell>
          <cell r="I2624">
            <v>115</v>
          </cell>
          <cell r="J2624">
            <v>20.81</v>
          </cell>
          <cell r="K2624">
            <v>2393.15</v>
          </cell>
          <cell r="L2624">
            <v>0</v>
          </cell>
          <cell r="M2624">
            <v>0</v>
          </cell>
          <cell r="N2624">
            <v>115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</row>
        <row r="2625">
          <cell r="A2625" t="str">
            <v>5S58C05710</v>
          </cell>
          <cell r="B2625" t="str">
            <v>TB3-850M Back cover_BL&amp;*50117967 CS</v>
          </cell>
          <cell r="C2625" t="str">
            <v>TB3_850</v>
          </cell>
          <cell r="D2625" t="str">
            <v>B</v>
          </cell>
          <cell r="E2625" t="str">
            <v>TAB</v>
          </cell>
          <cell r="F2625" t="str">
            <v>REG</v>
          </cell>
          <cell r="G2625" t="str">
            <v>SR-Mechanical parts</v>
          </cell>
          <cell r="H2625" t="str">
            <v>616E</v>
          </cell>
          <cell r="I2625">
            <v>190</v>
          </cell>
          <cell r="J2625">
            <v>20.81</v>
          </cell>
          <cell r="K2625">
            <v>3953.9</v>
          </cell>
          <cell r="L2625">
            <v>0</v>
          </cell>
          <cell r="M2625">
            <v>0</v>
          </cell>
          <cell r="N2625">
            <v>190</v>
          </cell>
          <cell r="O2625">
            <v>0</v>
          </cell>
          <cell r="P2625">
            <v>0</v>
          </cell>
          <cell r="Q2625">
            <v>0</v>
          </cell>
          <cell r="R2625">
            <v>0</v>
          </cell>
          <cell r="S2625">
            <v>0</v>
          </cell>
        </row>
        <row r="2626">
          <cell r="A2626" t="str">
            <v>5S58C05719</v>
          </cell>
          <cell r="B2626" t="str">
            <v>K10a40 Battery cover WH&amp;*50115000 CS</v>
          </cell>
          <cell r="C2626" t="str">
            <v>K10a40</v>
          </cell>
          <cell r="D2626" t="str">
            <v>B</v>
          </cell>
          <cell r="E2626" t="str">
            <v>SMP</v>
          </cell>
          <cell r="F2626" t="str">
            <v>REG</v>
          </cell>
          <cell r="G2626" t="str">
            <v>SR-Mechanical Parts</v>
          </cell>
          <cell r="H2626" t="str">
            <v>616E</v>
          </cell>
          <cell r="I2626">
            <v>265</v>
          </cell>
          <cell r="J2626">
            <v>8.68</v>
          </cell>
          <cell r="K2626">
            <v>2300.1999999999998</v>
          </cell>
          <cell r="L2626">
            <v>200</v>
          </cell>
          <cell r="M2626">
            <v>50</v>
          </cell>
          <cell r="N2626">
            <v>15</v>
          </cell>
          <cell r="O2626">
            <v>0</v>
          </cell>
          <cell r="P2626">
            <v>0</v>
          </cell>
          <cell r="Q2626">
            <v>0</v>
          </cell>
          <cell r="R2626">
            <v>0</v>
          </cell>
          <cell r="S2626">
            <v>0</v>
          </cell>
        </row>
        <row r="2627">
          <cell r="A2627" t="str">
            <v>5S58C05720</v>
          </cell>
          <cell r="B2627" t="str">
            <v>K10a40 Battery cover BL&amp;*50115001 CS</v>
          </cell>
          <cell r="C2627" t="str">
            <v>K10a40</v>
          </cell>
          <cell r="D2627" t="str">
            <v>B</v>
          </cell>
          <cell r="E2627" t="str">
            <v>SMP</v>
          </cell>
          <cell r="F2627" t="str">
            <v>REG</v>
          </cell>
          <cell r="G2627" t="str">
            <v>SR-Mechanical Parts</v>
          </cell>
          <cell r="H2627" t="str">
            <v>616E</v>
          </cell>
          <cell r="I2627">
            <v>529</v>
          </cell>
          <cell r="J2627">
            <v>8.68</v>
          </cell>
          <cell r="K2627">
            <v>4591.72</v>
          </cell>
          <cell r="L2627">
            <v>400</v>
          </cell>
          <cell r="M2627">
            <v>129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  <cell r="R2627">
            <v>0</v>
          </cell>
          <cell r="S2627">
            <v>0</v>
          </cell>
        </row>
        <row r="2628">
          <cell r="A2628" t="str">
            <v>5S58C05721</v>
          </cell>
          <cell r="B2628" t="str">
            <v>K10a40 Rear housing WH&amp;*50102854 CS</v>
          </cell>
          <cell r="C2628" t="str">
            <v>K10a40</v>
          </cell>
          <cell r="D2628" t="str">
            <v>B</v>
          </cell>
          <cell r="E2628" t="str">
            <v>SMP</v>
          </cell>
          <cell r="F2628" t="str">
            <v>REG</v>
          </cell>
          <cell r="G2628" t="str">
            <v>SR-Mechanical Parts</v>
          </cell>
          <cell r="H2628" t="str">
            <v>616E</v>
          </cell>
          <cell r="I2628">
            <v>175</v>
          </cell>
          <cell r="J2628">
            <v>10.57</v>
          </cell>
          <cell r="K2628">
            <v>1849.75</v>
          </cell>
          <cell r="L2628">
            <v>0</v>
          </cell>
          <cell r="M2628">
            <v>150</v>
          </cell>
          <cell r="N2628">
            <v>25</v>
          </cell>
          <cell r="O2628">
            <v>0</v>
          </cell>
          <cell r="P2628">
            <v>0</v>
          </cell>
          <cell r="Q2628">
            <v>0</v>
          </cell>
          <cell r="R2628">
            <v>0</v>
          </cell>
          <cell r="S2628">
            <v>0</v>
          </cell>
        </row>
        <row r="2629">
          <cell r="A2629" t="str">
            <v>5S58C05722</v>
          </cell>
          <cell r="B2629" t="str">
            <v>K10a40 Rear housing BL&amp;*50102855 CS</v>
          </cell>
          <cell r="C2629" t="str">
            <v>K10a40</v>
          </cell>
          <cell r="D2629" t="str">
            <v>B</v>
          </cell>
          <cell r="E2629" t="str">
            <v>SMP</v>
          </cell>
          <cell r="F2629" t="str">
            <v>REG</v>
          </cell>
          <cell r="G2629" t="str">
            <v>SR-Mechanical Parts</v>
          </cell>
          <cell r="H2629" t="str">
            <v>616E</v>
          </cell>
          <cell r="I2629">
            <v>387</v>
          </cell>
          <cell r="J2629">
            <v>10.57</v>
          </cell>
          <cell r="K2629">
            <v>4090.59</v>
          </cell>
          <cell r="L2629">
            <v>200</v>
          </cell>
          <cell r="M2629">
            <v>187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</row>
        <row r="2630">
          <cell r="A2630" t="str">
            <v>5S58C05734</v>
          </cell>
          <cell r="B2630" t="str">
            <v>K10a40 RF Cable cover&amp;*50102630 CS</v>
          </cell>
          <cell r="C2630" t="str">
            <v>K10a40</v>
          </cell>
          <cell r="D2630" t="str">
            <v>B</v>
          </cell>
          <cell r="E2630" t="str">
            <v>SMP</v>
          </cell>
          <cell r="F2630" t="str">
            <v>REG</v>
          </cell>
          <cell r="G2630" t="str">
            <v>SR-Mechanical Parts</v>
          </cell>
          <cell r="H2630" t="str">
            <v>616E</v>
          </cell>
          <cell r="I2630">
            <v>425</v>
          </cell>
          <cell r="J2630">
            <v>0.34</v>
          </cell>
          <cell r="K2630">
            <v>144.5</v>
          </cell>
          <cell r="L2630">
            <v>0</v>
          </cell>
          <cell r="M2630">
            <v>425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  <cell r="R2630">
            <v>0</v>
          </cell>
          <cell r="S2630">
            <v>0</v>
          </cell>
        </row>
        <row r="2631">
          <cell r="A2631" t="str">
            <v>5S58C05742</v>
          </cell>
          <cell r="B2631" t="str">
            <v>K10a40 RF Cable cover WH&amp;*50102629 CS</v>
          </cell>
          <cell r="C2631" t="str">
            <v>K10a40</v>
          </cell>
          <cell r="D2631" t="str">
            <v>B</v>
          </cell>
          <cell r="E2631" t="str">
            <v>SMP</v>
          </cell>
          <cell r="F2631" t="str">
            <v>REG</v>
          </cell>
          <cell r="G2631" t="str">
            <v>SR-Mechanical Parts</v>
          </cell>
          <cell r="H2631" t="str">
            <v>616E</v>
          </cell>
          <cell r="I2631">
            <v>305</v>
          </cell>
          <cell r="J2631">
            <v>0.34</v>
          </cell>
          <cell r="K2631">
            <v>103.7</v>
          </cell>
          <cell r="L2631">
            <v>0</v>
          </cell>
          <cell r="M2631">
            <v>305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</row>
        <row r="2632">
          <cell r="A2632" t="str">
            <v>5S58C05767</v>
          </cell>
          <cell r="B2632" t="str">
            <v>A7020a48 BatteryCover ROW GR CS</v>
          </cell>
          <cell r="C2632" t="str">
            <v>A7020a48</v>
          </cell>
          <cell r="D2632" t="str">
            <v>B</v>
          </cell>
          <cell r="E2632" t="str">
            <v>SMP</v>
          </cell>
          <cell r="F2632" t="str">
            <v>REG</v>
          </cell>
          <cell r="G2632" t="str">
            <v>SR-Mechanical Parts</v>
          </cell>
          <cell r="H2632" t="str">
            <v>616E</v>
          </cell>
          <cell r="I2632">
            <v>170</v>
          </cell>
          <cell r="J2632">
            <v>40.86</v>
          </cell>
          <cell r="K2632">
            <v>6946.2</v>
          </cell>
          <cell r="L2632">
            <v>0</v>
          </cell>
          <cell r="M2632">
            <v>100</v>
          </cell>
          <cell r="N2632">
            <v>70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</row>
        <row r="2633">
          <cell r="A2633" t="str">
            <v>5S58C05768</v>
          </cell>
          <cell r="B2633" t="str">
            <v>A7020a48 BatteryCover IN GR CS</v>
          </cell>
          <cell r="C2633" t="str">
            <v>A7020a48</v>
          </cell>
          <cell r="D2633" t="str">
            <v>B</v>
          </cell>
          <cell r="E2633" t="str">
            <v>SMP</v>
          </cell>
          <cell r="F2633" t="str">
            <v>REG</v>
          </cell>
          <cell r="G2633" t="str">
            <v>SR-Mechanical Parts</v>
          </cell>
          <cell r="H2633" t="str">
            <v>616E</v>
          </cell>
          <cell r="I2633">
            <v>335</v>
          </cell>
          <cell r="J2633">
            <v>40.729999999999997</v>
          </cell>
          <cell r="K2633">
            <v>13644.55</v>
          </cell>
          <cell r="L2633">
            <v>200</v>
          </cell>
          <cell r="M2633">
            <v>135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  <cell r="R2633">
            <v>0</v>
          </cell>
          <cell r="S2633">
            <v>0</v>
          </cell>
        </row>
        <row r="2634">
          <cell r="A2634" t="str">
            <v>5S58C05769</v>
          </cell>
          <cell r="B2634" t="str">
            <v>A7020a48 BatteryCover IN_PLT SL CS</v>
          </cell>
          <cell r="C2634" t="str">
            <v>A7020a48</v>
          </cell>
          <cell r="D2634" t="str">
            <v>B</v>
          </cell>
          <cell r="E2634" t="str">
            <v>SMP</v>
          </cell>
          <cell r="F2634" t="str">
            <v>REG</v>
          </cell>
          <cell r="G2634" t="str">
            <v>SR-Mechanical Parts</v>
          </cell>
          <cell r="H2634" t="str">
            <v>616E</v>
          </cell>
          <cell r="I2634">
            <v>75</v>
          </cell>
          <cell r="J2634">
            <v>41.14</v>
          </cell>
          <cell r="K2634">
            <v>3085.5</v>
          </cell>
          <cell r="L2634">
            <v>0</v>
          </cell>
          <cell r="M2634">
            <v>75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  <cell r="R2634">
            <v>0</v>
          </cell>
          <cell r="S2634">
            <v>0</v>
          </cell>
        </row>
        <row r="2635">
          <cell r="A2635" t="str">
            <v>5S58C05770</v>
          </cell>
          <cell r="B2635" t="str">
            <v>A7020a48 BatteryCover IN_PLT GL CS</v>
          </cell>
          <cell r="C2635" t="str">
            <v>A7020a48</v>
          </cell>
          <cell r="D2635" t="str">
            <v>B</v>
          </cell>
          <cell r="E2635" t="str">
            <v>SMP</v>
          </cell>
          <cell r="F2635" t="str">
            <v>REG</v>
          </cell>
          <cell r="G2635" t="str">
            <v>SR-Mechanical Parts</v>
          </cell>
          <cell r="H2635" t="str">
            <v>616E</v>
          </cell>
          <cell r="I2635">
            <v>260</v>
          </cell>
          <cell r="J2635">
            <v>47.44</v>
          </cell>
          <cell r="K2635">
            <v>12334.4</v>
          </cell>
          <cell r="L2635">
            <v>0</v>
          </cell>
          <cell r="M2635">
            <v>260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</row>
        <row r="2636">
          <cell r="A2636" t="str">
            <v>5S58C05771</v>
          </cell>
          <cell r="B2636" t="str">
            <v>A7020a48 BatteryCover IN_PLT GR CS</v>
          </cell>
          <cell r="C2636" t="str">
            <v>A7020a48</v>
          </cell>
          <cell r="D2636" t="str">
            <v>B</v>
          </cell>
          <cell r="E2636" t="str">
            <v>SMP</v>
          </cell>
          <cell r="F2636" t="str">
            <v>REG</v>
          </cell>
          <cell r="G2636" t="str">
            <v>SR-Mechanical Parts</v>
          </cell>
          <cell r="H2636" t="str">
            <v>616E</v>
          </cell>
          <cell r="I2636">
            <v>80</v>
          </cell>
          <cell r="J2636">
            <v>39.630000000000003</v>
          </cell>
          <cell r="K2636">
            <v>3170.4</v>
          </cell>
          <cell r="L2636">
            <v>0</v>
          </cell>
          <cell r="M2636">
            <v>80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  <cell r="R2636">
            <v>0</v>
          </cell>
          <cell r="S2636">
            <v>0</v>
          </cell>
        </row>
        <row r="2637">
          <cell r="A2637" t="str">
            <v>5S58C05775</v>
          </cell>
          <cell r="B2637" t="str">
            <v>A7020a40 BatteryCover ROW GR CS</v>
          </cell>
          <cell r="C2637" t="str">
            <v>A7020a40</v>
          </cell>
          <cell r="D2637" t="str">
            <v>B</v>
          </cell>
          <cell r="E2637" t="str">
            <v>SMP</v>
          </cell>
          <cell r="F2637" t="str">
            <v>REG</v>
          </cell>
          <cell r="G2637" t="str">
            <v>SR-Mechanical Parts</v>
          </cell>
          <cell r="H2637" t="str">
            <v>616E</v>
          </cell>
          <cell r="I2637">
            <v>130</v>
          </cell>
          <cell r="J2637">
            <v>39.32</v>
          </cell>
          <cell r="K2637">
            <v>5111.6000000000004</v>
          </cell>
          <cell r="L2637">
            <v>0</v>
          </cell>
          <cell r="M2637">
            <v>130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  <cell r="R2637">
            <v>0</v>
          </cell>
          <cell r="S2637">
            <v>0</v>
          </cell>
        </row>
        <row r="2638">
          <cell r="A2638" t="str">
            <v>5S58C05904</v>
          </cell>
          <cell r="B2638" t="str">
            <v>A7010a48 Battery Cover ASSY WOODEN CS</v>
          </cell>
          <cell r="C2638" t="str">
            <v>A7010a48</v>
          </cell>
          <cell r="D2638" t="str">
            <v>B</v>
          </cell>
          <cell r="E2638" t="str">
            <v>SMP</v>
          </cell>
          <cell r="F2638" t="str">
            <v>REG</v>
          </cell>
          <cell r="G2638" t="str">
            <v>SR-Mechanical Parts</v>
          </cell>
          <cell r="H2638" t="str">
            <v>616E</v>
          </cell>
          <cell r="I2638">
            <v>87</v>
          </cell>
          <cell r="J2638">
            <v>14.81</v>
          </cell>
          <cell r="K2638">
            <v>1288.47</v>
          </cell>
          <cell r="L2638">
            <v>0</v>
          </cell>
          <cell r="M2638">
            <v>0</v>
          </cell>
          <cell r="N2638">
            <v>87</v>
          </cell>
          <cell r="O2638">
            <v>0</v>
          </cell>
          <cell r="P2638">
            <v>0</v>
          </cell>
          <cell r="Q2638">
            <v>0</v>
          </cell>
          <cell r="R2638">
            <v>0</v>
          </cell>
          <cell r="S2638">
            <v>0</v>
          </cell>
        </row>
        <row r="2639">
          <cell r="A2639" t="str">
            <v>5S58C05914</v>
          </cell>
          <cell r="B2639" t="str">
            <v>K10a40 Rear housing_WH_S-Sim&amp;*50102899CS</v>
          </cell>
          <cell r="C2639" t="str">
            <v>K10a40</v>
          </cell>
          <cell r="D2639" t="str">
            <v>B</v>
          </cell>
          <cell r="E2639" t="str">
            <v>SMP</v>
          </cell>
          <cell r="F2639" t="str">
            <v>REG</v>
          </cell>
          <cell r="G2639" t="str">
            <v>SR-Mechanical parts</v>
          </cell>
          <cell r="H2639" t="str">
            <v>616E</v>
          </cell>
          <cell r="I2639">
            <v>220</v>
          </cell>
          <cell r="J2639">
            <v>10.58</v>
          </cell>
          <cell r="K2639">
            <v>2327.6</v>
          </cell>
          <cell r="L2639">
            <v>100</v>
          </cell>
          <cell r="M2639">
            <v>120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  <cell r="R2639">
            <v>0</v>
          </cell>
          <cell r="S2639">
            <v>0</v>
          </cell>
        </row>
        <row r="2640">
          <cell r="A2640" t="str">
            <v>5S58C05915</v>
          </cell>
          <cell r="B2640" t="str">
            <v>K10a40 Rear housing_BL_S-Sim&amp;*50102900CS</v>
          </cell>
          <cell r="C2640" t="str">
            <v>K10a40</v>
          </cell>
          <cell r="D2640" t="str">
            <v>B</v>
          </cell>
          <cell r="E2640" t="str">
            <v>SMP</v>
          </cell>
          <cell r="F2640" t="str">
            <v>REG</v>
          </cell>
          <cell r="G2640" t="str">
            <v>SR-Mechanical parts</v>
          </cell>
          <cell r="H2640" t="str">
            <v>616E</v>
          </cell>
          <cell r="I2640">
            <v>110</v>
          </cell>
          <cell r="J2640">
            <v>10.58</v>
          </cell>
          <cell r="K2640">
            <v>1163.8</v>
          </cell>
          <cell r="L2640">
            <v>0</v>
          </cell>
          <cell r="M2640">
            <v>110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  <cell r="R2640">
            <v>0</v>
          </cell>
          <cell r="S2640">
            <v>0</v>
          </cell>
        </row>
        <row r="2641">
          <cell r="A2641" t="str">
            <v>5S58C05916</v>
          </cell>
          <cell r="B2641" t="str">
            <v>K10a40 Rear housing_WH_P&amp;*50102901 CS</v>
          </cell>
          <cell r="C2641" t="str">
            <v>K10a40</v>
          </cell>
          <cell r="D2641" t="str">
            <v>B</v>
          </cell>
          <cell r="E2641" t="str">
            <v>SMP</v>
          </cell>
          <cell r="F2641" t="str">
            <v>REG</v>
          </cell>
          <cell r="G2641" t="str">
            <v>SR-Mechanical parts</v>
          </cell>
          <cell r="H2641" t="str">
            <v>616E</v>
          </cell>
          <cell r="I2641">
            <v>285</v>
          </cell>
          <cell r="J2641">
            <v>10.58</v>
          </cell>
          <cell r="K2641">
            <v>3015.3</v>
          </cell>
          <cell r="L2641">
            <v>0</v>
          </cell>
          <cell r="M2641">
            <v>285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  <cell r="R2641">
            <v>0</v>
          </cell>
          <cell r="S2641">
            <v>0</v>
          </cell>
        </row>
        <row r="2642">
          <cell r="A2642" t="str">
            <v>5S58C05917</v>
          </cell>
          <cell r="B2642" t="str">
            <v>K10a40 Rear housing_BL_P&amp;*50102902 CS</v>
          </cell>
          <cell r="C2642" t="str">
            <v>K10a40</v>
          </cell>
          <cell r="D2642" t="str">
            <v>B</v>
          </cell>
          <cell r="E2642" t="str">
            <v>SMP</v>
          </cell>
          <cell r="F2642" t="str">
            <v>REG</v>
          </cell>
          <cell r="G2642" t="str">
            <v>SR-Mechanical parts</v>
          </cell>
          <cell r="H2642" t="str">
            <v>616E</v>
          </cell>
          <cell r="I2642">
            <v>465</v>
          </cell>
          <cell r="J2642">
            <v>10.58</v>
          </cell>
          <cell r="K2642">
            <v>4919.7</v>
          </cell>
          <cell r="L2642">
            <v>200</v>
          </cell>
          <cell r="M2642">
            <v>265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  <cell r="R2642">
            <v>0</v>
          </cell>
          <cell r="S2642">
            <v>0</v>
          </cell>
        </row>
        <row r="2643">
          <cell r="A2643" t="str">
            <v>5S58C05918</v>
          </cell>
          <cell r="B2643" t="str">
            <v>K10a40 Batt cover WH_P&amp;*50116058 CS</v>
          </cell>
          <cell r="C2643" t="str">
            <v>K10a40</v>
          </cell>
          <cell r="D2643" t="str">
            <v>B</v>
          </cell>
          <cell r="E2643" t="str">
            <v>SMP</v>
          </cell>
          <cell r="F2643" t="str">
            <v>REG</v>
          </cell>
          <cell r="G2643" t="str">
            <v>SR-Mechanical parts</v>
          </cell>
          <cell r="H2643" t="str">
            <v>616E</v>
          </cell>
          <cell r="I2643">
            <v>335</v>
          </cell>
          <cell r="J2643">
            <v>8.68</v>
          </cell>
          <cell r="K2643">
            <v>2907.8</v>
          </cell>
          <cell r="L2643">
            <v>200</v>
          </cell>
          <cell r="M2643">
            <v>135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  <cell r="R2643">
            <v>0</v>
          </cell>
          <cell r="S2643">
            <v>0</v>
          </cell>
        </row>
        <row r="2644">
          <cell r="A2644" t="str">
            <v>5S58C05919</v>
          </cell>
          <cell r="B2644" t="str">
            <v>K10a40 Batt cover BL_PG&amp;*50116059 CS</v>
          </cell>
          <cell r="C2644" t="str">
            <v>K10a40</v>
          </cell>
          <cell r="D2644" t="str">
            <v>B</v>
          </cell>
          <cell r="E2644" t="str">
            <v>SMP</v>
          </cell>
          <cell r="F2644" t="str">
            <v>REG</v>
          </cell>
          <cell r="G2644" t="str">
            <v>SR-Mechanical parts</v>
          </cell>
          <cell r="H2644" t="str">
            <v>616E</v>
          </cell>
          <cell r="I2644">
            <v>335</v>
          </cell>
          <cell r="J2644">
            <v>8.68</v>
          </cell>
          <cell r="K2644">
            <v>2907.8</v>
          </cell>
          <cell r="L2644">
            <v>335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</row>
        <row r="2645">
          <cell r="A2645" t="str">
            <v>5S58C05961</v>
          </cell>
          <cell r="B2645" t="str">
            <v>A2020a40 BattCoverTH BL&amp;*Y45030190216 CS</v>
          </cell>
          <cell r="C2645" t="str">
            <v>A2020a40_8G</v>
          </cell>
          <cell r="D2645" t="str">
            <v>B</v>
          </cell>
          <cell r="E2645" t="str">
            <v>SMP</v>
          </cell>
          <cell r="F2645" t="str">
            <v>REG</v>
          </cell>
          <cell r="G2645" t="str">
            <v>SR-Mechanical Parts</v>
          </cell>
          <cell r="H2645" t="str">
            <v>616E</v>
          </cell>
          <cell r="I2645">
            <v>180</v>
          </cell>
          <cell r="J2645">
            <v>6.93</v>
          </cell>
          <cell r="K2645">
            <v>1247.4000000000001</v>
          </cell>
          <cell r="L2645">
            <v>0</v>
          </cell>
          <cell r="M2645">
            <v>100</v>
          </cell>
          <cell r="N2645">
            <v>80</v>
          </cell>
          <cell r="O2645">
            <v>0</v>
          </cell>
          <cell r="P2645">
            <v>0</v>
          </cell>
          <cell r="Q2645">
            <v>0</v>
          </cell>
          <cell r="R2645">
            <v>0</v>
          </cell>
          <cell r="S2645">
            <v>0</v>
          </cell>
        </row>
        <row r="2646">
          <cell r="A2646" t="str">
            <v>5S58C05962</v>
          </cell>
          <cell r="B2646" t="str">
            <v>A2020a40 BattCoverTH WH&amp;*Y45030190316 CS</v>
          </cell>
          <cell r="C2646" t="str">
            <v>A2020a40_8G</v>
          </cell>
          <cell r="D2646" t="str">
            <v>B</v>
          </cell>
          <cell r="E2646" t="str">
            <v>SMP</v>
          </cell>
          <cell r="F2646" t="str">
            <v>REG</v>
          </cell>
          <cell r="G2646" t="str">
            <v>SR-Mechanical Parts</v>
          </cell>
          <cell r="H2646" t="str">
            <v>616E</v>
          </cell>
          <cell r="I2646">
            <v>190</v>
          </cell>
          <cell r="J2646">
            <v>7.09</v>
          </cell>
          <cell r="K2646">
            <v>1347.1</v>
          </cell>
          <cell r="L2646">
            <v>0</v>
          </cell>
          <cell r="M2646">
            <v>100</v>
          </cell>
          <cell r="N2646">
            <v>90</v>
          </cell>
          <cell r="O2646">
            <v>0</v>
          </cell>
          <cell r="P2646">
            <v>0</v>
          </cell>
          <cell r="Q2646">
            <v>0</v>
          </cell>
          <cell r="R2646">
            <v>0</v>
          </cell>
          <cell r="S2646">
            <v>0</v>
          </cell>
        </row>
        <row r="2647">
          <cell r="A2647" t="str">
            <v>5S58C05985</v>
          </cell>
          <cell r="B2647" t="str">
            <v>A2016a40 ROW Rear Housing BL CS</v>
          </cell>
          <cell r="C2647" t="str">
            <v>A2016</v>
          </cell>
          <cell r="D2647" t="str">
            <v>B</v>
          </cell>
          <cell r="E2647" t="str">
            <v>SMP</v>
          </cell>
          <cell r="F2647" t="str">
            <v>REG</v>
          </cell>
          <cell r="G2647" t="str">
            <v>SR-Mechanical parts</v>
          </cell>
          <cell r="H2647" t="str">
            <v>616E</v>
          </cell>
          <cell r="I2647">
            <v>948</v>
          </cell>
          <cell r="J2647">
            <v>5.51</v>
          </cell>
          <cell r="K2647">
            <v>5223.4799999999996</v>
          </cell>
          <cell r="L2647">
            <v>0</v>
          </cell>
          <cell r="M2647">
            <v>948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  <cell r="R2647">
            <v>0</v>
          </cell>
          <cell r="S2647">
            <v>0</v>
          </cell>
        </row>
        <row r="2648">
          <cell r="A2648" t="str">
            <v>5S58C05987</v>
          </cell>
          <cell r="B2648" t="str">
            <v>A2016a40 ROW Rear Housing S_SIM BL CS</v>
          </cell>
          <cell r="C2648" t="str">
            <v>A2016</v>
          </cell>
          <cell r="D2648" t="str">
            <v>B</v>
          </cell>
          <cell r="E2648" t="str">
            <v>SMP</v>
          </cell>
          <cell r="F2648" t="str">
            <v>REG</v>
          </cell>
          <cell r="G2648" t="str">
            <v>SR-Mechanical parts</v>
          </cell>
          <cell r="H2648" t="str">
            <v>616E</v>
          </cell>
          <cell r="I2648">
            <v>737</v>
          </cell>
          <cell r="J2648">
            <v>5.51</v>
          </cell>
          <cell r="K2648">
            <v>4060.87</v>
          </cell>
          <cell r="L2648">
            <v>0</v>
          </cell>
          <cell r="M2648">
            <v>737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  <cell r="R2648">
            <v>0</v>
          </cell>
          <cell r="S2648">
            <v>0</v>
          </cell>
        </row>
        <row r="2649">
          <cell r="A2649" t="str">
            <v>5S58C05989</v>
          </cell>
          <cell r="B2649" t="str">
            <v>A2016a40 ROW Battery Cover BL CS</v>
          </cell>
          <cell r="C2649" t="str">
            <v>A2016</v>
          </cell>
          <cell r="D2649" t="str">
            <v>B</v>
          </cell>
          <cell r="E2649" t="str">
            <v>SMP</v>
          </cell>
          <cell r="F2649" t="str">
            <v>REG</v>
          </cell>
          <cell r="G2649" t="str">
            <v>SR-Mechanical parts</v>
          </cell>
          <cell r="H2649" t="str">
            <v>616E</v>
          </cell>
          <cell r="I2649">
            <v>1115</v>
          </cell>
          <cell r="J2649">
            <v>6.63</v>
          </cell>
          <cell r="K2649">
            <v>7392.45</v>
          </cell>
          <cell r="L2649">
            <v>1115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  <cell r="R2649">
            <v>0</v>
          </cell>
          <cell r="S2649">
            <v>0</v>
          </cell>
        </row>
        <row r="2650">
          <cell r="A2650" t="str">
            <v>5S58C05990</v>
          </cell>
          <cell r="B2650" t="str">
            <v>A2016a40 ROW Battery Cover WH CS</v>
          </cell>
          <cell r="C2650" t="str">
            <v>A2016</v>
          </cell>
          <cell r="D2650" t="str">
            <v>B</v>
          </cell>
          <cell r="E2650" t="str">
            <v>SMP</v>
          </cell>
          <cell r="F2650" t="str">
            <v>REG</v>
          </cell>
          <cell r="G2650" t="str">
            <v>SR-Mechanical parts</v>
          </cell>
          <cell r="H2650" t="str">
            <v>616E</v>
          </cell>
          <cell r="I2650">
            <v>700</v>
          </cell>
          <cell r="J2650">
            <v>6.63</v>
          </cell>
          <cell r="K2650">
            <v>4641</v>
          </cell>
          <cell r="L2650">
            <v>650</v>
          </cell>
          <cell r="M2650">
            <v>50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</row>
        <row r="2651">
          <cell r="A2651" t="str">
            <v>5S58C05991</v>
          </cell>
          <cell r="B2651" t="str">
            <v>XT1706 Battery cover WH&amp;*50117899 CS</v>
          </cell>
          <cell r="C2651" t="str">
            <v>XT1706 T1700</v>
          </cell>
          <cell r="D2651" t="str">
            <v>B</v>
          </cell>
          <cell r="E2651" t="str">
            <v>SMP</v>
          </cell>
          <cell r="F2651" t="str">
            <v>REG</v>
          </cell>
          <cell r="G2651" t="str">
            <v>SR-Mechanical parts</v>
          </cell>
          <cell r="H2651" t="str">
            <v>616E</v>
          </cell>
          <cell r="I2651">
            <v>435</v>
          </cell>
          <cell r="J2651">
            <v>8.1999999999999993</v>
          </cell>
          <cell r="K2651">
            <v>3567</v>
          </cell>
          <cell r="L2651">
            <v>400</v>
          </cell>
          <cell r="M2651">
            <v>35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  <cell r="R2651">
            <v>0</v>
          </cell>
          <cell r="S2651">
            <v>0</v>
          </cell>
        </row>
        <row r="2652">
          <cell r="A2652" t="str">
            <v>5S58C05992</v>
          </cell>
          <cell r="B2652" t="str">
            <v>XT1706 Battery cover BL&amp;*50117876 CS</v>
          </cell>
          <cell r="C2652" t="str">
            <v>XT1706 T1700</v>
          </cell>
          <cell r="D2652" t="str">
            <v>B</v>
          </cell>
          <cell r="E2652" t="str">
            <v>SMP</v>
          </cell>
          <cell r="F2652" t="str">
            <v>REG</v>
          </cell>
          <cell r="G2652" t="str">
            <v>SR-Mechanical parts</v>
          </cell>
          <cell r="H2652" t="str">
            <v>616E</v>
          </cell>
          <cell r="I2652">
            <v>1020</v>
          </cell>
          <cell r="J2652">
            <v>7.45</v>
          </cell>
          <cell r="K2652">
            <v>7599</v>
          </cell>
          <cell r="L2652">
            <v>500</v>
          </cell>
          <cell r="M2652">
            <v>520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  <cell r="R2652">
            <v>0</v>
          </cell>
          <cell r="S2652">
            <v>0</v>
          </cell>
        </row>
        <row r="2653">
          <cell r="A2653" t="str">
            <v>5S58C05993</v>
          </cell>
          <cell r="B2653" t="str">
            <v>XT1706 Rear housing WH&amp;*50102856 CS</v>
          </cell>
          <cell r="C2653" t="str">
            <v>XT1706 T1700</v>
          </cell>
          <cell r="D2653" t="str">
            <v>B</v>
          </cell>
          <cell r="E2653" t="str">
            <v>SMP</v>
          </cell>
          <cell r="F2653" t="str">
            <v>REG</v>
          </cell>
          <cell r="G2653" t="str">
            <v>SR-Mechanical parts</v>
          </cell>
          <cell r="H2653" t="str">
            <v>616E</v>
          </cell>
          <cell r="I2653">
            <v>530</v>
          </cell>
          <cell r="J2653">
            <v>15.87</v>
          </cell>
          <cell r="K2653">
            <v>8411.1</v>
          </cell>
          <cell r="L2653">
            <v>200</v>
          </cell>
          <cell r="M2653">
            <v>330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  <cell r="R2653">
            <v>0</v>
          </cell>
          <cell r="S2653">
            <v>0</v>
          </cell>
        </row>
        <row r="2654">
          <cell r="A2654" t="str">
            <v>5S58C05994</v>
          </cell>
          <cell r="B2654" t="str">
            <v>XT1706 Rear housing BL&amp;*50102857 CS</v>
          </cell>
          <cell r="C2654" t="str">
            <v>XT1706 T1700</v>
          </cell>
          <cell r="D2654" t="str">
            <v>B</v>
          </cell>
          <cell r="E2654" t="str">
            <v>SMP</v>
          </cell>
          <cell r="F2654" t="str">
            <v>REG</v>
          </cell>
          <cell r="G2654" t="str">
            <v>SR-Mechanical parts</v>
          </cell>
          <cell r="H2654" t="str">
            <v>616E</v>
          </cell>
          <cell r="I2654">
            <v>1383</v>
          </cell>
          <cell r="J2654">
            <v>14.44</v>
          </cell>
          <cell r="K2654">
            <v>19970.52</v>
          </cell>
          <cell r="L2654">
            <v>500</v>
          </cell>
          <cell r="M2654">
            <v>883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</row>
        <row r="2655">
          <cell r="A2655" t="str">
            <v>5S58C06006</v>
          </cell>
          <cell r="B2655" t="str">
            <v>XT1706 RF Cable Frame&amp;*46366378 CS</v>
          </cell>
          <cell r="C2655" t="str">
            <v>XT1706 T1700</v>
          </cell>
          <cell r="D2655" t="str">
            <v>B</v>
          </cell>
          <cell r="E2655" t="str">
            <v>SMP</v>
          </cell>
          <cell r="F2655" t="str">
            <v>REG</v>
          </cell>
          <cell r="G2655" t="str">
            <v>SR-Mechanical parts</v>
          </cell>
          <cell r="H2655" t="str">
            <v>616E</v>
          </cell>
          <cell r="I2655">
            <v>1023</v>
          </cell>
          <cell r="J2655">
            <v>0.86</v>
          </cell>
          <cell r="K2655">
            <v>879.78</v>
          </cell>
          <cell r="L2655">
            <v>500</v>
          </cell>
          <cell r="M2655">
            <v>523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  <cell r="R2655">
            <v>0</v>
          </cell>
          <cell r="S2655">
            <v>0</v>
          </cell>
        </row>
        <row r="2656">
          <cell r="A2656" t="str">
            <v>5S58C06007</v>
          </cell>
          <cell r="B2656" t="str">
            <v>XT1706 RF Cable Frame WH&amp;*50102702 CS</v>
          </cell>
          <cell r="C2656" t="str">
            <v>XT1706 T1700</v>
          </cell>
          <cell r="D2656" t="str">
            <v>B</v>
          </cell>
          <cell r="E2656" t="str">
            <v>SMP</v>
          </cell>
          <cell r="F2656" t="str">
            <v>REG</v>
          </cell>
          <cell r="G2656" t="str">
            <v>SR-Mechanical parts</v>
          </cell>
          <cell r="H2656" t="str">
            <v>616E</v>
          </cell>
          <cell r="I2656">
            <v>435</v>
          </cell>
          <cell r="J2656">
            <v>0.86</v>
          </cell>
          <cell r="K2656">
            <v>374.1</v>
          </cell>
          <cell r="L2656">
            <v>300</v>
          </cell>
          <cell r="M2656">
            <v>135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  <cell r="R2656">
            <v>0</v>
          </cell>
          <cell r="S2656">
            <v>0</v>
          </cell>
        </row>
        <row r="2657">
          <cell r="A2657" t="str">
            <v>5S58C06025</v>
          </cell>
          <cell r="B2657" t="str">
            <v>PB2-650 Batt Cover_GL&amp;*712601001651 CS</v>
          </cell>
          <cell r="C2657" t="str">
            <v>PB2_650</v>
          </cell>
          <cell r="D2657" t="str">
            <v>B</v>
          </cell>
          <cell r="E2657" t="str">
            <v>TAB</v>
          </cell>
          <cell r="F2657" t="str">
            <v>REG</v>
          </cell>
          <cell r="G2657" t="str">
            <v>SR-Mechanical parts</v>
          </cell>
          <cell r="H2657" t="str">
            <v>616E</v>
          </cell>
          <cell r="I2657">
            <v>120</v>
          </cell>
          <cell r="J2657">
            <v>20.21</v>
          </cell>
          <cell r="K2657">
            <v>2425.1999999999998</v>
          </cell>
          <cell r="L2657">
            <v>0</v>
          </cell>
          <cell r="M2657">
            <v>120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  <cell r="R2657">
            <v>0</v>
          </cell>
          <cell r="S2657">
            <v>0</v>
          </cell>
        </row>
        <row r="2658">
          <cell r="A2658" t="str">
            <v>5S58C06026</v>
          </cell>
          <cell r="B2658" t="str">
            <v>PB2-650 Batt Cover_GR&amp;*712601001711CS</v>
          </cell>
          <cell r="C2658" t="str">
            <v>PB2_650</v>
          </cell>
          <cell r="D2658" t="str">
            <v>B</v>
          </cell>
          <cell r="E2658" t="str">
            <v>TAB</v>
          </cell>
          <cell r="F2658" t="str">
            <v>REG</v>
          </cell>
          <cell r="G2658" t="str">
            <v>SR-Mechanical parts</v>
          </cell>
          <cell r="H2658" t="str">
            <v>616E</v>
          </cell>
          <cell r="I2658">
            <v>125</v>
          </cell>
          <cell r="J2658">
            <v>20.21</v>
          </cell>
          <cell r="K2658">
            <v>2526.25</v>
          </cell>
          <cell r="L2658">
            <v>0</v>
          </cell>
          <cell r="M2658">
            <v>125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</row>
        <row r="2659">
          <cell r="A2659" t="str">
            <v>5S58C06089</v>
          </cell>
          <cell r="B2659" t="str">
            <v>A6600 Rear Housing WH&amp;*50102913 CS</v>
          </cell>
          <cell r="C2659" t="str">
            <v>A6600</v>
          </cell>
          <cell r="D2659" t="str">
            <v>B</v>
          </cell>
          <cell r="E2659" t="str">
            <v>SMP</v>
          </cell>
          <cell r="F2659" t="str">
            <v>REG</v>
          </cell>
          <cell r="G2659" t="str">
            <v>SR-Mechanical parts</v>
          </cell>
          <cell r="H2659" t="str">
            <v>616E</v>
          </cell>
          <cell r="I2659">
            <v>422</v>
          </cell>
          <cell r="J2659">
            <v>10.01</v>
          </cell>
          <cell r="K2659">
            <v>4224.22</v>
          </cell>
          <cell r="L2659">
            <v>200</v>
          </cell>
          <cell r="M2659">
            <v>222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  <cell r="R2659">
            <v>0</v>
          </cell>
          <cell r="S2659">
            <v>0</v>
          </cell>
        </row>
        <row r="2660">
          <cell r="A2660" t="str">
            <v>5S58C06090</v>
          </cell>
          <cell r="B2660" t="str">
            <v>A6600 Rear Housing BL&amp;*50102914 CS</v>
          </cell>
          <cell r="C2660" t="str">
            <v>A6600</v>
          </cell>
          <cell r="D2660" t="str">
            <v>B</v>
          </cell>
          <cell r="E2660" t="str">
            <v>SMP</v>
          </cell>
          <cell r="F2660" t="str">
            <v>REG</v>
          </cell>
          <cell r="G2660" t="str">
            <v>SR-Mechanical parts</v>
          </cell>
          <cell r="H2660" t="str">
            <v>616E</v>
          </cell>
          <cell r="I2660">
            <v>562</v>
          </cell>
          <cell r="J2660">
            <v>9.61</v>
          </cell>
          <cell r="K2660">
            <v>5400.82</v>
          </cell>
          <cell r="L2660">
            <v>300</v>
          </cell>
          <cell r="M2660">
            <v>262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  <cell r="R2660">
            <v>0</v>
          </cell>
          <cell r="S2660">
            <v>0</v>
          </cell>
        </row>
        <row r="2661">
          <cell r="A2661" t="str">
            <v>5S58C06091</v>
          </cell>
          <cell r="B2661" t="str">
            <v>A6600 BatteryCover WH&amp;*50116068 CS</v>
          </cell>
          <cell r="C2661" t="str">
            <v>A6600</v>
          </cell>
          <cell r="D2661" t="str">
            <v>B</v>
          </cell>
          <cell r="E2661" t="str">
            <v>SMP</v>
          </cell>
          <cell r="F2661" t="str">
            <v>REG</v>
          </cell>
          <cell r="G2661" t="str">
            <v>SR-Mechanical parts</v>
          </cell>
          <cell r="H2661" t="str">
            <v>616E</v>
          </cell>
          <cell r="I2661">
            <v>422</v>
          </cell>
          <cell r="J2661">
            <v>5.67</v>
          </cell>
          <cell r="K2661">
            <v>2392.7399999999998</v>
          </cell>
          <cell r="L2661">
            <v>200</v>
          </cell>
          <cell r="M2661">
            <v>222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</row>
        <row r="2662">
          <cell r="A2662" t="str">
            <v>5S58C06092</v>
          </cell>
          <cell r="B2662" t="str">
            <v>A6600 BatteryCover BL&amp;*50116069 CS</v>
          </cell>
          <cell r="C2662" t="str">
            <v>A6600</v>
          </cell>
          <cell r="D2662" t="str">
            <v>B</v>
          </cell>
          <cell r="E2662" t="str">
            <v>SMP</v>
          </cell>
          <cell r="F2662" t="str">
            <v>REG</v>
          </cell>
          <cell r="G2662" t="str">
            <v>SR-Mechanical parts</v>
          </cell>
          <cell r="H2662" t="str">
            <v>616E</v>
          </cell>
          <cell r="I2662">
            <v>562</v>
          </cell>
          <cell r="J2662">
            <v>5.67</v>
          </cell>
          <cell r="K2662">
            <v>3186.54</v>
          </cell>
          <cell r="L2662">
            <v>300</v>
          </cell>
          <cell r="M2662">
            <v>262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</row>
        <row r="2663">
          <cell r="A2663" t="str">
            <v>5S58C06095</v>
          </cell>
          <cell r="B2663" t="str">
            <v>PB2-650Y Batt Cover_GL&amp;*712601002021 CS</v>
          </cell>
          <cell r="C2663" t="str">
            <v>PB2_650</v>
          </cell>
          <cell r="D2663" t="str">
            <v>B</v>
          </cell>
          <cell r="E2663" t="str">
            <v>TAB</v>
          </cell>
          <cell r="F2663" t="str">
            <v>REG</v>
          </cell>
          <cell r="G2663" t="str">
            <v>SR-Mechanical parts</v>
          </cell>
          <cell r="H2663" t="str">
            <v>616E</v>
          </cell>
          <cell r="I2663">
            <v>90</v>
          </cell>
          <cell r="J2663">
            <v>20.21</v>
          </cell>
          <cell r="K2663">
            <v>1818.9</v>
          </cell>
          <cell r="L2663">
            <v>0</v>
          </cell>
          <cell r="M2663">
            <v>90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  <cell r="R2663">
            <v>0</v>
          </cell>
          <cell r="S2663">
            <v>0</v>
          </cell>
        </row>
        <row r="2664">
          <cell r="A2664" t="str">
            <v>5S58C06096</v>
          </cell>
          <cell r="B2664" t="str">
            <v>PB2-650Y Batt Cover_GR&amp;*712601002001.CS</v>
          </cell>
          <cell r="C2664" t="str">
            <v>PB2_650</v>
          </cell>
          <cell r="D2664" t="str">
            <v>B</v>
          </cell>
          <cell r="E2664" t="str">
            <v>TAB</v>
          </cell>
          <cell r="F2664" t="str">
            <v>REG</v>
          </cell>
          <cell r="G2664" t="str">
            <v>SR-Mechanical parts</v>
          </cell>
          <cell r="H2664" t="str">
            <v>616E</v>
          </cell>
          <cell r="I2664">
            <v>90</v>
          </cell>
          <cell r="J2664">
            <v>20.21</v>
          </cell>
          <cell r="K2664">
            <v>1818.9</v>
          </cell>
          <cell r="L2664">
            <v>0</v>
          </cell>
          <cell r="M2664">
            <v>90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</row>
        <row r="2665">
          <cell r="A2665" t="str">
            <v>5S58C06106</v>
          </cell>
          <cell r="B2665" t="str">
            <v>A1000 Batt Cover_GR&amp;*H234ANGUS061 CS</v>
          </cell>
          <cell r="C2665" t="str">
            <v>A1000a00</v>
          </cell>
          <cell r="D2665" t="str">
            <v>B</v>
          </cell>
          <cell r="E2665" t="str">
            <v>SMP</v>
          </cell>
          <cell r="F2665" t="str">
            <v>REG</v>
          </cell>
          <cell r="G2665" t="str">
            <v>SR-Mechanical Parts</v>
          </cell>
          <cell r="H2665" t="str">
            <v>616E</v>
          </cell>
          <cell r="I2665">
            <v>255</v>
          </cell>
          <cell r="J2665">
            <v>8.66</v>
          </cell>
          <cell r="K2665">
            <v>2208.3000000000002</v>
          </cell>
          <cell r="L2665">
            <v>0</v>
          </cell>
          <cell r="M2665">
            <v>255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  <cell r="R2665">
            <v>0</v>
          </cell>
          <cell r="S2665">
            <v>0</v>
          </cell>
        </row>
        <row r="2666">
          <cell r="A2666" t="str">
            <v>5S58C06113</v>
          </cell>
          <cell r="B2666" t="str">
            <v>A1010a20 Rear cover_BL_D-SIM CS</v>
          </cell>
          <cell r="C2666" t="str">
            <v>A1010a20</v>
          </cell>
          <cell r="D2666" t="str">
            <v>B</v>
          </cell>
          <cell r="E2666" t="str">
            <v>SMP</v>
          </cell>
          <cell r="F2666" t="str">
            <v>REG</v>
          </cell>
          <cell r="G2666" t="str">
            <v>SR-Mechanical parts</v>
          </cell>
          <cell r="H2666" t="str">
            <v>616E</v>
          </cell>
          <cell r="I2666">
            <v>570</v>
          </cell>
          <cell r="J2666">
            <v>5.51</v>
          </cell>
          <cell r="K2666">
            <v>3140.7</v>
          </cell>
          <cell r="L2666">
            <v>0</v>
          </cell>
          <cell r="M2666">
            <v>570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  <cell r="R2666">
            <v>0</v>
          </cell>
          <cell r="S2666">
            <v>0</v>
          </cell>
        </row>
        <row r="2667">
          <cell r="A2667" t="str">
            <v>5S58C06115</v>
          </cell>
          <cell r="B2667" t="str">
            <v>A1010a20 Rear cover_BL_S-SIM CS</v>
          </cell>
          <cell r="C2667" t="str">
            <v>A1010a20</v>
          </cell>
          <cell r="D2667" t="str">
            <v>B</v>
          </cell>
          <cell r="E2667" t="str">
            <v>SMP</v>
          </cell>
          <cell r="F2667" t="str">
            <v>REG</v>
          </cell>
          <cell r="G2667" t="str">
            <v>SR-Mechanical parts</v>
          </cell>
          <cell r="H2667" t="str">
            <v>616E</v>
          </cell>
          <cell r="I2667">
            <v>235</v>
          </cell>
          <cell r="J2667">
            <v>5.16</v>
          </cell>
          <cell r="K2667">
            <v>1212.5999999999999</v>
          </cell>
          <cell r="L2667">
            <v>235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</row>
        <row r="2668">
          <cell r="A2668" t="str">
            <v>5S58C06117</v>
          </cell>
          <cell r="B2668" t="str">
            <v>A1010a20 Battery cover_BL CS</v>
          </cell>
          <cell r="C2668" t="str">
            <v>A1010a20</v>
          </cell>
          <cell r="D2668" t="str">
            <v>B</v>
          </cell>
          <cell r="E2668" t="str">
            <v>SMP</v>
          </cell>
          <cell r="F2668" t="str">
            <v>REG</v>
          </cell>
          <cell r="G2668" t="str">
            <v>SR-Mechanical parts</v>
          </cell>
          <cell r="H2668" t="str">
            <v>616E</v>
          </cell>
          <cell r="I2668">
            <v>760</v>
          </cell>
          <cell r="J2668">
            <v>6.63</v>
          </cell>
          <cell r="K2668">
            <v>5038.8</v>
          </cell>
          <cell r="L2668">
            <v>660</v>
          </cell>
          <cell r="M2668">
            <v>100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</row>
        <row r="2669">
          <cell r="A2669" t="str">
            <v>5S58C06118</v>
          </cell>
          <cell r="B2669" t="str">
            <v>A1010a20 Battery cover_WH CS</v>
          </cell>
          <cell r="C2669" t="str">
            <v>A1010a20</v>
          </cell>
          <cell r="D2669" t="str">
            <v>B</v>
          </cell>
          <cell r="E2669" t="str">
            <v>SMP</v>
          </cell>
          <cell r="F2669" t="str">
            <v>REG</v>
          </cell>
          <cell r="G2669" t="str">
            <v>SR-Mechanical parts</v>
          </cell>
          <cell r="H2669" t="str">
            <v>616E</v>
          </cell>
          <cell r="I2669">
            <v>395</v>
          </cell>
          <cell r="J2669">
            <v>6.28</v>
          </cell>
          <cell r="K2669">
            <v>2480.6</v>
          </cell>
          <cell r="L2669">
            <v>200</v>
          </cell>
          <cell r="M2669">
            <v>195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  <cell r="R2669">
            <v>0</v>
          </cell>
          <cell r="S2669">
            <v>0</v>
          </cell>
        </row>
        <row r="2670">
          <cell r="A2670" t="str">
            <v>5S58C06128</v>
          </cell>
          <cell r="B2670" t="str">
            <v>TB-7703F Rear cover_WH&amp;*11683896-00 CS</v>
          </cell>
          <cell r="C2670" t="str">
            <v>TB_7703</v>
          </cell>
          <cell r="D2670" t="str">
            <v>B</v>
          </cell>
          <cell r="E2670" t="str">
            <v>TAB</v>
          </cell>
          <cell r="F2670" t="str">
            <v>REG</v>
          </cell>
          <cell r="G2670" t="str">
            <v>SR-Mechanical parts</v>
          </cell>
          <cell r="H2670" t="str">
            <v>616E</v>
          </cell>
          <cell r="I2670">
            <v>175</v>
          </cell>
          <cell r="J2670">
            <v>35.799999999999997</v>
          </cell>
          <cell r="K2670">
            <v>6265</v>
          </cell>
          <cell r="L2670">
            <v>175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  <cell r="R2670">
            <v>0</v>
          </cell>
          <cell r="S2670">
            <v>0</v>
          </cell>
        </row>
        <row r="2671">
          <cell r="A2671" t="str">
            <v>5S58C06129</v>
          </cell>
          <cell r="B2671" t="str">
            <v>TB-7703F Rear cover_BK&amp;*11683924-00CS</v>
          </cell>
          <cell r="C2671" t="str">
            <v>TB_7703</v>
          </cell>
          <cell r="D2671" t="str">
            <v>B</v>
          </cell>
          <cell r="E2671" t="str">
            <v>TAB</v>
          </cell>
          <cell r="F2671" t="str">
            <v>REG</v>
          </cell>
          <cell r="G2671" t="str">
            <v>SR-Mechanical parts</v>
          </cell>
          <cell r="H2671" t="str">
            <v>616E</v>
          </cell>
          <cell r="I2671">
            <v>125</v>
          </cell>
          <cell r="J2671">
            <v>35.799999999999997</v>
          </cell>
          <cell r="K2671">
            <v>4475</v>
          </cell>
          <cell r="L2671">
            <v>0</v>
          </cell>
          <cell r="M2671">
            <v>125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  <cell r="R2671">
            <v>0</v>
          </cell>
          <cell r="S2671">
            <v>0</v>
          </cell>
        </row>
        <row r="2672">
          <cell r="A2672" t="str">
            <v>5S58C06130</v>
          </cell>
          <cell r="B2672" t="str">
            <v>TB-7703X Rear cover_WH&amp;*11683897-00CS</v>
          </cell>
          <cell r="C2672" t="str">
            <v>TB_7703</v>
          </cell>
          <cell r="D2672" t="str">
            <v>B</v>
          </cell>
          <cell r="E2672" t="str">
            <v>TAB</v>
          </cell>
          <cell r="F2672" t="str">
            <v>REG</v>
          </cell>
          <cell r="G2672" t="str">
            <v>SR-Mechanical parts</v>
          </cell>
          <cell r="H2672" t="str">
            <v>616E</v>
          </cell>
          <cell r="I2672">
            <v>49</v>
          </cell>
          <cell r="J2672">
            <v>37.5</v>
          </cell>
          <cell r="K2672">
            <v>1837.5</v>
          </cell>
          <cell r="L2672">
            <v>0</v>
          </cell>
          <cell r="M2672">
            <v>49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  <cell r="R2672">
            <v>0</v>
          </cell>
          <cell r="S2672">
            <v>0</v>
          </cell>
        </row>
        <row r="2673">
          <cell r="A2673" t="str">
            <v>5S58C06131</v>
          </cell>
          <cell r="B2673" t="str">
            <v>TB-7703X Rear cover_BK&amp;*11683925-00CS</v>
          </cell>
          <cell r="C2673" t="str">
            <v>TB_7703</v>
          </cell>
          <cell r="D2673" t="str">
            <v>B</v>
          </cell>
          <cell r="E2673" t="str">
            <v>TAB</v>
          </cell>
          <cell r="F2673" t="str">
            <v>REG</v>
          </cell>
          <cell r="G2673" t="str">
            <v>SR-Mechanical parts</v>
          </cell>
          <cell r="H2673" t="str">
            <v>616E</v>
          </cell>
          <cell r="I2673">
            <v>39</v>
          </cell>
          <cell r="J2673">
            <v>37.5</v>
          </cell>
          <cell r="K2673">
            <v>1462.5</v>
          </cell>
          <cell r="L2673">
            <v>0</v>
          </cell>
          <cell r="M2673">
            <v>39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  <cell r="R2673">
            <v>0</v>
          </cell>
          <cell r="S2673">
            <v>0</v>
          </cell>
        </row>
        <row r="2674">
          <cell r="A2674" t="str">
            <v>5S58C06197</v>
          </cell>
          <cell r="B2674" t="str">
            <v>A2010-a Rear Cover&amp;*HQ31602835000 GR CS</v>
          </cell>
          <cell r="C2674" t="str">
            <v>A2010_a</v>
          </cell>
          <cell r="D2674" t="str">
            <v>B</v>
          </cell>
          <cell r="E2674" t="str">
            <v>SMP</v>
          </cell>
          <cell r="F2674" t="str">
            <v>REG</v>
          </cell>
          <cell r="G2674" t="str">
            <v>SR-Mechanical Parts</v>
          </cell>
          <cell r="H2674" t="str">
            <v>616E</v>
          </cell>
          <cell r="I2674">
            <v>260</v>
          </cell>
          <cell r="J2674">
            <v>8</v>
          </cell>
          <cell r="K2674">
            <v>2080</v>
          </cell>
          <cell r="L2674">
            <v>0</v>
          </cell>
          <cell r="M2674">
            <v>260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</row>
        <row r="2675">
          <cell r="A2675" t="str">
            <v>5S58C06198</v>
          </cell>
          <cell r="B2675" t="str">
            <v>A2010-aBatteryCover&amp;*HQ31602834000 GR CS</v>
          </cell>
          <cell r="C2675" t="str">
            <v>A2010_a</v>
          </cell>
          <cell r="D2675" t="str">
            <v>B</v>
          </cell>
          <cell r="E2675" t="str">
            <v>SMP</v>
          </cell>
          <cell r="F2675" t="str">
            <v>REG</v>
          </cell>
          <cell r="G2675" t="str">
            <v>SR-Mechanical Parts</v>
          </cell>
          <cell r="H2675" t="str">
            <v>616E</v>
          </cell>
          <cell r="I2675">
            <v>250</v>
          </cell>
          <cell r="J2675">
            <v>8</v>
          </cell>
          <cell r="K2675">
            <v>2000</v>
          </cell>
          <cell r="L2675">
            <v>0</v>
          </cell>
          <cell r="M2675">
            <v>250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</row>
        <row r="2676">
          <cell r="A2676" t="str">
            <v>5S58C06212</v>
          </cell>
          <cell r="B2676" t="str">
            <v>PB2-670 Battery Cover_GL&amp;*50116110 CS</v>
          </cell>
          <cell r="C2676" t="str">
            <v>PB2_670</v>
          </cell>
          <cell r="D2676" t="str">
            <v>B</v>
          </cell>
          <cell r="E2676" t="str">
            <v>TAB</v>
          </cell>
          <cell r="F2676" t="str">
            <v>REG</v>
          </cell>
          <cell r="G2676" t="str">
            <v>SR-Mechanical Parts</v>
          </cell>
          <cell r="H2676" t="str">
            <v>616E</v>
          </cell>
          <cell r="I2676">
            <v>35</v>
          </cell>
          <cell r="J2676">
            <v>84.58</v>
          </cell>
          <cell r="K2676">
            <v>2960.3</v>
          </cell>
          <cell r="L2676">
            <v>0</v>
          </cell>
          <cell r="M2676">
            <v>35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</row>
        <row r="2677">
          <cell r="A2677" t="str">
            <v>5S58C06213</v>
          </cell>
          <cell r="B2677" t="str">
            <v>PB2-670 Battery Cover_GR&amp;*50116111 CS</v>
          </cell>
          <cell r="C2677" t="str">
            <v>PB2_670</v>
          </cell>
          <cell r="D2677" t="str">
            <v>B</v>
          </cell>
          <cell r="E2677" t="str">
            <v>TAB</v>
          </cell>
          <cell r="F2677" t="str">
            <v>REG</v>
          </cell>
          <cell r="G2677" t="str">
            <v>SR-Mechanical Parts</v>
          </cell>
          <cell r="H2677" t="str">
            <v>616E</v>
          </cell>
          <cell r="I2677">
            <v>128</v>
          </cell>
          <cell r="J2677">
            <v>84.58</v>
          </cell>
          <cell r="K2677">
            <v>10826.24</v>
          </cell>
          <cell r="L2677">
            <v>100</v>
          </cell>
          <cell r="M2677">
            <v>28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  <cell r="R2677">
            <v>0</v>
          </cell>
          <cell r="S2677">
            <v>0</v>
          </cell>
        </row>
        <row r="2678">
          <cell r="A2678" t="str">
            <v>5S58C06252</v>
          </cell>
          <cell r="B2678" t="str">
            <v>PB2-690 Back cover ASSY GR CS</v>
          </cell>
          <cell r="C2678" t="str">
            <v>PB2_690</v>
          </cell>
          <cell r="D2678" t="str">
            <v>B</v>
          </cell>
          <cell r="E2678" t="str">
            <v>TAB</v>
          </cell>
          <cell r="F2678" t="str">
            <v>REG</v>
          </cell>
          <cell r="G2678" t="str">
            <v>SR-Mechanical Parts</v>
          </cell>
          <cell r="H2678" t="str">
            <v>616E</v>
          </cell>
          <cell r="I2678">
            <v>43</v>
          </cell>
          <cell r="J2678">
            <v>203.93</v>
          </cell>
          <cell r="K2678">
            <v>8768.99</v>
          </cell>
          <cell r="L2678">
            <v>43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  <cell r="R2678">
            <v>0</v>
          </cell>
          <cell r="S2678">
            <v>0</v>
          </cell>
        </row>
        <row r="2679">
          <cell r="A2679" t="str">
            <v>5S58C06253</v>
          </cell>
          <cell r="B2679" t="str">
            <v>PB2-690 Back cover ASSY CG CS</v>
          </cell>
          <cell r="C2679" t="str">
            <v>PB2_690</v>
          </cell>
          <cell r="D2679" t="str">
            <v>B</v>
          </cell>
          <cell r="E2679" t="str">
            <v>TAB</v>
          </cell>
          <cell r="F2679" t="str">
            <v>NPI</v>
          </cell>
          <cell r="G2679" t="str">
            <v>SR-Mechanical Parts</v>
          </cell>
          <cell r="H2679" t="str">
            <v>616E</v>
          </cell>
          <cell r="I2679">
            <v>45</v>
          </cell>
          <cell r="J2679">
            <v>208.64</v>
          </cell>
          <cell r="K2679">
            <v>9388.7999999999993</v>
          </cell>
          <cell r="L2679">
            <v>45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</row>
        <row r="2680">
          <cell r="A2680" t="str">
            <v>5S58C06266</v>
          </cell>
          <cell r="B2680" t="str">
            <v>XT1700 Battery cover_WH&amp;*50117912 CS</v>
          </cell>
          <cell r="C2680" t="str">
            <v>XT1706 T1700</v>
          </cell>
          <cell r="D2680" t="str">
            <v>B</v>
          </cell>
          <cell r="E2680" t="str">
            <v>SMP</v>
          </cell>
          <cell r="F2680" t="str">
            <v>REG</v>
          </cell>
          <cell r="G2680" t="str">
            <v>SR-Mechanical parts</v>
          </cell>
          <cell r="H2680" t="str">
            <v>616E</v>
          </cell>
          <cell r="I2680">
            <v>345</v>
          </cell>
          <cell r="J2680">
            <v>8.1999999999999993</v>
          </cell>
          <cell r="K2680">
            <v>2829</v>
          </cell>
          <cell r="L2680">
            <v>300</v>
          </cell>
          <cell r="M2680">
            <v>45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  <cell r="R2680">
            <v>0</v>
          </cell>
          <cell r="S2680">
            <v>0</v>
          </cell>
        </row>
        <row r="2681">
          <cell r="A2681" t="str">
            <v>5S58C06267</v>
          </cell>
          <cell r="B2681" t="str">
            <v>XT1700 Battery cover_BL&amp;*50117911 CS</v>
          </cell>
          <cell r="C2681" t="str">
            <v>XT1706 T1700</v>
          </cell>
          <cell r="D2681" t="str">
            <v>B</v>
          </cell>
          <cell r="E2681" t="str">
            <v>SMP</v>
          </cell>
          <cell r="F2681" t="str">
            <v>REG</v>
          </cell>
          <cell r="G2681" t="str">
            <v>SR-Mechanical parts</v>
          </cell>
          <cell r="H2681" t="str">
            <v>616E</v>
          </cell>
          <cell r="I2681">
            <v>515</v>
          </cell>
          <cell r="J2681">
            <v>7.45</v>
          </cell>
          <cell r="K2681">
            <v>3836.75</v>
          </cell>
          <cell r="L2681">
            <v>300</v>
          </cell>
          <cell r="M2681">
            <v>215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  <cell r="R2681">
            <v>0</v>
          </cell>
          <cell r="S2681">
            <v>0</v>
          </cell>
        </row>
        <row r="2682">
          <cell r="A2682" t="str">
            <v>5S58C06268</v>
          </cell>
          <cell r="B2682" t="str">
            <v>XT1700 Rear housing_WH&amp;*50102949 CS</v>
          </cell>
          <cell r="C2682" t="str">
            <v>XT1706 T1700</v>
          </cell>
          <cell r="D2682" t="str">
            <v>B</v>
          </cell>
          <cell r="E2682" t="str">
            <v>SMP</v>
          </cell>
          <cell r="F2682" t="str">
            <v>REG</v>
          </cell>
          <cell r="G2682" t="str">
            <v>SR-Mechanical parts</v>
          </cell>
          <cell r="H2682" t="str">
            <v>616E</v>
          </cell>
          <cell r="I2682">
            <v>345</v>
          </cell>
          <cell r="J2682">
            <v>15.87</v>
          </cell>
          <cell r="K2682">
            <v>5475.15</v>
          </cell>
          <cell r="L2682">
            <v>345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</row>
        <row r="2683">
          <cell r="A2683" t="str">
            <v>5S58C06269</v>
          </cell>
          <cell r="B2683" t="str">
            <v>XT1700 Rear housing_BL&amp;*50102950 CS</v>
          </cell>
          <cell r="C2683" t="str">
            <v>XT1706 T1700</v>
          </cell>
          <cell r="D2683" t="str">
            <v>B</v>
          </cell>
          <cell r="E2683" t="str">
            <v>SMP</v>
          </cell>
          <cell r="F2683" t="str">
            <v>REG</v>
          </cell>
          <cell r="G2683" t="str">
            <v>SR-Mechanical parts</v>
          </cell>
          <cell r="H2683" t="str">
            <v>616E</v>
          </cell>
          <cell r="I2683">
            <v>515</v>
          </cell>
          <cell r="J2683">
            <v>14.44</v>
          </cell>
          <cell r="K2683">
            <v>7436.6</v>
          </cell>
          <cell r="L2683">
            <v>500</v>
          </cell>
          <cell r="M2683">
            <v>15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  <cell r="R2683">
            <v>0</v>
          </cell>
          <cell r="S2683">
            <v>0</v>
          </cell>
        </row>
        <row r="2684">
          <cell r="A2684" t="str">
            <v>5S58C06306</v>
          </cell>
          <cell r="B2684" t="str">
            <v>K33a48 Baterry Cover&amp;*712601002081_GR CS</v>
          </cell>
          <cell r="C2684" t="str">
            <v>K33</v>
          </cell>
          <cell r="D2684" t="str">
            <v>B</v>
          </cell>
          <cell r="E2684" t="str">
            <v>SMP</v>
          </cell>
          <cell r="F2684" t="str">
            <v>REG</v>
          </cell>
          <cell r="G2684" t="str">
            <v>SR-Mechanical parts</v>
          </cell>
          <cell r="H2684" t="str">
            <v>616E</v>
          </cell>
          <cell r="I2684">
            <v>475</v>
          </cell>
          <cell r="J2684">
            <v>43.28</v>
          </cell>
          <cell r="K2684">
            <v>20558</v>
          </cell>
          <cell r="L2684">
            <v>475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</row>
        <row r="2685">
          <cell r="A2685" t="str">
            <v>5S58C06307</v>
          </cell>
          <cell r="B2685" t="str">
            <v>K33a48 Baterry Cover&amp;*712601002111_GD CS</v>
          </cell>
          <cell r="C2685" t="str">
            <v>K33</v>
          </cell>
          <cell r="D2685" t="str">
            <v>B</v>
          </cell>
          <cell r="E2685" t="str">
            <v>SMP</v>
          </cell>
          <cell r="F2685" t="str">
            <v>REG</v>
          </cell>
          <cell r="G2685" t="str">
            <v>SR-Mechanical parts</v>
          </cell>
          <cell r="H2685" t="str">
            <v>616E</v>
          </cell>
          <cell r="I2685">
            <v>807</v>
          </cell>
          <cell r="J2685">
            <v>45.57</v>
          </cell>
          <cell r="K2685">
            <v>36774.99</v>
          </cell>
          <cell r="L2685">
            <v>807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</row>
        <row r="2686">
          <cell r="A2686" t="str">
            <v>5S58C06308</v>
          </cell>
          <cell r="B2686" t="str">
            <v>K33a48 Baterry Cover&amp;*712601002141_SR CS</v>
          </cell>
          <cell r="C2686" t="str">
            <v>K33</v>
          </cell>
          <cell r="D2686" t="str">
            <v>B</v>
          </cell>
          <cell r="E2686" t="str">
            <v>SMP</v>
          </cell>
          <cell r="F2686" t="str">
            <v>REG</v>
          </cell>
          <cell r="G2686" t="str">
            <v>SR-Mechanical parts</v>
          </cell>
          <cell r="H2686" t="str">
            <v>616E</v>
          </cell>
          <cell r="I2686">
            <v>210</v>
          </cell>
          <cell r="J2686">
            <v>44.29</v>
          </cell>
          <cell r="K2686">
            <v>9300.9</v>
          </cell>
          <cell r="L2686">
            <v>210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  <cell r="R2686">
            <v>0</v>
          </cell>
          <cell r="S2686">
            <v>0</v>
          </cell>
        </row>
        <row r="2687">
          <cell r="A2687" t="str">
            <v>5S58C06342</v>
          </cell>
          <cell r="B2687" t="str">
            <v>A7700 Rear Cover WH&amp;*HQ31603127000 CS</v>
          </cell>
          <cell r="C2687" t="str">
            <v>A7700</v>
          </cell>
          <cell r="D2687" t="str">
            <v>B</v>
          </cell>
          <cell r="E2687" t="str">
            <v>SMP</v>
          </cell>
          <cell r="F2687" t="str">
            <v>REG</v>
          </cell>
          <cell r="G2687" t="str">
            <v>SR-Mechanical Parts</v>
          </cell>
          <cell r="H2687" t="str">
            <v>616E</v>
          </cell>
          <cell r="I2687">
            <v>135</v>
          </cell>
          <cell r="J2687">
            <v>18.86</v>
          </cell>
          <cell r="K2687">
            <v>2546.1</v>
          </cell>
          <cell r="L2687">
            <v>100</v>
          </cell>
          <cell r="M2687">
            <v>35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  <cell r="R2687">
            <v>0</v>
          </cell>
          <cell r="S2687">
            <v>0</v>
          </cell>
        </row>
        <row r="2688">
          <cell r="A2688" t="str">
            <v>5S58C06343</v>
          </cell>
          <cell r="B2688" t="str">
            <v>A7700 Rear Cover BL&amp;*HQ31603130000 CS</v>
          </cell>
          <cell r="C2688" t="str">
            <v>A7700</v>
          </cell>
          <cell r="D2688" t="str">
            <v>B</v>
          </cell>
          <cell r="E2688" t="str">
            <v>SMP</v>
          </cell>
          <cell r="F2688" t="str">
            <v>REG</v>
          </cell>
          <cell r="G2688" t="str">
            <v>SR-Mechanical Parts</v>
          </cell>
          <cell r="H2688" t="str">
            <v>616E</v>
          </cell>
          <cell r="I2688">
            <v>652</v>
          </cell>
          <cell r="J2688">
            <v>18.86</v>
          </cell>
          <cell r="K2688">
            <v>12296.72</v>
          </cell>
          <cell r="L2688">
            <v>190</v>
          </cell>
          <cell r="M2688">
            <v>462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  <cell r="R2688">
            <v>0</v>
          </cell>
          <cell r="S2688">
            <v>0</v>
          </cell>
        </row>
        <row r="2689">
          <cell r="A2689" t="str">
            <v>5S58C06344</v>
          </cell>
          <cell r="B2689" t="str">
            <v>A7700 BatteryCover WH&amp;*HQ31603128000 CS</v>
          </cell>
          <cell r="C2689" t="str">
            <v>A7700</v>
          </cell>
          <cell r="D2689" t="str">
            <v>B</v>
          </cell>
          <cell r="E2689" t="str">
            <v>SMP</v>
          </cell>
          <cell r="F2689" t="str">
            <v>REG</v>
          </cell>
          <cell r="G2689" t="str">
            <v>SR-Mechanical Parts</v>
          </cell>
          <cell r="H2689" t="str">
            <v>616E</v>
          </cell>
          <cell r="I2689">
            <v>135</v>
          </cell>
          <cell r="J2689">
            <v>13.5</v>
          </cell>
          <cell r="K2689">
            <v>1822.5</v>
          </cell>
          <cell r="L2689">
            <v>100</v>
          </cell>
          <cell r="M2689">
            <v>35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</row>
        <row r="2690">
          <cell r="A2690" t="str">
            <v>5S58C06345</v>
          </cell>
          <cell r="B2690" t="str">
            <v>A7700 BatteryCover BL&amp;*HQ31603131000 CS</v>
          </cell>
          <cell r="C2690" t="str">
            <v>A7700</v>
          </cell>
          <cell r="D2690" t="str">
            <v>B</v>
          </cell>
          <cell r="E2690" t="str">
            <v>SMP</v>
          </cell>
          <cell r="F2690" t="str">
            <v>REG</v>
          </cell>
          <cell r="G2690" t="str">
            <v>SR-Mechanical Parts</v>
          </cell>
          <cell r="H2690" t="str">
            <v>616E</v>
          </cell>
          <cell r="I2690">
            <v>552</v>
          </cell>
          <cell r="J2690">
            <v>13.5</v>
          </cell>
          <cell r="K2690">
            <v>7452</v>
          </cell>
          <cell r="L2690">
            <v>100</v>
          </cell>
          <cell r="M2690">
            <v>452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  <cell r="R2690">
            <v>0</v>
          </cell>
          <cell r="S2690">
            <v>0</v>
          </cell>
        </row>
        <row r="2691">
          <cell r="A2691" t="str">
            <v>5S58C06501</v>
          </cell>
          <cell r="B2691" t="str">
            <v>TB-X103F BattCov_LM&amp;*HQ31603163000 CS</v>
          </cell>
          <cell r="C2691" t="str">
            <v>TB_X103F</v>
          </cell>
          <cell r="D2691" t="str">
            <v>B</v>
          </cell>
          <cell r="E2691" t="str">
            <v>TAB</v>
          </cell>
          <cell r="F2691" t="str">
            <v>REG</v>
          </cell>
          <cell r="G2691" t="str">
            <v>SR-Mechanical Parts</v>
          </cell>
          <cell r="H2691" t="str">
            <v>616E</v>
          </cell>
          <cell r="I2691">
            <v>55</v>
          </cell>
          <cell r="J2691">
            <v>34.880000000000003</v>
          </cell>
          <cell r="K2691">
            <v>1918.4</v>
          </cell>
          <cell r="L2691">
            <v>0</v>
          </cell>
          <cell r="M2691">
            <v>55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  <cell r="R2691">
            <v>0</v>
          </cell>
          <cell r="S2691">
            <v>0</v>
          </cell>
        </row>
        <row r="2692">
          <cell r="A2692" t="str">
            <v>5S58C06503</v>
          </cell>
          <cell r="B2692" t="str">
            <v>TB-X103F BattCov_JS&amp;*HQ31603171000 CS</v>
          </cell>
          <cell r="C2692" t="str">
            <v>TB_X103F</v>
          </cell>
          <cell r="D2692" t="str">
            <v>B</v>
          </cell>
          <cell r="E2692" t="str">
            <v>TAB</v>
          </cell>
          <cell r="F2692" t="str">
            <v>REG</v>
          </cell>
          <cell r="G2692" t="str">
            <v>SR-Mechanical Parts</v>
          </cell>
          <cell r="H2692" t="str">
            <v>616E</v>
          </cell>
          <cell r="I2692">
            <v>55</v>
          </cell>
          <cell r="J2692">
            <v>30.35</v>
          </cell>
          <cell r="K2692">
            <v>1669.25</v>
          </cell>
          <cell r="L2692">
            <v>0</v>
          </cell>
          <cell r="M2692">
            <v>55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</row>
        <row r="2693">
          <cell r="A2693" t="str">
            <v>5S58C06548</v>
          </cell>
          <cell r="B2693" t="str">
            <v>TB3-730F Batt Cover_HCF&amp;*712601002251 CS</v>
          </cell>
          <cell r="C2693" t="str">
            <v>TB3_730</v>
          </cell>
          <cell r="D2693" t="str">
            <v>B</v>
          </cell>
          <cell r="E2693" t="str">
            <v>TAB</v>
          </cell>
          <cell r="F2693" t="str">
            <v>REG</v>
          </cell>
          <cell r="G2693" t="str">
            <v>SR-Mechanical parts</v>
          </cell>
          <cell r="H2693" t="str">
            <v>616E</v>
          </cell>
          <cell r="I2693">
            <v>45</v>
          </cell>
          <cell r="J2693">
            <v>21.2</v>
          </cell>
          <cell r="K2693">
            <v>954</v>
          </cell>
          <cell r="L2693">
            <v>0</v>
          </cell>
          <cell r="M2693">
            <v>45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  <cell r="R2693">
            <v>0</v>
          </cell>
          <cell r="S2693">
            <v>0</v>
          </cell>
        </row>
        <row r="2694">
          <cell r="A2694" t="str">
            <v>5S58C06566</v>
          </cell>
          <cell r="B2694" t="str">
            <v>TB3-850M Back cover_BL_JP&amp;*50115907 CS</v>
          </cell>
          <cell r="C2694" t="str">
            <v>TB3_850</v>
          </cell>
          <cell r="D2694" t="str">
            <v>B</v>
          </cell>
          <cell r="E2694" t="str">
            <v>TAB</v>
          </cell>
          <cell r="F2694" t="str">
            <v>NPI</v>
          </cell>
          <cell r="G2694" t="str">
            <v>SR-Mechanical parts</v>
          </cell>
          <cell r="H2694" t="str">
            <v>616E</v>
          </cell>
          <cell r="I2694">
            <v>85</v>
          </cell>
          <cell r="J2694">
            <v>18.399999999999999</v>
          </cell>
          <cell r="K2694">
            <v>1564</v>
          </cell>
          <cell r="L2694">
            <v>85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</row>
        <row r="2695">
          <cell r="A2695" t="str">
            <v>5S58C06567</v>
          </cell>
          <cell r="B2695" t="str">
            <v>TB3-850M Back cover_WH_JP&amp;*50115906 CS</v>
          </cell>
          <cell r="C2695" t="str">
            <v>TB3_850</v>
          </cell>
          <cell r="D2695" t="str">
            <v>B</v>
          </cell>
          <cell r="E2695" t="str">
            <v>TAB</v>
          </cell>
          <cell r="F2695" t="str">
            <v>NPI</v>
          </cell>
          <cell r="G2695" t="str">
            <v>SR-Mechanical parts</v>
          </cell>
          <cell r="H2695" t="str">
            <v>616E</v>
          </cell>
          <cell r="I2695">
            <v>90</v>
          </cell>
          <cell r="J2695">
            <v>18.899999999999999</v>
          </cell>
          <cell r="K2695">
            <v>1701</v>
          </cell>
          <cell r="L2695">
            <v>90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</row>
        <row r="2696">
          <cell r="A2696" t="str">
            <v>5S58C06578</v>
          </cell>
          <cell r="B2696" t="str">
            <v>TB3-710F Batt Cover_WH&amp;*HQ31603344000 CS</v>
          </cell>
          <cell r="C2696" t="str">
            <v>TB3_710</v>
          </cell>
          <cell r="D2696" t="str">
            <v>B</v>
          </cell>
          <cell r="E2696" t="str">
            <v>TAB</v>
          </cell>
          <cell r="F2696" t="str">
            <v>REG</v>
          </cell>
          <cell r="G2696" t="str">
            <v>SR-Mechanical parts</v>
          </cell>
          <cell r="H2696" t="str">
            <v>616E</v>
          </cell>
          <cell r="I2696">
            <v>80</v>
          </cell>
          <cell r="J2696">
            <v>13.81</v>
          </cell>
          <cell r="K2696">
            <v>1104.8</v>
          </cell>
          <cell r="L2696">
            <v>0</v>
          </cell>
          <cell r="M2696">
            <v>80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</row>
        <row r="2697">
          <cell r="A2697" t="str">
            <v>5S58C06579</v>
          </cell>
          <cell r="B2697" t="str">
            <v>TB3-710I Batt Cover_WH&amp;*HQ31603193000 CS</v>
          </cell>
          <cell r="C2697" t="str">
            <v>TB3_710</v>
          </cell>
          <cell r="D2697" t="str">
            <v>B</v>
          </cell>
          <cell r="E2697" t="str">
            <v>TAB</v>
          </cell>
          <cell r="F2697" t="str">
            <v>REG</v>
          </cell>
          <cell r="G2697" t="str">
            <v>SR-Mechanical parts</v>
          </cell>
          <cell r="H2697" t="str">
            <v>616E</v>
          </cell>
          <cell r="I2697">
            <v>158</v>
          </cell>
          <cell r="J2697">
            <v>13.81</v>
          </cell>
          <cell r="K2697">
            <v>2181.98</v>
          </cell>
          <cell r="L2697">
            <v>100</v>
          </cell>
          <cell r="M2697">
            <v>58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  <cell r="R2697">
            <v>0</v>
          </cell>
          <cell r="S2697">
            <v>0</v>
          </cell>
        </row>
        <row r="2698">
          <cell r="A2698" t="str">
            <v>5S58C06586</v>
          </cell>
          <cell r="B2698" t="str">
            <v>Z2132 IN Battery Cover BL CS</v>
          </cell>
          <cell r="C2698" t="str">
            <v>Z2132</v>
          </cell>
          <cell r="D2698" t="str">
            <v>B</v>
          </cell>
          <cell r="E2698" t="str">
            <v>SMP</v>
          </cell>
          <cell r="F2698" t="str">
            <v>REG</v>
          </cell>
          <cell r="G2698" t="str">
            <v>SR-Mechanical parts</v>
          </cell>
          <cell r="H2698" t="str">
            <v>616E</v>
          </cell>
          <cell r="I2698">
            <v>635</v>
          </cell>
          <cell r="J2698">
            <v>32.549999999999997</v>
          </cell>
          <cell r="K2698">
            <v>20669.25</v>
          </cell>
          <cell r="L2698">
            <v>0</v>
          </cell>
          <cell r="M2698">
            <v>635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  <cell r="R2698">
            <v>0</v>
          </cell>
          <cell r="S2698">
            <v>0</v>
          </cell>
        </row>
        <row r="2699">
          <cell r="A2699" t="str">
            <v>5S58C06587</v>
          </cell>
          <cell r="B2699" t="str">
            <v>Z2132 IN Battery Cover WH CS</v>
          </cell>
          <cell r="C2699" t="str">
            <v>Z2132</v>
          </cell>
          <cell r="D2699" t="str">
            <v>B</v>
          </cell>
          <cell r="E2699" t="str">
            <v>SMP</v>
          </cell>
          <cell r="F2699" t="str">
            <v>REG</v>
          </cell>
          <cell r="G2699" t="str">
            <v>SR-Mechanical parts</v>
          </cell>
          <cell r="H2699" t="str">
            <v>616E</v>
          </cell>
          <cell r="I2699">
            <v>80</v>
          </cell>
          <cell r="J2699">
            <v>33.049999999999997</v>
          </cell>
          <cell r="K2699">
            <v>2644</v>
          </cell>
          <cell r="L2699">
            <v>0</v>
          </cell>
          <cell r="M2699">
            <v>80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  <cell r="R2699">
            <v>0</v>
          </cell>
          <cell r="S2699">
            <v>0</v>
          </cell>
        </row>
        <row r="2700">
          <cell r="A2700" t="str">
            <v>5S58C06596</v>
          </cell>
          <cell r="B2700" t="str">
            <v>YT-X703F Rear Housing&amp;*11738535-00 CS</v>
          </cell>
          <cell r="C2700" t="str">
            <v>YT_X703</v>
          </cell>
          <cell r="D2700" t="str">
            <v>B</v>
          </cell>
          <cell r="E2700" t="str">
            <v>TAB</v>
          </cell>
          <cell r="F2700" t="str">
            <v>REG</v>
          </cell>
          <cell r="G2700" t="str">
            <v>SR-Mechanical parts</v>
          </cell>
          <cell r="H2700" t="str">
            <v>616E</v>
          </cell>
          <cell r="I2700">
            <v>34</v>
          </cell>
          <cell r="J2700">
            <v>74.38</v>
          </cell>
          <cell r="K2700">
            <v>2528.92</v>
          </cell>
          <cell r="L2700">
            <v>34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  <cell r="R2700">
            <v>0</v>
          </cell>
          <cell r="S2700">
            <v>0</v>
          </cell>
        </row>
        <row r="2701">
          <cell r="A2701" t="str">
            <v>5S58C06597</v>
          </cell>
          <cell r="B2701" t="str">
            <v>YT-X703L Rear Housing&amp;*11823516-00 CS</v>
          </cell>
          <cell r="C2701" t="str">
            <v>YT_X703</v>
          </cell>
          <cell r="D2701" t="str">
            <v>B</v>
          </cell>
          <cell r="E2701" t="str">
            <v>TAB</v>
          </cell>
          <cell r="F2701" t="str">
            <v>REG</v>
          </cell>
          <cell r="G2701" t="str">
            <v>SR-Mechanical parts</v>
          </cell>
          <cell r="H2701" t="str">
            <v>616E</v>
          </cell>
          <cell r="I2701">
            <v>149</v>
          </cell>
          <cell r="J2701">
            <v>77.06</v>
          </cell>
          <cell r="K2701">
            <v>11481.94</v>
          </cell>
          <cell r="L2701">
            <v>149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  <cell r="R2701">
            <v>0</v>
          </cell>
          <cell r="S2701">
            <v>0</v>
          </cell>
        </row>
        <row r="2702">
          <cell r="A2702" t="str">
            <v>5S58C06603</v>
          </cell>
          <cell r="B2702" t="str">
            <v>YT-X703 Audio Jack Frame&amp;*11680183-00 CS</v>
          </cell>
          <cell r="C2702" t="str">
            <v>YT_X703</v>
          </cell>
          <cell r="D2702" t="str">
            <v>B</v>
          </cell>
          <cell r="E2702" t="str">
            <v>TAB</v>
          </cell>
          <cell r="F2702" t="str">
            <v>REG</v>
          </cell>
          <cell r="G2702" t="str">
            <v>SR-Mechanical parts</v>
          </cell>
          <cell r="H2702" t="str">
            <v>616E</v>
          </cell>
          <cell r="I2702">
            <v>109</v>
          </cell>
          <cell r="J2702">
            <v>0.78</v>
          </cell>
          <cell r="K2702">
            <v>85.02</v>
          </cell>
          <cell r="L2702">
            <v>109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</row>
        <row r="2703">
          <cell r="A2703" t="str">
            <v>5S58C06642</v>
          </cell>
          <cell r="B2703" t="str">
            <v>YT-X703 Camera Frame&amp;*11680184-00 CS</v>
          </cell>
          <cell r="C2703" t="str">
            <v>YT_X703</v>
          </cell>
          <cell r="D2703" t="str">
            <v>B</v>
          </cell>
          <cell r="E2703" t="str">
            <v>TAB</v>
          </cell>
          <cell r="F2703" t="str">
            <v>REG</v>
          </cell>
          <cell r="G2703" t="str">
            <v>SR-Mechanical parts</v>
          </cell>
          <cell r="H2703" t="str">
            <v>616E</v>
          </cell>
          <cell r="I2703">
            <v>109</v>
          </cell>
          <cell r="J2703">
            <v>1.2</v>
          </cell>
          <cell r="K2703">
            <v>130.80000000000001</v>
          </cell>
          <cell r="L2703">
            <v>109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  <cell r="R2703">
            <v>0</v>
          </cell>
          <cell r="S2703">
            <v>0</v>
          </cell>
        </row>
        <row r="2704">
          <cell r="A2704" t="str">
            <v>5S58C06658</v>
          </cell>
          <cell r="B2704" t="str">
            <v>A2016b31 LATAM Rear Housing S_SIM BL CS</v>
          </cell>
          <cell r="C2704" t="str">
            <v>A2016</v>
          </cell>
          <cell r="D2704" t="str">
            <v>B</v>
          </cell>
          <cell r="E2704" t="str">
            <v>SMP</v>
          </cell>
          <cell r="F2704" t="str">
            <v>REG</v>
          </cell>
          <cell r="G2704" t="str">
            <v>SR-Mechanical parts</v>
          </cell>
          <cell r="H2704" t="str">
            <v>616E</v>
          </cell>
          <cell r="I2704">
            <v>28</v>
          </cell>
          <cell r="J2704">
            <v>5.51</v>
          </cell>
          <cell r="K2704">
            <v>154.28</v>
          </cell>
          <cell r="L2704">
            <v>28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  <cell r="R2704">
            <v>0</v>
          </cell>
          <cell r="S2704">
            <v>0</v>
          </cell>
        </row>
        <row r="2705">
          <cell r="A2705" t="str">
            <v>5S58C06701</v>
          </cell>
          <cell r="B2705" t="str">
            <v>K53a48 Battery cover&amp;*712601002471_GR CS</v>
          </cell>
          <cell r="C2705" t="str">
            <v>K53</v>
          </cell>
          <cell r="D2705" t="str">
            <v>B</v>
          </cell>
          <cell r="E2705" t="str">
            <v>SMP</v>
          </cell>
          <cell r="F2705" t="str">
            <v>REG</v>
          </cell>
          <cell r="G2705" t="str">
            <v>SR-Mechanical parts</v>
          </cell>
          <cell r="H2705" t="str">
            <v>616E</v>
          </cell>
          <cell r="I2705">
            <v>123</v>
          </cell>
          <cell r="J2705">
            <v>46.02</v>
          </cell>
          <cell r="K2705">
            <v>5660.46</v>
          </cell>
          <cell r="L2705">
            <v>123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  <cell r="R2705">
            <v>0</v>
          </cell>
          <cell r="S2705">
            <v>0</v>
          </cell>
        </row>
        <row r="2706">
          <cell r="A2706" t="str">
            <v>5S58C06702</v>
          </cell>
          <cell r="B2706" t="str">
            <v>K53a48 Battery cover&amp;*712601002481_SL CS</v>
          </cell>
          <cell r="C2706" t="str">
            <v>K53</v>
          </cell>
          <cell r="D2706" t="str">
            <v>B</v>
          </cell>
          <cell r="E2706" t="str">
            <v>SMP</v>
          </cell>
          <cell r="F2706" t="str">
            <v>NPI</v>
          </cell>
          <cell r="G2706" t="str">
            <v>SR-Mechanical parts</v>
          </cell>
          <cell r="H2706" t="str">
            <v>616E</v>
          </cell>
          <cell r="I2706">
            <v>210</v>
          </cell>
          <cell r="J2706">
            <v>47.06</v>
          </cell>
          <cell r="K2706">
            <v>9882.6</v>
          </cell>
          <cell r="L2706">
            <v>210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  <cell r="R2706">
            <v>0</v>
          </cell>
          <cell r="S2706">
            <v>0</v>
          </cell>
        </row>
        <row r="2707">
          <cell r="A2707" t="str">
            <v>5S58C06703</v>
          </cell>
          <cell r="B2707" t="str">
            <v>K53a48 Battery cover&amp;*712601002461_GL CS</v>
          </cell>
          <cell r="C2707" t="str">
            <v>K53</v>
          </cell>
          <cell r="D2707" t="str">
            <v>B</v>
          </cell>
          <cell r="E2707" t="str">
            <v>SMP</v>
          </cell>
          <cell r="F2707" t="str">
            <v>NPI</v>
          </cell>
          <cell r="G2707" t="str">
            <v>SR-Mechanical parts</v>
          </cell>
          <cell r="H2707" t="str">
            <v>616E</v>
          </cell>
          <cell r="I2707">
            <v>243</v>
          </cell>
          <cell r="J2707">
            <v>49.43</v>
          </cell>
          <cell r="K2707">
            <v>12011.49</v>
          </cell>
          <cell r="L2707">
            <v>243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  <cell r="R2707">
            <v>0</v>
          </cell>
          <cell r="S2707">
            <v>0</v>
          </cell>
        </row>
        <row r="2708">
          <cell r="A2708" t="str">
            <v>5S58C06770</v>
          </cell>
          <cell r="B2708" t="str">
            <v>K33a42 Bat cover&amp;*712601002721_GR CS</v>
          </cell>
          <cell r="C2708" t="str">
            <v>K33</v>
          </cell>
          <cell r="D2708" t="str">
            <v>B</v>
          </cell>
          <cell r="E2708" t="str">
            <v>SMP</v>
          </cell>
          <cell r="F2708" t="str">
            <v>REG</v>
          </cell>
          <cell r="G2708" t="str">
            <v>SR-Mechanical parts</v>
          </cell>
          <cell r="H2708" t="str">
            <v>616E</v>
          </cell>
          <cell r="I2708">
            <v>510</v>
          </cell>
          <cell r="J2708">
            <v>43.43</v>
          </cell>
          <cell r="K2708">
            <v>22149.3</v>
          </cell>
          <cell r="L2708">
            <v>510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  <cell r="R2708">
            <v>0</v>
          </cell>
          <cell r="S2708">
            <v>0</v>
          </cell>
        </row>
        <row r="2709">
          <cell r="A2709" t="str">
            <v>5S58C06771</v>
          </cell>
          <cell r="B2709" t="str">
            <v>K33a42 Bat cover&amp;*712601002731_SL CS</v>
          </cell>
          <cell r="C2709" t="str">
            <v>K33</v>
          </cell>
          <cell r="D2709" t="str">
            <v>B</v>
          </cell>
          <cell r="E2709" t="str">
            <v>SMP</v>
          </cell>
          <cell r="F2709" t="str">
            <v>NPI</v>
          </cell>
          <cell r="G2709" t="str">
            <v>SR-Mechanical parts</v>
          </cell>
          <cell r="H2709" t="str">
            <v>616E</v>
          </cell>
          <cell r="I2709">
            <v>285</v>
          </cell>
          <cell r="J2709">
            <v>44.29</v>
          </cell>
          <cell r="K2709">
            <v>12622.65</v>
          </cell>
          <cell r="L2709">
            <v>285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  <cell r="R2709">
            <v>0</v>
          </cell>
          <cell r="S2709">
            <v>0</v>
          </cell>
        </row>
        <row r="2710">
          <cell r="A2710" t="str">
            <v>5S58C06772</v>
          </cell>
          <cell r="B2710" t="str">
            <v>K33a42 Bat cover&amp;*712601002711_GL CS</v>
          </cell>
          <cell r="C2710" t="str">
            <v>K33</v>
          </cell>
          <cell r="D2710" t="str">
            <v>B</v>
          </cell>
          <cell r="E2710" t="str">
            <v>SMP</v>
          </cell>
          <cell r="F2710" t="str">
            <v>NPI</v>
          </cell>
          <cell r="G2710" t="str">
            <v>SR-Mechanical parts</v>
          </cell>
          <cell r="H2710" t="str">
            <v>616E</v>
          </cell>
          <cell r="I2710">
            <v>770</v>
          </cell>
          <cell r="J2710">
            <v>45.57</v>
          </cell>
          <cell r="K2710">
            <v>35088.9</v>
          </cell>
          <cell r="L2710">
            <v>770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  <cell r="R2710">
            <v>0</v>
          </cell>
          <cell r="S2710">
            <v>0</v>
          </cell>
        </row>
        <row r="2711">
          <cell r="A2711" t="str">
            <v>5S58C06912</v>
          </cell>
          <cell r="B2711" t="str">
            <v>A2016a40 ROW Battery Cover RD CS</v>
          </cell>
          <cell r="C2711" t="str">
            <v>A2016</v>
          </cell>
          <cell r="D2711" t="str">
            <v>B</v>
          </cell>
          <cell r="E2711" t="str">
            <v>SMP</v>
          </cell>
          <cell r="F2711" t="str">
            <v>REG</v>
          </cell>
          <cell r="G2711" t="str">
            <v>SR-Mechanical parts</v>
          </cell>
          <cell r="H2711" t="str">
            <v>616E</v>
          </cell>
          <cell r="I2711">
            <v>205</v>
          </cell>
          <cell r="J2711">
            <v>9.1300000000000008</v>
          </cell>
          <cell r="K2711">
            <v>1871.65</v>
          </cell>
          <cell r="L2711">
            <v>205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  <cell r="R2711">
            <v>0</v>
          </cell>
          <cell r="S2711">
            <v>0</v>
          </cell>
        </row>
        <row r="2712">
          <cell r="A2712" t="str">
            <v>5S58C06913</v>
          </cell>
          <cell r="B2712" t="str">
            <v>A2016a40 ROW Battery Cover GL CS</v>
          </cell>
          <cell r="C2712" t="str">
            <v>A2016</v>
          </cell>
          <cell r="D2712" t="str">
            <v>B</v>
          </cell>
          <cell r="E2712" t="str">
            <v>SMP</v>
          </cell>
          <cell r="F2712" t="str">
            <v>REG</v>
          </cell>
          <cell r="G2712" t="str">
            <v>SR-Mechanical parts</v>
          </cell>
          <cell r="H2712" t="str">
            <v>616E</v>
          </cell>
          <cell r="I2712">
            <v>205</v>
          </cell>
          <cell r="J2712">
            <v>6.99</v>
          </cell>
          <cell r="K2712">
            <v>1432.95</v>
          </cell>
          <cell r="L2712">
            <v>205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  <cell r="R2712">
            <v>0</v>
          </cell>
          <cell r="S2712">
            <v>0</v>
          </cell>
        </row>
        <row r="2713">
          <cell r="A2713" t="str">
            <v>5S58C06950</v>
          </cell>
          <cell r="B2713" t="str">
            <v>XT1663 Rear Housing GL&amp;*50103128 CS</v>
          </cell>
          <cell r="C2713" t="str">
            <v>XT1663</v>
          </cell>
          <cell r="D2713" t="str">
            <v>B</v>
          </cell>
          <cell r="E2713" t="str">
            <v>SMP</v>
          </cell>
          <cell r="F2713" t="str">
            <v>NPI</v>
          </cell>
          <cell r="G2713" t="str">
            <v>SR-Mechanical parts</v>
          </cell>
          <cell r="H2713" t="str">
            <v>616E</v>
          </cell>
          <cell r="I2713">
            <v>300</v>
          </cell>
          <cell r="J2713">
            <v>135.34</v>
          </cell>
          <cell r="K2713">
            <v>40602</v>
          </cell>
          <cell r="L2713">
            <v>300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  <cell r="R2713">
            <v>0</v>
          </cell>
          <cell r="S2713">
            <v>0</v>
          </cell>
        </row>
        <row r="2714">
          <cell r="A2714" t="str">
            <v>5S58C06952</v>
          </cell>
          <cell r="B2714" t="str">
            <v>XT1663 Rear Housing SL&amp;*50103129 CS</v>
          </cell>
          <cell r="C2714" t="str">
            <v>XT1663</v>
          </cell>
          <cell r="D2714" t="str">
            <v>B</v>
          </cell>
          <cell r="E2714" t="str">
            <v>SMP</v>
          </cell>
          <cell r="F2714" t="str">
            <v>NPI</v>
          </cell>
          <cell r="G2714" t="str">
            <v>SR-Mechanical parts</v>
          </cell>
          <cell r="H2714" t="str">
            <v>616E</v>
          </cell>
          <cell r="I2714">
            <v>100</v>
          </cell>
          <cell r="L2714">
            <v>100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  <cell r="R2714">
            <v>0</v>
          </cell>
          <cell r="S2714">
            <v>0</v>
          </cell>
        </row>
        <row r="2715">
          <cell r="A2715" t="str">
            <v>5S58C06990</v>
          </cell>
          <cell r="B2715" t="str">
            <v>YT-X703F Rear Housing&amp;*11823517-00 CS</v>
          </cell>
          <cell r="C2715" t="str">
            <v>YT-X703</v>
          </cell>
          <cell r="D2715" t="str">
            <v>B</v>
          </cell>
          <cell r="E2715" t="str">
            <v>TAB</v>
          </cell>
          <cell r="F2715" t="str">
            <v>REG</v>
          </cell>
          <cell r="G2715" t="str">
            <v>SR-Mechanical parts</v>
          </cell>
          <cell r="H2715" t="str">
            <v>616E</v>
          </cell>
          <cell r="I2715">
            <v>100</v>
          </cell>
          <cell r="L2715">
            <v>100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  <cell r="R2715">
            <v>0</v>
          </cell>
          <cell r="S2715">
            <v>0</v>
          </cell>
        </row>
        <row r="2716">
          <cell r="A2716" t="str">
            <v>5S58C07013</v>
          </cell>
          <cell r="B2716" t="str">
            <v>TB3-710F Batt Cover_DB&amp;*HQ31603466000 CS</v>
          </cell>
          <cell r="C2716" t="str">
            <v>TB3_710</v>
          </cell>
          <cell r="D2716" t="str">
            <v>B</v>
          </cell>
          <cell r="E2716" t="str">
            <v>TAB</v>
          </cell>
          <cell r="F2716" t="str">
            <v>NPI</v>
          </cell>
          <cell r="G2716" t="str">
            <v>SR-Mechanical parts</v>
          </cell>
          <cell r="H2716" t="str">
            <v>616E</v>
          </cell>
          <cell r="I2716">
            <v>95</v>
          </cell>
          <cell r="J2716">
            <v>21</v>
          </cell>
          <cell r="K2716">
            <v>1995</v>
          </cell>
          <cell r="L2716">
            <v>95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  <cell r="R2716">
            <v>0</v>
          </cell>
          <cell r="S2716">
            <v>0</v>
          </cell>
        </row>
        <row r="2717">
          <cell r="A2717" t="str">
            <v>5S58C07014</v>
          </cell>
          <cell r="B2717" t="str">
            <v>TB3-710F Batt Cover_DP&amp;*HQ31603467000 CS</v>
          </cell>
          <cell r="C2717" t="str">
            <v>TB3_710</v>
          </cell>
          <cell r="D2717" t="str">
            <v>B</v>
          </cell>
          <cell r="E2717" t="str">
            <v>TAB</v>
          </cell>
          <cell r="F2717" t="str">
            <v>NPI</v>
          </cell>
          <cell r="G2717" t="str">
            <v>SR-Mechanical parts</v>
          </cell>
          <cell r="H2717" t="str">
            <v>616E</v>
          </cell>
          <cell r="I2717">
            <v>95</v>
          </cell>
          <cell r="J2717">
            <v>21</v>
          </cell>
          <cell r="K2717">
            <v>1995</v>
          </cell>
          <cell r="L2717">
            <v>95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  <cell r="R2717">
            <v>0</v>
          </cell>
          <cell r="S2717">
            <v>0</v>
          </cell>
        </row>
        <row r="2718">
          <cell r="A2718" t="str">
            <v>5S58C07211</v>
          </cell>
          <cell r="B2718" t="str">
            <v>XT1663 Rear Housing GL UA/RU&amp;*50103137 CS</v>
          </cell>
          <cell r="C2718" t="str">
            <v>XT1663</v>
          </cell>
          <cell r="D2718" t="str">
            <v>B</v>
          </cell>
          <cell r="E2718" t="str">
            <v>SMP</v>
          </cell>
          <cell r="F2718" t="str">
            <v>-</v>
          </cell>
          <cell r="G2718" t="str">
            <v>SR-Mechanical parts</v>
          </cell>
          <cell r="H2718" t="str">
            <v>616E</v>
          </cell>
          <cell r="I2718">
            <v>100</v>
          </cell>
          <cell r="J2718">
            <v>0</v>
          </cell>
          <cell r="K2718">
            <v>0</v>
          </cell>
          <cell r="L2718">
            <v>100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</row>
        <row r="2719">
          <cell r="A2719" t="str">
            <v>5S58C07216</v>
          </cell>
          <cell r="B2719" t="str">
            <v>TB-8703F Rear cover&amp;*50116293 CS</v>
          </cell>
          <cell r="C2719" t="str">
            <v>TB_8703</v>
          </cell>
          <cell r="D2719" t="str">
            <v>B</v>
          </cell>
          <cell r="E2719" t="str">
            <v>TAB</v>
          </cell>
          <cell r="F2719" t="str">
            <v>NPI</v>
          </cell>
          <cell r="G2719" t="str">
            <v>SR-Mechanical parts</v>
          </cell>
          <cell r="H2719" t="str">
            <v>616E</v>
          </cell>
          <cell r="I2719">
            <v>100</v>
          </cell>
          <cell r="J2719">
            <v>26.26</v>
          </cell>
          <cell r="K2719">
            <v>2626</v>
          </cell>
          <cell r="L2719">
            <v>100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  <cell r="R2719">
            <v>0</v>
          </cell>
          <cell r="S2719">
            <v>0</v>
          </cell>
        </row>
        <row r="2720">
          <cell r="A2720" t="str">
            <v>5S58C07218</v>
          </cell>
          <cell r="B2720" t="str">
            <v>TB-8703X Rear cover&amp;*50116295 CS</v>
          </cell>
          <cell r="C2720" t="str">
            <v>TB_8703</v>
          </cell>
          <cell r="D2720" t="str">
            <v>B</v>
          </cell>
          <cell r="E2720" t="str">
            <v>TAB</v>
          </cell>
          <cell r="F2720" t="str">
            <v>NPI</v>
          </cell>
          <cell r="G2720" t="str">
            <v>SR-Mechanical parts</v>
          </cell>
          <cell r="H2720" t="str">
            <v>616E</v>
          </cell>
          <cell r="I2720">
            <v>100</v>
          </cell>
          <cell r="L2720">
            <v>100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  <cell r="R2720">
            <v>0</v>
          </cell>
          <cell r="S2720">
            <v>0</v>
          </cell>
        </row>
        <row r="2721">
          <cell r="A2721" t="str">
            <v>5S58C07306</v>
          </cell>
          <cell r="B2721" t="str">
            <v>XT1663 Rear Housing IN GL&amp;*50104031 CS</v>
          </cell>
          <cell r="C2721" t="str">
            <v>XT1663</v>
          </cell>
          <cell r="D2721" t="str">
            <v>B</v>
          </cell>
          <cell r="E2721" t="str">
            <v>SMP</v>
          </cell>
          <cell r="F2721" t="str">
            <v>NPI</v>
          </cell>
          <cell r="G2721" t="str">
            <v>SR-Mechanical parts</v>
          </cell>
          <cell r="H2721" t="str">
            <v>616E</v>
          </cell>
          <cell r="I2721">
            <v>165</v>
          </cell>
          <cell r="J2721">
            <v>0</v>
          </cell>
          <cell r="K2721">
            <v>0</v>
          </cell>
          <cell r="L2721">
            <v>165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  <cell r="R2721">
            <v>0</v>
          </cell>
          <cell r="S2721">
            <v>0</v>
          </cell>
        </row>
        <row r="2722">
          <cell r="A2722" t="str">
            <v>5S58C07308</v>
          </cell>
          <cell r="B2722" t="str">
            <v>XT1663 Rear Housing IN SL&amp;*50104032 CS</v>
          </cell>
          <cell r="C2722" t="str">
            <v>XT1663</v>
          </cell>
          <cell r="D2722" t="str">
            <v>B</v>
          </cell>
          <cell r="E2722" t="str">
            <v>SMP</v>
          </cell>
          <cell r="F2722" t="str">
            <v>-</v>
          </cell>
          <cell r="G2722" t="str">
            <v>SR-Mechanical parts</v>
          </cell>
          <cell r="H2722" t="str">
            <v>616E</v>
          </cell>
          <cell r="I2722">
            <v>100</v>
          </cell>
          <cell r="J2722">
            <v>0</v>
          </cell>
          <cell r="K2722">
            <v>0</v>
          </cell>
          <cell r="L2722">
            <v>100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  <cell r="R2722">
            <v>0</v>
          </cell>
          <cell r="S2722">
            <v>0</v>
          </cell>
        </row>
        <row r="2723">
          <cell r="A2723" t="str">
            <v>5S58C07311</v>
          </cell>
          <cell r="B2723" t="str">
            <v>TB3-730X Batt Cover_PK&amp;*712601003131CS</v>
          </cell>
          <cell r="C2723" t="str">
            <v>TB3_730</v>
          </cell>
          <cell r="D2723" t="str">
            <v>B</v>
          </cell>
          <cell r="E2723" t="str">
            <v>TAB</v>
          </cell>
          <cell r="F2723" t="str">
            <v>REG</v>
          </cell>
          <cell r="G2723" t="str">
            <v>SR-Mechanical parts</v>
          </cell>
          <cell r="H2723" t="str">
            <v>616E</v>
          </cell>
          <cell r="I2723">
            <v>90</v>
          </cell>
          <cell r="J2723">
            <v>23.08</v>
          </cell>
          <cell r="K2723">
            <v>2077.1999999999998</v>
          </cell>
          <cell r="L2723">
            <v>90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  <cell r="R2723">
            <v>0</v>
          </cell>
          <cell r="S2723">
            <v>0</v>
          </cell>
        </row>
        <row r="2724">
          <cell r="A2724" t="str">
            <v>5S58C07351</v>
          </cell>
          <cell r="B2724" t="str">
            <v>A7020a48 BatteryCover TH_TRUE GL CS</v>
          </cell>
          <cell r="C2724" t="str">
            <v>A7020a48</v>
          </cell>
          <cell r="D2724" t="str">
            <v>B</v>
          </cell>
          <cell r="E2724" t="str">
            <v>SMP</v>
          </cell>
          <cell r="F2724" t="str">
            <v>REG</v>
          </cell>
          <cell r="G2724" t="str">
            <v>SR-Mechanical parts</v>
          </cell>
          <cell r="H2724" t="str">
            <v>616E</v>
          </cell>
          <cell r="I2724">
            <v>200</v>
          </cell>
          <cell r="J2724">
            <v>37.96</v>
          </cell>
          <cell r="K2724">
            <v>7592</v>
          </cell>
          <cell r="L2724">
            <v>200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  <cell r="R2724">
            <v>0</v>
          </cell>
          <cell r="S2724">
            <v>0</v>
          </cell>
        </row>
        <row r="2725">
          <cell r="A2725" t="str">
            <v>5S59A463PL</v>
          </cell>
          <cell r="B2725" t="str">
            <v>S820BatteryCoverAss'y_Grey</v>
          </cell>
          <cell r="C2725" t="str">
            <v>S820_8G</v>
          </cell>
          <cell r="D2725" t="str">
            <v>B</v>
          </cell>
          <cell r="E2725" t="str">
            <v>SMP</v>
          </cell>
          <cell r="F2725" t="str">
            <v>EOL</v>
          </cell>
          <cell r="G2725" t="str">
            <v>SR-Mechanical Parts</v>
          </cell>
          <cell r="H2725" t="str">
            <v>616E</v>
          </cell>
          <cell r="I2725">
            <v>95</v>
          </cell>
          <cell r="J2725">
            <v>8.3800000000000008</v>
          </cell>
          <cell r="K2725">
            <v>796.1</v>
          </cell>
          <cell r="L2725">
            <v>95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  <cell r="R2725">
            <v>0</v>
          </cell>
          <cell r="S2725">
            <v>0</v>
          </cell>
        </row>
        <row r="2726">
          <cell r="A2726" t="str">
            <v>5S59A463WH</v>
          </cell>
          <cell r="B2726" t="str">
            <v>A369 Front Cover(Black)&amp;*50100099 CS</v>
          </cell>
          <cell r="C2726" t="str">
            <v>A369I</v>
          </cell>
          <cell r="D2726" t="str">
            <v>B</v>
          </cell>
          <cell r="E2726" t="str">
            <v>SMP</v>
          </cell>
          <cell r="F2726" t="str">
            <v>EOL</v>
          </cell>
          <cell r="G2726" t="str">
            <v>SR-Mechanical Parts</v>
          </cell>
          <cell r="H2726" t="str">
            <v>616E</v>
          </cell>
          <cell r="I2726">
            <v>1076</v>
          </cell>
          <cell r="J2726">
            <v>1.01</v>
          </cell>
          <cell r="K2726">
            <v>1086.76</v>
          </cell>
          <cell r="L2726">
            <v>800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  <cell r="R2726">
            <v>276</v>
          </cell>
          <cell r="S2726">
            <v>276</v>
          </cell>
        </row>
        <row r="2727">
          <cell r="A2727" t="str">
            <v>5S59A463WJ</v>
          </cell>
          <cell r="B2727" t="str">
            <v>A369 Battery Cover(Black)&amp;*50118627 CS</v>
          </cell>
          <cell r="C2727" t="str">
            <v>A369I</v>
          </cell>
          <cell r="D2727" t="str">
            <v>B</v>
          </cell>
          <cell r="E2727" t="str">
            <v>SMP</v>
          </cell>
          <cell r="F2727" t="str">
            <v>EOL</v>
          </cell>
          <cell r="G2727" t="str">
            <v>SR-Mechanical Parts</v>
          </cell>
          <cell r="H2727" t="str">
            <v>616E</v>
          </cell>
          <cell r="I2727">
            <v>297</v>
          </cell>
          <cell r="J2727">
            <v>0.19</v>
          </cell>
          <cell r="K2727">
            <v>56.43</v>
          </cell>
          <cell r="L2727">
            <v>0</v>
          </cell>
          <cell r="M2727">
            <v>297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  <cell r="R2727">
            <v>0</v>
          </cell>
          <cell r="S2727">
            <v>0</v>
          </cell>
        </row>
        <row r="2728">
          <cell r="A2728" t="str">
            <v>5S59A463YV</v>
          </cell>
          <cell r="B2728" t="str">
            <v>S6000VF B-cover module</v>
          </cell>
          <cell r="C2728" t="str">
            <v>S6000VDF</v>
          </cell>
          <cell r="D2728" t="str">
            <v>B</v>
          </cell>
          <cell r="E2728" t="str">
            <v>TAB</v>
          </cell>
          <cell r="F2728" t="str">
            <v>EOL</v>
          </cell>
          <cell r="G2728" t="str">
            <v>SR-Mechanical Parts</v>
          </cell>
          <cell r="H2728" t="str">
            <v>616E</v>
          </cell>
          <cell r="I2728">
            <v>30</v>
          </cell>
          <cell r="J2728">
            <v>44.27</v>
          </cell>
          <cell r="K2728">
            <v>1328.1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  <cell r="R2728">
            <v>30</v>
          </cell>
          <cell r="S2728">
            <v>30</v>
          </cell>
        </row>
        <row r="2729">
          <cell r="A2729" t="str">
            <v>5S59A4644C</v>
          </cell>
          <cell r="B2729" t="str">
            <v>K900_ROW BackCover(Includes Metal）BLACK</v>
          </cell>
          <cell r="C2729" t="str">
            <v>K900_32G</v>
          </cell>
          <cell r="D2729" t="str">
            <v>B</v>
          </cell>
          <cell r="E2729" t="str">
            <v>SMP</v>
          </cell>
          <cell r="F2729" t="str">
            <v>EOL</v>
          </cell>
          <cell r="G2729" t="str">
            <v>SR-Mechanical Parts</v>
          </cell>
          <cell r="H2729" t="str">
            <v>616E</v>
          </cell>
          <cell r="I2729">
            <v>54</v>
          </cell>
          <cell r="J2729">
            <v>72.66</v>
          </cell>
          <cell r="K2729">
            <v>3923.64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  <cell r="R2729">
            <v>54</v>
          </cell>
          <cell r="S2729">
            <v>54</v>
          </cell>
        </row>
        <row r="2730">
          <cell r="A2730" t="str">
            <v>5S59A4644D</v>
          </cell>
          <cell r="B2730" t="str">
            <v>K900_ROW BackCover Ass'y(include metal)ORANGE</v>
          </cell>
          <cell r="C2730" t="str">
            <v>K900_32G</v>
          </cell>
          <cell r="D2730" t="str">
            <v>B</v>
          </cell>
          <cell r="E2730" t="str">
            <v>SMP</v>
          </cell>
          <cell r="F2730" t="str">
            <v>EOL</v>
          </cell>
          <cell r="G2730" t="str">
            <v>SR-Mechanical Parts</v>
          </cell>
          <cell r="H2730" t="str">
            <v>616E</v>
          </cell>
          <cell r="I2730">
            <v>49</v>
          </cell>
          <cell r="J2730">
            <v>86.03</v>
          </cell>
          <cell r="K2730">
            <v>4215.47</v>
          </cell>
          <cell r="L2730">
            <v>49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  <cell r="R2730">
            <v>0</v>
          </cell>
          <cell r="S2730">
            <v>0</v>
          </cell>
        </row>
        <row r="2731">
          <cell r="A2731" t="str">
            <v>5S59A4644E</v>
          </cell>
          <cell r="B2731" t="str">
            <v>K900_ROWRearCoverAss'y(includesSteelkey)GREY</v>
          </cell>
          <cell r="C2731" t="str">
            <v>K900 K900_32G</v>
          </cell>
          <cell r="D2731" t="str">
            <v>B</v>
          </cell>
          <cell r="E2731" t="str">
            <v>SMP</v>
          </cell>
          <cell r="F2731" t="str">
            <v>EOL</v>
          </cell>
          <cell r="G2731" t="str">
            <v>SR-Mechanical Parts</v>
          </cell>
          <cell r="H2731" t="str">
            <v>616E</v>
          </cell>
          <cell r="I2731">
            <v>67</v>
          </cell>
          <cell r="J2731">
            <v>72.58</v>
          </cell>
          <cell r="K2731">
            <v>4862.8599999999997</v>
          </cell>
          <cell r="L2731">
            <v>67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  <cell r="R2731">
            <v>0</v>
          </cell>
          <cell r="S2731">
            <v>0</v>
          </cell>
        </row>
        <row r="2732">
          <cell r="A2732" t="str">
            <v>5S59A464OG</v>
          </cell>
          <cell r="B2732" t="str">
            <v>A1000L B-cover module_black</v>
          </cell>
          <cell r="C2732" t="str">
            <v>A1000L</v>
          </cell>
          <cell r="D2732" t="str">
            <v>B</v>
          </cell>
          <cell r="E2732" t="str">
            <v>TAB</v>
          </cell>
          <cell r="F2732" t="str">
            <v>EOL</v>
          </cell>
          <cell r="G2732" t="str">
            <v>SR-Mechanical Parts</v>
          </cell>
          <cell r="H2732" t="str">
            <v>616E</v>
          </cell>
          <cell r="I2732">
            <v>20</v>
          </cell>
          <cell r="J2732">
            <v>28.21</v>
          </cell>
          <cell r="K2732">
            <v>564.20000000000005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  <cell r="R2732">
            <v>20</v>
          </cell>
          <cell r="S2732">
            <v>20</v>
          </cell>
        </row>
        <row r="2733">
          <cell r="A2733" t="str">
            <v>5S59A464OZ</v>
          </cell>
          <cell r="B2733" t="str">
            <v>A850 ROW Back Cover Ass'y_CS</v>
          </cell>
          <cell r="C2733" t="str">
            <v>A850</v>
          </cell>
          <cell r="D2733" t="str">
            <v>B</v>
          </cell>
          <cell r="E2733" t="str">
            <v>SMP</v>
          </cell>
          <cell r="F2733" t="str">
            <v>EOL</v>
          </cell>
          <cell r="G2733" t="str">
            <v>SR-Mechanical Parts</v>
          </cell>
          <cell r="H2733" t="str">
            <v>616E</v>
          </cell>
          <cell r="I2733">
            <v>53</v>
          </cell>
          <cell r="J2733">
            <v>13.47</v>
          </cell>
          <cell r="K2733">
            <v>713.91</v>
          </cell>
          <cell r="L2733">
            <v>53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  <cell r="R2733">
            <v>0</v>
          </cell>
          <cell r="S2733">
            <v>0</v>
          </cell>
        </row>
        <row r="2734">
          <cell r="A2734" t="str">
            <v>5S59A464UZ</v>
          </cell>
          <cell r="B2734" t="str">
            <v>A269BatteryCover&amp;*252ALV7201W(CS)</v>
          </cell>
          <cell r="C2734" t="str">
            <v>A269I</v>
          </cell>
          <cell r="D2734" t="str">
            <v>B</v>
          </cell>
          <cell r="E2734" t="str">
            <v>SMP</v>
          </cell>
          <cell r="F2734" t="str">
            <v>EOL</v>
          </cell>
          <cell r="G2734" t="str">
            <v>SR-Mechanical Parts</v>
          </cell>
          <cell r="H2734" t="str">
            <v>616E</v>
          </cell>
          <cell r="I2734">
            <v>206</v>
          </cell>
          <cell r="J2734">
            <v>1.91</v>
          </cell>
          <cell r="K2734">
            <v>393.46</v>
          </cell>
          <cell r="L2734">
            <v>0</v>
          </cell>
          <cell r="M2734">
            <v>206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  <cell r="R2734">
            <v>0</v>
          </cell>
          <cell r="S2734">
            <v>0</v>
          </cell>
        </row>
        <row r="2735">
          <cell r="A2735" t="str">
            <v>5S59A464YY</v>
          </cell>
          <cell r="B2735" t="str">
            <v>A706BackCover(CopyTool)</v>
          </cell>
          <cell r="C2735" t="str">
            <v>A706</v>
          </cell>
          <cell r="D2735" t="str">
            <v>B</v>
          </cell>
          <cell r="E2735" t="str">
            <v>SMP</v>
          </cell>
          <cell r="F2735" t="str">
            <v>EOL</v>
          </cell>
          <cell r="G2735" t="str">
            <v>SR-Mechanical Parts</v>
          </cell>
          <cell r="H2735" t="str">
            <v>616E</v>
          </cell>
          <cell r="I2735">
            <v>13</v>
          </cell>
          <cell r="J2735">
            <v>7.83</v>
          </cell>
          <cell r="K2735">
            <v>101.79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  <cell r="R2735">
            <v>13</v>
          </cell>
          <cell r="S2735">
            <v>13</v>
          </cell>
        </row>
        <row r="2736">
          <cell r="A2736" t="str">
            <v>5S59A464ZA</v>
          </cell>
          <cell r="B2736" t="str">
            <v xml:space="preserve">A369I_ROW Rear Cover Ass'y(Black)&amp;*50100193 CS </v>
          </cell>
          <cell r="C2736" t="str">
            <v>A369I</v>
          </cell>
          <cell r="D2736" t="str">
            <v>B</v>
          </cell>
          <cell r="E2736" t="str">
            <v>SMP</v>
          </cell>
          <cell r="F2736" t="str">
            <v>EOL</v>
          </cell>
          <cell r="G2736" t="str">
            <v>SR-Mechanical Parts</v>
          </cell>
          <cell r="H2736" t="str">
            <v>616E</v>
          </cell>
          <cell r="I2736">
            <v>109</v>
          </cell>
          <cell r="J2736">
            <v>3.08</v>
          </cell>
          <cell r="K2736">
            <v>335.72</v>
          </cell>
          <cell r="L2736">
            <v>109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  <cell r="R2736">
            <v>0</v>
          </cell>
          <cell r="S2736">
            <v>0</v>
          </cell>
        </row>
        <row r="2737">
          <cell r="A2737" t="str">
            <v>5S59A465DT</v>
          </cell>
          <cell r="B2737" t="str">
            <v>S5000 Battery Cover Ass'y(3G)-TD</v>
          </cell>
          <cell r="C2737" t="str">
            <v>S5000_3G</v>
          </cell>
          <cell r="D2737" t="str">
            <v>B</v>
          </cell>
          <cell r="E2737" t="str">
            <v>TAB</v>
          </cell>
          <cell r="F2737" t="str">
            <v>EOL</v>
          </cell>
          <cell r="G2737" t="str">
            <v>SR-Mechanical Parts</v>
          </cell>
          <cell r="H2737" t="str">
            <v>616E</v>
          </cell>
          <cell r="I2737">
            <v>14</v>
          </cell>
          <cell r="J2737">
            <v>24.9</v>
          </cell>
          <cell r="K2737">
            <v>348.6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  <cell r="R2737">
            <v>14</v>
          </cell>
          <cell r="S2737">
            <v>14</v>
          </cell>
        </row>
        <row r="2738">
          <cell r="A2738" t="str">
            <v>5S59A465KK</v>
          </cell>
          <cell r="B2738" t="str">
            <v>A269I_ROW UpperCover TP*78P6000001N</v>
          </cell>
          <cell r="C2738" t="str">
            <v>A269I</v>
          </cell>
          <cell r="D2738" t="str">
            <v>A</v>
          </cell>
          <cell r="E2738" t="str">
            <v>SMP</v>
          </cell>
          <cell r="F2738" t="str">
            <v>EOL</v>
          </cell>
          <cell r="G2738" t="str">
            <v>T5-TP</v>
          </cell>
          <cell r="H2738" t="str">
            <v>616E</v>
          </cell>
          <cell r="I2738">
            <v>99</v>
          </cell>
          <cell r="J2738">
            <v>37.35</v>
          </cell>
          <cell r="K2738">
            <v>3697.65</v>
          </cell>
          <cell r="L2738">
            <v>99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  <cell r="R2738">
            <v>0</v>
          </cell>
          <cell r="S2738">
            <v>0</v>
          </cell>
        </row>
        <row r="2739">
          <cell r="A2739" t="str">
            <v>5S59A465KL</v>
          </cell>
          <cell r="B2739" t="str">
            <v>A269I_ROWLowerCoverAss;y&amp;*78P6020001N</v>
          </cell>
          <cell r="C2739" t="str">
            <v>A269I</v>
          </cell>
          <cell r="D2739" t="str">
            <v>B</v>
          </cell>
          <cell r="E2739" t="str">
            <v>SMP</v>
          </cell>
          <cell r="F2739" t="str">
            <v>EOL</v>
          </cell>
          <cell r="G2739" t="str">
            <v>SR-Mechanical Parts</v>
          </cell>
          <cell r="H2739" t="str">
            <v>616E</v>
          </cell>
          <cell r="I2739">
            <v>109</v>
          </cell>
          <cell r="J2739">
            <v>6.81</v>
          </cell>
          <cell r="K2739">
            <v>742.29</v>
          </cell>
          <cell r="L2739">
            <v>109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  <cell r="R2739">
            <v>0</v>
          </cell>
          <cell r="S2739">
            <v>0</v>
          </cell>
        </row>
        <row r="2740">
          <cell r="A2740" t="str">
            <v>5S59A465LA</v>
          </cell>
          <cell r="B2740" t="str">
            <v>S960_ROW Battery Cover Ass'y (CS)</v>
          </cell>
          <cell r="C2740" t="str">
            <v>S960</v>
          </cell>
          <cell r="D2740" t="str">
            <v>B</v>
          </cell>
          <cell r="E2740" t="str">
            <v>SMP</v>
          </cell>
          <cell r="F2740" t="str">
            <v>EOL</v>
          </cell>
          <cell r="G2740" t="str">
            <v>SR-Mechanical Parts</v>
          </cell>
          <cell r="H2740" t="str">
            <v>616E</v>
          </cell>
          <cell r="I2740">
            <v>99</v>
          </cell>
          <cell r="J2740">
            <v>32.090000000000003</v>
          </cell>
          <cell r="K2740">
            <v>3176.91</v>
          </cell>
          <cell r="L2740">
            <v>99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  <cell r="R2740">
            <v>0</v>
          </cell>
          <cell r="S2740">
            <v>0</v>
          </cell>
        </row>
        <row r="2741">
          <cell r="A2741" t="str">
            <v>5S59A465TM</v>
          </cell>
          <cell r="B2741" t="str">
            <v>K6_LTE_REAR_HSG_ASM</v>
          </cell>
          <cell r="C2741" t="str">
            <v>K910L</v>
          </cell>
          <cell r="D2741" t="str">
            <v>B</v>
          </cell>
          <cell r="E2741" t="str">
            <v>SMP</v>
          </cell>
          <cell r="F2741" t="str">
            <v>EOL</v>
          </cell>
          <cell r="G2741" t="str">
            <v>SR-Mechanical Parts</v>
          </cell>
          <cell r="H2741" t="str">
            <v>616E</v>
          </cell>
          <cell r="I2741">
            <v>50</v>
          </cell>
          <cell r="J2741">
            <v>48.71</v>
          </cell>
          <cell r="K2741">
            <v>2435.5</v>
          </cell>
          <cell r="L2741">
            <v>50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  <cell r="R2741">
            <v>0</v>
          </cell>
          <cell r="S2741">
            <v>0</v>
          </cell>
        </row>
        <row r="2742">
          <cell r="A2742" t="str">
            <v>5S59A465UM</v>
          </cell>
          <cell r="B2742" t="str">
            <v>S860-PS-FRAME</v>
          </cell>
          <cell r="C2742" t="str">
            <v>S860</v>
          </cell>
          <cell r="D2742" t="str">
            <v>C</v>
          </cell>
          <cell r="E2742" t="str">
            <v>SMP</v>
          </cell>
          <cell r="F2742" t="str">
            <v>EOL</v>
          </cell>
          <cell r="G2742" t="str">
            <v>AT-Frame</v>
          </cell>
          <cell r="H2742" t="str">
            <v>616E</v>
          </cell>
          <cell r="I2742">
            <v>142</v>
          </cell>
          <cell r="J2742">
            <v>0.48</v>
          </cell>
          <cell r="K2742">
            <v>68.16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  <cell r="R2742">
            <v>142</v>
          </cell>
          <cell r="S2742">
            <v>142</v>
          </cell>
        </row>
        <row r="2743">
          <cell r="A2743" t="str">
            <v>5S59A4662B</v>
          </cell>
          <cell r="B2743" t="str">
            <v>S650  Front Cover Ass'y White</v>
          </cell>
          <cell r="C2743" t="str">
            <v>S650</v>
          </cell>
          <cell r="D2743" t="str">
            <v>B</v>
          </cell>
          <cell r="E2743" t="str">
            <v>SMP</v>
          </cell>
          <cell r="F2743" t="str">
            <v>EOL</v>
          </cell>
          <cell r="G2743" t="str">
            <v>SR-Mechanical Parts</v>
          </cell>
          <cell r="H2743" t="str">
            <v>616E</v>
          </cell>
          <cell r="I2743">
            <v>300</v>
          </cell>
          <cell r="J2743">
            <v>20.170000000000002</v>
          </cell>
          <cell r="K2743">
            <v>6051</v>
          </cell>
          <cell r="L2743">
            <v>300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  <cell r="R2743">
            <v>0</v>
          </cell>
          <cell r="S2743">
            <v>0</v>
          </cell>
        </row>
        <row r="2744">
          <cell r="A2744" t="str">
            <v>5S59A4662C</v>
          </cell>
          <cell r="B2744" t="str">
            <v>S650 Battery Cover Ass'y White</v>
          </cell>
          <cell r="C2744" t="str">
            <v>S650</v>
          </cell>
          <cell r="D2744" t="str">
            <v>B</v>
          </cell>
          <cell r="E2744" t="str">
            <v>SMP</v>
          </cell>
          <cell r="F2744" t="str">
            <v>EOL</v>
          </cell>
          <cell r="G2744" t="str">
            <v>SR-Mechanical Parts</v>
          </cell>
          <cell r="H2744" t="str">
            <v>616E</v>
          </cell>
          <cell r="I2744">
            <v>159</v>
          </cell>
          <cell r="J2744">
            <v>9.15</v>
          </cell>
          <cell r="K2744">
            <v>1454.85</v>
          </cell>
          <cell r="L2744">
            <v>159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  <cell r="R2744">
            <v>0</v>
          </cell>
          <cell r="S2744">
            <v>0</v>
          </cell>
        </row>
        <row r="2745">
          <cell r="A2745" t="str">
            <v>5S59A4666E</v>
          </cell>
          <cell r="B2745" t="str">
            <v>Lenovo S650 Protect Cover Peal White</v>
          </cell>
          <cell r="C2745" t="str">
            <v>S650</v>
          </cell>
          <cell r="D2745" t="str">
            <v>B</v>
          </cell>
          <cell r="E2745" t="str">
            <v>SMP</v>
          </cell>
          <cell r="F2745" t="str">
            <v>EOL</v>
          </cell>
          <cell r="G2745" t="str">
            <v>SR-Mechanical Parts</v>
          </cell>
          <cell r="H2745" t="str">
            <v>616E</v>
          </cell>
          <cell r="I2745">
            <v>87</v>
          </cell>
          <cell r="J2745">
            <v>20.9</v>
          </cell>
          <cell r="K2745">
            <v>1818.3</v>
          </cell>
          <cell r="L2745">
            <v>87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  <cell r="R2745">
            <v>0</v>
          </cell>
          <cell r="S2745">
            <v>0</v>
          </cell>
        </row>
        <row r="2746">
          <cell r="A2746" t="str">
            <v>5S59A466O0</v>
          </cell>
          <cell r="B2746" t="str">
            <v>K6-LTE_REAR-HOUSING_ASSY TITANIUM</v>
          </cell>
          <cell r="C2746" t="str">
            <v>K910L</v>
          </cell>
          <cell r="D2746" t="str">
            <v>B</v>
          </cell>
          <cell r="E2746" t="str">
            <v>SMP</v>
          </cell>
          <cell r="F2746" t="str">
            <v>EOL</v>
          </cell>
          <cell r="G2746" t="str">
            <v>SR-Mechanical Parts</v>
          </cell>
          <cell r="H2746" t="str">
            <v>616E</v>
          </cell>
          <cell r="I2746">
            <v>90</v>
          </cell>
          <cell r="J2746">
            <v>48.66</v>
          </cell>
          <cell r="K2746">
            <v>4379.3999999999996</v>
          </cell>
          <cell r="L2746">
            <v>90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  <cell r="R2746">
            <v>0</v>
          </cell>
          <cell r="S2746">
            <v>0</v>
          </cell>
        </row>
        <row r="2747">
          <cell r="A2747" t="str">
            <v>5S59A466O1</v>
          </cell>
          <cell r="B2747" t="str">
            <v>K6_LTE_TRAY_SIMCARD TITANIUM</v>
          </cell>
          <cell r="C2747" t="str">
            <v>K910L</v>
          </cell>
          <cell r="D2747" t="str">
            <v>C1</v>
          </cell>
          <cell r="E2747" t="str">
            <v>SMP</v>
          </cell>
          <cell r="F2747" t="str">
            <v>EOL</v>
          </cell>
          <cell r="G2747" t="str">
            <v>M8-Metal</v>
          </cell>
          <cell r="H2747" t="str">
            <v>616E</v>
          </cell>
          <cell r="I2747">
            <v>29</v>
          </cell>
          <cell r="J2747">
            <v>6.85</v>
          </cell>
          <cell r="K2747">
            <v>198.65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  <cell r="R2747">
            <v>29</v>
          </cell>
          <cell r="S2747">
            <v>29</v>
          </cell>
        </row>
        <row r="2748">
          <cell r="A2748" t="str">
            <v>5S59A466RO</v>
          </cell>
          <cell r="B2748" t="str">
            <v xml:space="preserve">A680 Battery Cover_BL&amp;*HQ20740678000 CS </v>
          </cell>
          <cell r="C2748" t="str">
            <v>A680</v>
          </cell>
          <cell r="D2748" t="str">
            <v>B</v>
          </cell>
          <cell r="E2748" t="str">
            <v>SMP</v>
          </cell>
          <cell r="F2748" t="str">
            <v>EOL</v>
          </cell>
          <cell r="G2748" t="str">
            <v>SR-Mechanical Parts</v>
          </cell>
          <cell r="H2748" t="str">
            <v>616E</v>
          </cell>
          <cell r="I2748">
            <v>210</v>
          </cell>
          <cell r="J2748">
            <v>2.96</v>
          </cell>
          <cell r="K2748">
            <v>621.6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  <cell r="R2748">
            <v>210</v>
          </cell>
          <cell r="S2748">
            <v>210</v>
          </cell>
        </row>
        <row r="2749">
          <cell r="A2749" t="str">
            <v>5S59A466SD</v>
          </cell>
          <cell r="B2749" t="str">
            <v>A850 Battery_Cover(Black)</v>
          </cell>
          <cell r="C2749" t="str">
            <v>A850</v>
          </cell>
          <cell r="D2749" t="str">
            <v>B</v>
          </cell>
          <cell r="E2749" t="str">
            <v>SMP</v>
          </cell>
          <cell r="F2749" t="str">
            <v>EOL</v>
          </cell>
          <cell r="G2749" t="str">
            <v>SR-Mechanical Parts</v>
          </cell>
          <cell r="H2749" t="str">
            <v>616E</v>
          </cell>
          <cell r="I2749">
            <v>86</v>
          </cell>
          <cell r="J2749">
            <v>9.43</v>
          </cell>
          <cell r="K2749">
            <v>810.98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  <cell r="R2749">
            <v>86</v>
          </cell>
          <cell r="S2749">
            <v>86</v>
          </cell>
        </row>
        <row r="2750">
          <cell r="A2750" t="str">
            <v>5S59A466SE</v>
          </cell>
          <cell r="B2750" t="str">
            <v>A850_Battery_Cover(White)</v>
          </cell>
          <cell r="C2750" t="str">
            <v>A850</v>
          </cell>
          <cell r="D2750" t="str">
            <v>B</v>
          </cell>
          <cell r="E2750" t="str">
            <v>SMP</v>
          </cell>
          <cell r="F2750" t="str">
            <v>EOL</v>
          </cell>
          <cell r="G2750" t="str">
            <v>SR-Mechanical Parts</v>
          </cell>
          <cell r="H2750" t="str">
            <v>616E</v>
          </cell>
          <cell r="I2750">
            <v>56</v>
          </cell>
          <cell r="J2750">
            <v>9.01</v>
          </cell>
          <cell r="K2750">
            <v>504.56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  <cell r="R2750">
            <v>56</v>
          </cell>
          <cell r="S2750">
            <v>56</v>
          </cell>
        </row>
        <row r="2751">
          <cell r="A2751" t="str">
            <v>5S59A466YL</v>
          </cell>
          <cell r="B2751" t="str">
            <v>BLADE 10 FHD_USBFRA_GL</v>
          </cell>
          <cell r="C2751" t="str">
            <v>B8080_3G B8080</v>
          </cell>
          <cell r="D2751" t="str">
            <v>B</v>
          </cell>
          <cell r="E2751" t="str">
            <v>TAB</v>
          </cell>
          <cell r="F2751" t="str">
            <v>EOL</v>
          </cell>
          <cell r="G2751" t="str">
            <v>SR-Mechanical Parts</v>
          </cell>
          <cell r="H2751" t="str">
            <v>616E</v>
          </cell>
          <cell r="I2751">
            <v>30</v>
          </cell>
          <cell r="J2751">
            <v>0.7</v>
          </cell>
          <cell r="K2751">
            <v>21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  <cell r="R2751">
            <v>30</v>
          </cell>
          <cell r="S2751">
            <v>30</v>
          </cell>
        </row>
        <row r="2752">
          <cell r="A2752" t="str">
            <v>5S59A466YM</v>
          </cell>
          <cell r="B2752" t="str">
            <v>BLADE 10 FHD_SIM Card Cover Sil</v>
          </cell>
          <cell r="C2752" t="str">
            <v>B8080_3G B8080</v>
          </cell>
          <cell r="D2752" t="str">
            <v>B</v>
          </cell>
          <cell r="E2752" t="str">
            <v>TAB</v>
          </cell>
          <cell r="F2752" t="str">
            <v>EOL</v>
          </cell>
          <cell r="G2752" t="str">
            <v>SR-Mechanical Parts</v>
          </cell>
          <cell r="H2752" t="str">
            <v>616E</v>
          </cell>
          <cell r="I2752">
            <v>47</v>
          </cell>
          <cell r="J2752">
            <v>1.34</v>
          </cell>
          <cell r="K2752">
            <v>62.98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  <cell r="R2752">
            <v>47</v>
          </cell>
          <cell r="S2752">
            <v>47</v>
          </cell>
        </row>
        <row r="2753">
          <cell r="A2753" t="str">
            <v>5S59A466YO</v>
          </cell>
          <cell r="B2753" t="str">
            <v>BLADE 10 FHD_3G Antenna Frame</v>
          </cell>
          <cell r="C2753" t="str">
            <v>B8080</v>
          </cell>
          <cell r="D2753" t="str">
            <v>B</v>
          </cell>
          <cell r="E2753" t="str">
            <v>TAB</v>
          </cell>
          <cell r="F2753" t="str">
            <v>EOL</v>
          </cell>
          <cell r="G2753" t="str">
            <v>SR-Mechanical Parts</v>
          </cell>
          <cell r="H2753" t="str">
            <v>616E</v>
          </cell>
          <cell r="I2753">
            <v>44</v>
          </cell>
          <cell r="J2753">
            <v>0.93</v>
          </cell>
          <cell r="K2753">
            <v>40.92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  <cell r="R2753">
            <v>44</v>
          </cell>
          <cell r="S2753">
            <v>44</v>
          </cell>
        </row>
        <row r="2754">
          <cell r="A2754" t="str">
            <v>5S59A4671V</v>
          </cell>
          <cell r="B2754" t="str">
            <v>A680 Row RearCover&amp;*HQ31600125000 BG CS</v>
          </cell>
          <cell r="C2754" t="str">
            <v>A680</v>
          </cell>
          <cell r="D2754" t="str">
            <v>B</v>
          </cell>
          <cell r="E2754" t="str">
            <v>SMP</v>
          </cell>
          <cell r="F2754" t="str">
            <v>EOL</v>
          </cell>
          <cell r="G2754" t="str">
            <v>SR-Mechanical Parts</v>
          </cell>
          <cell r="H2754" t="str">
            <v>616E</v>
          </cell>
          <cell r="I2754">
            <v>162</v>
          </cell>
          <cell r="J2754">
            <v>8.6300000000000008</v>
          </cell>
          <cell r="K2754">
            <v>1398.06</v>
          </cell>
          <cell r="L2754">
            <v>100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  <cell r="R2754">
            <v>62</v>
          </cell>
          <cell r="S2754">
            <v>62</v>
          </cell>
        </row>
        <row r="2755">
          <cell r="A2755" t="str">
            <v>5S59A4673C</v>
          </cell>
          <cell r="B2755" t="str">
            <v>K910_ROW CS Battery cover Ass'y Silver</v>
          </cell>
          <cell r="C2755" t="str">
            <v>K910L</v>
          </cell>
          <cell r="D2755" t="str">
            <v>B</v>
          </cell>
          <cell r="E2755" t="str">
            <v>SMP</v>
          </cell>
          <cell r="F2755" t="str">
            <v>EOL</v>
          </cell>
          <cell r="G2755" t="str">
            <v>SR-Mechanical Parts</v>
          </cell>
          <cell r="H2755" t="str">
            <v>616E</v>
          </cell>
          <cell r="I2755">
            <v>19</v>
          </cell>
          <cell r="J2755">
            <v>27.77</v>
          </cell>
          <cell r="K2755">
            <v>527.63</v>
          </cell>
          <cell r="L2755">
            <v>19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  <cell r="R2755">
            <v>0</v>
          </cell>
          <cell r="S2755">
            <v>0</v>
          </cell>
        </row>
        <row r="2756">
          <cell r="A2756" t="str">
            <v>5S59A4678I</v>
          </cell>
          <cell r="B2756" t="str">
            <v>K910_ROW CS BatteryCover Ass'y TITANIUM</v>
          </cell>
          <cell r="C2756" t="str">
            <v>K910L</v>
          </cell>
          <cell r="D2756" t="str">
            <v>B</v>
          </cell>
          <cell r="E2756" t="str">
            <v>SMP</v>
          </cell>
          <cell r="F2756" t="str">
            <v>EOL</v>
          </cell>
          <cell r="G2756" t="str">
            <v>SR-Mechanical Parts</v>
          </cell>
          <cell r="H2756" t="str">
            <v>616E</v>
          </cell>
          <cell r="I2756">
            <v>32</v>
          </cell>
          <cell r="J2756">
            <v>28.32</v>
          </cell>
          <cell r="K2756">
            <v>906.24</v>
          </cell>
          <cell r="L2756">
            <v>32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  <cell r="R2756">
            <v>0</v>
          </cell>
          <cell r="S2756">
            <v>0</v>
          </cell>
        </row>
        <row r="2757">
          <cell r="A2757" t="str">
            <v>5S59A467FL</v>
          </cell>
          <cell r="B2757" t="str">
            <v>BLADE 10 FHD_SIM Card Cover Gol</v>
          </cell>
          <cell r="C2757" t="str">
            <v>B8080_3G B8080</v>
          </cell>
          <cell r="D2757" t="str">
            <v>B</v>
          </cell>
          <cell r="E2757" t="str">
            <v>TAB</v>
          </cell>
          <cell r="F2757" t="str">
            <v>EOL</v>
          </cell>
          <cell r="G2757" t="str">
            <v>SR-Mechanical Parts</v>
          </cell>
          <cell r="H2757" t="str">
            <v>616E</v>
          </cell>
          <cell r="I2757">
            <v>39</v>
          </cell>
          <cell r="J2757">
            <v>1.28</v>
          </cell>
          <cell r="K2757">
            <v>49.92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  <cell r="R2757">
            <v>39</v>
          </cell>
          <cell r="S2757">
            <v>39</v>
          </cell>
        </row>
        <row r="2758">
          <cell r="A2758" t="str">
            <v>5S59A467I0</v>
          </cell>
          <cell r="B2758" t="str">
            <v>S960_ROW TP LCD Front cover Ass'y_AMX CS</v>
          </cell>
          <cell r="C2758" t="str">
            <v>S960</v>
          </cell>
          <cell r="D2758" t="str">
            <v>A</v>
          </cell>
          <cell r="E2758" t="str">
            <v>SMP</v>
          </cell>
          <cell r="F2758" t="str">
            <v>EOL</v>
          </cell>
          <cell r="G2758" t="str">
            <v>D6-TP LCM Ass'y</v>
          </cell>
          <cell r="H2758" t="str">
            <v>616E</v>
          </cell>
          <cell r="I2758">
            <v>5</v>
          </cell>
          <cell r="J2758">
            <v>468.53</v>
          </cell>
          <cell r="K2758">
            <v>2342.65</v>
          </cell>
          <cell r="L2758">
            <v>5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  <cell r="R2758">
            <v>0</v>
          </cell>
          <cell r="S2758">
            <v>0</v>
          </cell>
        </row>
        <row r="2759">
          <cell r="A2759" t="str">
            <v>5S59A467JM</v>
          </cell>
          <cell r="B2759" t="str">
            <v xml:space="preserve">A850 ROW Back Cover Assy AMX_BL CS </v>
          </cell>
          <cell r="C2759" t="str">
            <v>A850</v>
          </cell>
          <cell r="D2759" t="str">
            <v>B</v>
          </cell>
          <cell r="E2759" t="str">
            <v>SMP</v>
          </cell>
          <cell r="F2759" t="str">
            <v>EOL</v>
          </cell>
          <cell r="G2759" t="str">
            <v>SR-Mechanical Parts</v>
          </cell>
          <cell r="H2759" t="str">
            <v>616E</v>
          </cell>
          <cell r="I2759">
            <v>99</v>
          </cell>
          <cell r="J2759">
            <v>12.86</v>
          </cell>
          <cell r="K2759">
            <v>1273.1400000000001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  <cell r="R2759">
            <v>99</v>
          </cell>
          <cell r="S2759">
            <v>99</v>
          </cell>
        </row>
        <row r="2760">
          <cell r="A2760" t="str">
            <v>5S59A467L8</v>
          </cell>
          <cell r="B2760" t="str">
            <v>A680 BatteryCover&amp;*HQ20740763000_WH</v>
          </cell>
          <cell r="C2760" t="str">
            <v>A680</v>
          </cell>
          <cell r="D2760" t="str">
            <v>B</v>
          </cell>
          <cell r="E2760" t="str">
            <v>SMP</v>
          </cell>
          <cell r="F2760" t="str">
            <v>EOL</v>
          </cell>
          <cell r="G2760" t="str">
            <v>SR-Mechanical Parts</v>
          </cell>
          <cell r="H2760" t="str">
            <v>616E</v>
          </cell>
          <cell r="I2760">
            <v>184</v>
          </cell>
          <cell r="J2760">
            <v>3.85</v>
          </cell>
          <cell r="K2760">
            <v>708.4</v>
          </cell>
          <cell r="L2760">
            <v>184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  <cell r="R2760">
            <v>0</v>
          </cell>
          <cell r="S2760">
            <v>0</v>
          </cell>
        </row>
        <row r="2761">
          <cell r="A2761" t="str">
            <v>5S59A467LC</v>
          </cell>
          <cell r="B2761" t="str">
            <v>A680 Row RearCover&amp;*HQ31600144000_WH</v>
          </cell>
          <cell r="C2761" t="str">
            <v>A680</v>
          </cell>
          <cell r="D2761" t="str">
            <v>B</v>
          </cell>
          <cell r="E2761" t="str">
            <v>SMP</v>
          </cell>
          <cell r="F2761" t="str">
            <v>EOL</v>
          </cell>
          <cell r="G2761" t="str">
            <v>SR-Mechanical Parts</v>
          </cell>
          <cell r="H2761" t="str">
            <v>616E</v>
          </cell>
          <cell r="I2761">
            <v>15</v>
          </cell>
          <cell r="J2761">
            <v>9.9700000000000006</v>
          </cell>
          <cell r="K2761">
            <v>149.55000000000001</v>
          </cell>
          <cell r="L2761">
            <v>15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</row>
        <row r="2762">
          <cell r="A2762" t="str">
            <v>5S59A467LH</v>
          </cell>
          <cell r="B2762" t="str">
            <v>S930 battery cover asm with SS LOGO</v>
          </cell>
          <cell r="C2762" t="str">
            <v>S930</v>
          </cell>
          <cell r="D2762" t="str">
            <v>B</v>
          </cell>
          <cell r="E2762" t="str">
            <v>SMP</v>
          </cell>
          <cell r="F2762" t="str">
            <v>EOL</v>
          </cell>
          <cell r="G2762" t="str">
            <v>SR-Mechanical Parts</v>
          </cell>
          <cell r="H2762" t="str">
            <v>616E</v>
          </cell>
          <cell r="I2762">
            <v>101</v>
          </cell>
          <cell r="J2762">
            <v>11.6</v>
          </cell>
          <cell r="K2762">
            <v>1171.5999999999999</v>
          </cell>
          <cell r="L2762">
            <v>101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</row>
        <row r="2763">
          <cell r="A2763" t="str">
            <v>5S59A467PL</v>
          </cell>
          <cell r="B2763" t="str">
            <v>A859_ROW Battery Cover Ass'y White CS</v>
          </cell>
          <cell r="C2763" t="str">
            <v>A859</v>
          </cell>
          <cell r="D2763" t="str">
            <v>B</v>
          </cell>
          <cell r="E2763" t="str">
            <v>SMP</v>
          </cell>
          <cell r="F2763" t="str">
            <v>EOL</v>
          </cell>
          <cell r="G2763" t="str">
            <v>SR-Mechanical Parts</v>
          </cell>
          <cell r="H2763" t="str">
            <v>616E</v>
          </cell>
          <cell r="I2763">
            <v>157</v>
          </cell>
          <cell r="J2763">
            <v>11.21</v>
          </cell>
          <cell r="K2763">
            <v>1759.97</v>
          </cell>
          <cell r="L2763">
            <v>157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  <cell r="R2763">
            <v>0</v>
          </cell>
          <cell r="S2763">
            <v>0</v>
          </cell>
        </row>
        <row r="2764">
          <cell r="A2764" t="str">
            <v>5S59A467PM</v>
          </cell>
          <cell r="B2764" t="str">
            <v xml:space="preserve">A859_ROW Rear Cover Ass'y EU CS </v>
          </cell>
          <cell r="C2764" t="str">
            <v>A859</v>
          </cell>
          <cell r="D2764" t="str">
            <v>B</v>
          </cell>
          <cell r="E2764" t="str">
            <v>SMP</v>
          </cell>
          <cell r="F2764" t="str">
            <v>EOL</v>
          </cell>
          <cell r="G2764" t="str">
            <v>SR-Mechanical Parts</v>
          </cell>
          <cell r="H2764" t="str">
            <v>616E</v>
          </cell>
          <cell r="I2764">
            <v>47</v>
          </cell>
          <cell r="J2764">
            <v>14.02</v>
          </cell>
          <cell r="K2764">
            <v>658.94</v>
          </cell>
          <cell r="L2764">
            <v>47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</row>
        <row r="2765">
          <cell r="A2765" t="str">
            <v>5S59A467SJ</v>
          </cell>
          <cell r="B2765" t="str">
            <v>A316i_ROW Rear Cover&amp;*78P6320001N EU CS</v>
          </cell>
          <cell r="C2765" t="str">
            <v>A316i</v>
          </cell>
          <cell r="D2765" t="str">
            <v>B</v>
          </cell>
          <cell r="E2765" t="str">
            <v>SMP</v>
          </cell>
          <cell r="F2765" t="str">
            <v>EOL</v>
          </cell>
          <cell r="G2765" t="str">
            <v>SR-Mechanical Parts</v>
          </cell>
          <cell r="H2765" t="str">
            <v>616E</v>
          </cell>
          <cell r="I2765">
            <v>143</v>
          </cell>
          <cell r="J2765">
            <v>2.6962000000000002</v>
          </cell>
          <cell r="K2765">
            <v>385.5566</v>
          </cell>
          <cell r="L2765">
            <v>0</v>
          </cell>
          <cell r="M2765">
            <v>143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</row>
        <row r="2766">
          <cell r="A2766" t="str">
            <v>5S59A467SK</v>
          </cell>
          <cell r="B2766" t="str">
            <v>A316i_ROW Rear Cover&amp;*78P6320002N US CS</v>
          </cell>
          <cell r="C2766" t="str">
            <v>A316i</v>
          </cell>
          <cell r="D2766" t="str">
            <v>B</v>
          </cell>
          <cell r="E2766" t="str">
            <v>SMP</v>
          </cell>
          <cell r="F2766" t="str">
            <v>EOL</v>
          </cell>
          <cell r="G2766" t="str">
            <v>SR-Mechanical Parts</v>
          </cell>
          <cell r="H2766" t="str">
            <v>616E</v>
          </cell>
          <cell r="I2766">
            <v>270</v>
          </cell>
          <cell r="J2766">
            <v>1.2937000000000001</v>
          </cell>
          <cell r="K2766">
            <v>349.29899999999998</v>
          </cell>
          <cell r="L2766">
            <v>0</v>
          </cell>
          <cell r="M2766">
            <v>270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</row>
        <row r="2767">
          <cell r="A2767" t="str">
            <v>5S59A467SL</v>
          </cell>
          <cell r="B2767" t="str">
            <v>A316i_ROW BatteryCover&amp;*252ALV7701W CS</v>
          </cell>
          <cell r="C2767" t="str">
            <v>A316i</v>
          </cell>
          <cell r="D2767" t="str">
            <v>B</v>
          </cell>
          <cell r="E2767" t="str">
            <v>SMP</v>
          </cell>
          <cell r="F2767" t="str">
            <v>EOL</v>
          </cell>
          <cell r="G2767" t="str">
            <v>SR-Mechanical Parts</v>
          </cell>
          <cell r="H2767" t="str">
            <v>616E</v>
          </cell>
          <cell r="I2767">
            <v>246</v>
          </cell>
          <cell r="J2767">
            <v>1.429</v>
          </cell>
          <cell r="K2767">
            <v>351.53399999999999</v>
          </cell>
          <cell r="L2767">
            <v>0</v>
          </cell>
          <cell r="M2767">
            <v>246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</row>
        <row r="2768">
          <cell r="A2768" t="str">
            <v>5S59A467SQ</v>
          </cell>
          <cell r="B2768" t="str">
            <v xml:space="preserve">A316i_ROW Front Cover&amp;*2511LV7701W CS </v>
          </cell>
          <cell r="C2768" t="str">
            <v>A316i</v>
          </cell>
          <cell r="D2768" t="str">
            <v>B</v>
          </cell>
          <cell r="E2768" t="str">
            <v>SMP</v>
          </cell>
          <cell r="F2768" t="str">
            <v>EOL</v>
          </cell>
          <cell r="G2768" t="str">
            <v>SR-Mechanical Parts</v>
          </cell>
          <cell r="H2768" t="str">
            <v>616E</v>
          </cell>
          <cell r="I2768">
            <v>513</v>
          </cell>
          <cell r="J2768">
            <v>5.6539999999999999</v>
          </cell>
          <cell r="K2768">
            <v>2900.502</v>
          </cell>
          <cell r="L2768">
            <v>500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13</v>
          </cell>
          <cell r="R2768">
            <v>0</v>
          </cell>
          <cell r="S2768">
            <v>6.5</v>
          </cell>
        </row>
        <row r="2769">
          <cell r="A2769" t="str">
            <v>5S59A467Y5</v>
          </cell>
          <cell r="B2769" t="str">
            <v xml:space="preserve">A369I_ROW Rear Cover Ass'y(Black)&amp;*50100523 CS </v>
          </cell>
          <cell r="C2769" t="str">
            <v>A369I</v>
          </cell>
          <cell r="D2769" t="str">
            <v>B</v>
          </cell>
          <cell r="E2769" t="str">
            <v>SMP</v>
          </cell>
          <cell r="F2769" t="str">
            <v>EOL</v>
          </cell>
          <cell r="G2769" t="str">
            <v>SR-Mechanical Parts</v>
          </cell>
          <cell r="H2769" t="str">
            <v>616E</v>
          </cell>
          <cell r="I2769">
            <v>100</v>
          </cell>
          <cell r="J2769">
            <v>3.08</v>
          </cell>
          <cell r="K2769">
            <v>308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100</v>
          </cell>
          <cell r="S2769">
            <v>100</v>
          </cell>
        </row>
        <row r="2770">
          <cell r="A2770" t="str">
            <v>5S59A46834</v>
          </cell>
          <cell r="B2770" t="str">
            <v>K7_P_SENSOR_frame</v>
          </cell>
          <cell r="C2770" t="str">
            <v>K920</v>
          </cell>
          <cell r="D2770" t="str">
            <v>C</v>
          </cell>
          <cell r="E2770" t="str">
            <v>SMP</v>
          </cell>
          <cell r="F2770" t="str">
            <v>EOL</v>
          </cell>
          <cell r="G2770" t="str">
            <v>AT-Frame</v>
          </cell>
          <cell r="H2770" t="str">
            <v>616E</v>
          </cell>
          <cell r="I2770">
            <v>518</v>
          </cell>
          <cell r="J2770">
            <v>1.17</v>
          </cell>
          <cell r="K2770">
            <v>606.05999999999995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518</v>
          </cell>
          <cell r="S2770">
            <v>518</v>
          </cell>
        </row>
        <row r="2771">
          <cell r="A2771" t="str">
            <v>5S59A6MVTP</v>
          </cell>
          <cell r="B2771" t="str">
            <v>shell_e_PS_support</v>
          </cell>
          <cell r="C2771" t="str">
            <v>S856</v>
          </cell>
          <cell r="D2771" t="str">
            <v>C</v>
          </cell>
          <cell r="E2771" t="str">
            <v>SMP</v>
          </cell>
          <cell r="F2771" t="str">
            <v>EOL</v>
          </cell>
          <cell r="G2771" t="str">
            <v>AT-Frame</v>
          </cell>
          <cell r="H2771" t="str">
            <v>616E</v>
          </cell>
          <cell r="I2771">
            <v>388</v>
          </cell>
          <cell r="J2771">
            <v>0.45</v>
          </cell>
          <cell r="K2771">
            <v>174.6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388</v>
          </cell>
          <cell r="S2771">
            <v>388</v>
          </cell>
        </row>
        <row r="2772">
          <cell r="A2772" t="str">
            <v>5S59A6MVXV</v>
          </cell>
          <cell r="B2772" t="str">
            <v>S660 ROW Battery Cover&amp;*251AVV3802W CS</v>
          </cell>
          <cell r="C2772" t="str">
            <v>S660</v>
          </cell>
          <cell r="D2772" t="str">
            <v>B</v>
          </cell>
          <cell r="E2772" t="str">
            <v>SMP</v>
          </cell>
          <cell r="F2772" t="str">
            <v>EOL</v>
          </cell>
          <cell r="G2772" t="str">
            <v>SR-Mechanical Parts</v>
          </cell>
          <cell r="H2772" t="str">
            <v>616E</v>
          </cell>
          <cell r="I2772">
            <v>609</v>
          </cell>
          <cell r="J2772">
            <v>18.850000000000001</v>
          </cell>
          <cell r="K2772">
            <v>11479.65</v>
          </cell>
          <cell r="L2772">
            <v>500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109</v>
          </cell>
          <cell r="R2772">
            <v>0</v>
          </cell>
          <cell r="S2772">
            <v>54.5</v>
          </cell>
        </row>
        <row r="2773">
          <cell r="A2773" t="str">
            <v>5S59A6MVY9</v>
          </cell>
          <cell r="B2773" t="str">
            <v>S660 Rear Cover&amp;*78P6720001N CS</v>
          </cell>
          <cell r="C2773" t="str">
            <v>S660</v>
          </cell>
          <cell r="D2773" t="str">
            <v>B</v>
          </cell>
          <cell r="E2773" t="str">
            <v>SMP</v>
          </cell>
          <cell r="F2773" t="str">
            <v>EOL</v>
          </cell>
          <cell r="G2773" t="str">
            <v>SR-Mechanical Parts</v>
          </cell>
          <cell r="H2773" t="str">
            <v>616E</v>
          </cell>
          <cell r="I2773">
            <v>440</v>
          </cell>
          <cell r="J2773">
            <v>49.34</v>
          </cell>
          <cell r="K2773">
            <v>21709.599999999999</v>
          </cell>
          <cell r="L2773">
            <v>300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140</v>
          </cell>
          <cell r="R2773">
            <v>0</v>
          </cell>
          <cell r="S2773">
            <v>70</v>
          </cell>
        </row>
        <row r="2774">
          <cell r="A2774" t="str">
            <v>5S59A6MW1Y</v>
          </cell>
          <cell r="B2774" t="str">
            <v>A3500 Battery Cover Ass'y&amp;*50119062 CS</v>
          </cell>
          <cell r="C2774" t="str">
            <v>A3500_3G</v>
          </cell>
          <cell r="D2774" t="str">
            <v>B</v>
          </cell>
          <cell r="E2774" t="str">
            <v>TAB</v>
          </cell>
          <cell r="F2774" t="str">
            <v>EOL</v>
          </cell>
          <cell r="G2774" t="str">
            <v>SR-Mechanical Parts</v>
          </cell>
          <cell r="H2774" t="str">
            <v>616E</v>
          </cell>
          <cell r="I2774">
            <v>180</v>
          </cell>
          <cell r="J2774">
            <v>19.32</v>
          </cell>
          <cell r="K2774">
            <v>3477.6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180</v>
          </cell>
          <cell r="S2774">
            <v>180</v>
          </cell>
        </row>
        <row r="2775">
          <cell r="A2775" t="str">
            <v>5S59A6MW52</v>
          </cell>
          <cell r="B2775" t="str">
            <v>A526_ROW Rear Cover&amp;*78P6600001N US_CS</v>
          </cell>
          <cell r="C2775" t="str">
            <v>A526</v>
          </cell>
          <cell r="D2775" t="str">
            <v>B</v>
          </cell>
          <cell r="E2775" t="str">
            <v>SMP</v>
          </cell>
          <cell r="F2775" t="str">
            <v>EOL</v>
          </cell>
          <cell r="G2775" t="str">
            <v>SR-Mechanical Parts</v>
          </cell>
          <cell r="H2775" t="str">
            <v>616E</v>
          </cell>
          <cell r="I2775">
            <v>50</v>
          </cell>
          <cell r="J2775">
            <v>26.911999999999999</v>
          </cell>
          <cell r="K2775">
            <v>1345.6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50</v>
          </cell>
          <cell r="R2775">
            <v>0</v>
          </cell>
          <cell r="S2775">
            <v>25</v>
          </cell>
        </row>
        <row r="2776">
          <cell r="A2776" t="str">
            <v>5S59A6MW53</v>
          </cell>
          <cell r="B2776" t="str">
            <v>A526_ROW Rear Cover&amp;*78P6600002N EU_CS</v>
          </cell>
          <cell r="C2776" t="str">
            <v>A526</v>
          </cell>
          <cell r="D2776" t="str">
            <v>B</v>
          </cell>
          <cell r="E2776" t="str">
            <v>SMP</v>
          </cell>
          <cell r="F2776" t="str">
            <v>EOL</v>
          </cell>
          <cell r="G2776" t="str">
            <v>SR-Mechanical Parts</v>
          </cell>
          <cell r="H2776" t="str">
            <v>616E</v>
          </cell>
          <cell r="I2776">
            <v>189</v>
          </cell>
          <cell r="J2776">
            <v>28.2</v>
          </cell>
          <cell r="K2776">
            <v>5329.8</v>
          </cell>
          <cell r="L2776">
            <v>189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</row>
        <row r="2777">
          <cell r="A2777" t="str">
            <v>5S59A6MW54</v>
          </cell>
          <cell r="B2777" t="str">
            <v>A526_ROW Battery Cover&amp;*251ALV8001W CS</v>
          </cell>
          <cell r="C2777" t="str">
            <v>A526</v>
          </cell>
          <cell r="D2777" t="str">
            <v>B</v>
          </cell>
          <cell r="E2777" t="str">
            <v>SMP</v>
          </cell>
          <cell r="F2777" t="str">
            <v>EOL</v>
          </cell>
          <cell r="G2777" t="str">
            <v>SR-Mechanical Parts</v>
          </cell>
          <cell r="H2777" t="str">
            <v>616E</v>
          </cell>
          <cell r="I2777">
            <v>366</v>
          </cell>
          <cell r="J2777">
            <v>5.6294000000000004</v>
          </cell>
          <cell r="K2777">
            <v>2060.3604</v>
          </cell>
          <cell r="L2777">
            <v>300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66</v>
          </cell>
          <cell r="R2777">
            <v>0</v>
          </cell>
          <cell r="S2777">
            <v>33</v>
          </cell>
        </row>
        <row r="2778">
          <cell r="A2778" t="str">
            <v>5S59A6MW8T</v>
          </cell>
          <cell r="B2778" t="str">
            <v>S860-REAR-DECO-dual</v>
          </cell>
          <cell r="C2778" t="str">
            <v>S860</v>
          </cell>
          <cell r="D2778" t="str">
            <v>C1</v>
          </cell>
          <cell r="E2778" t="str">
            <v>SMP</v>
          </cell>
          <cell r="F2778" t="str">
            <v>EOL</v>
          </cell>
          <cell r="G2778" t="str">
            <v>M8-Metal</v>
          </cell>
          <cell r="H2778" t="str">
            <v>616E</v>
          </cell>
          <cell r="I2778">
            <v>40</v>
          </cell>
          <cell r="J2778">
            <v>4.82</v>
          </cell>
          <cell r="K2778">
            <v>192.8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  <cell r="R2778">
            <v>40</v>
          </cell>
          <cell r="S2778">
            <v>40</v>
          </cell>
        </row>
        <row r="2779">
          <cell r="A2779" t="str">
            <v>5S59A6MWGB</v>
          </cell>
          <cell r="B2779" t="str">
            <v>A3500 Batt Cover Ass'y&amp;*50119125 BlackCS</v>
          </cell>
          <cell r="C2779" t="str">
            <v>A3500_WIFI_8G</v>
          </cell>
          <cell r="D2779" t="str">
            <v>B</v>
          </cell>
          <cell r="E2779" t="str">
            <v>TAB</v>
          </cell>
          <cell r="F2779" t="str">
            <v>EOL</v>
          </cell>
          <cell r="G2779" t="str">
            <v>SR-Mechanical Parts</v>
          </cell>
          <cell r="H2779" t="str">
            <v>616E</v>
          </cell>
          <cell r="I2779">
            <v>300</v>
          </cell>
          <cell r="J2779">
            <v>6.06</v>
          </cell>
          <cell r="K2779">
            <v>1818</v>
          </cell>
          <cell r="L2779">
            <v>0</v>
          </cell>
          <cell r="M2779">
            <v>100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200</v>
          </cell>
          <cell r="S2779">
            <v>200</v>
          </cell>
        </row>
        <row r="2780">
          <cell r="A2780" t="str">
            <v>5S59A6MWN5</v>
          </cell>
          <cell r="B2780" t="str">
            <v xml:space="preserve">A680 Row RearCover&amp;*HQ31600249000 BG CS </v>
          </cell>
          <cell r="C2780" t="str">
            <v>A680</v>
          </cell>
          <cell r="D2780" t="str">
            <v>B</v>
          </cell>
          <cell r="E2780" t="str">
            <v>SMP</v>
          </cell>
          <cell r="F2780" t="str">
            <v>EOL</v>
          </cell>
          <cell r="G2780" t="str">
            <v>SR-Mechanical Parts</v>
          </cell>
          <cell r="H2780" t="str">
            <v>616E</v>
          </cell>
          <cell r="I2780">
            <v>50</v>
          </cell>
          <cell r="J2780">
            <v>15.38</v>
          </cell>
          <cell r="K2780">
            <v>769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  <cell r="R2780">
            <v>50</v>
          </cell>
          <cell r="S2780">
            <v>50</v>
          </cell>
        </row>
        <row r="2781">
          <cell r="A2781" t="str">
            <v>5S59A6MWN6</v>
          </cell>
          <cell r="B2781" t="str">
            <v xml:space="preserve">A680 Row RearCover&amp;*HQ31600252000 WH CS </v>
          </cell>
          <cell r="C2781" t="str">
            <v>A680</v>
          </cell>
          <cell r="D2781" t="str">
            <v>B</v>
          </cell>
          <cell r="E2781" t="str">
            <v>SMP</v>
          </cell>
          <cell r="F2781" t="str">
            <v>EOL</v>
          </cell>
          <cell r="G2781" t="str">
            <v>SR-Mechanical Parts</v>
          </cell>
          <cell r="H2781" t="str">
            <v>616E</v>
          </cell>
          <cell r="I2781">
            <v>20</v>
          </cell>
          <cell r="J2781">
            <v>15.38</v>
          </cell>
          <cell r="K2781">
            <v>307.60000000000002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  <cell r="R2781">
            <v>20</v>
          </cell>
          <cell r="S2781">
            <v>20</v>
          </cell>
        </row>
        <row r="2782">
          <cell r="A2782" t="str">
            <v>5S59A6MWN7</v>
          </cell>
          <cell r="B2782" t="str">
            <v>A3500 Batt Cover Ass'y&amp;*50119133 BlueCS</v>
          </cell>
          <cell r="C2782" t="str">
            <v>A3500_WIFI_16G&amp;32G</v>
          </cell>
          <cell r="D2782" t="str">
            <v>B</v>
          </cell>
          <cell r="E2782" t="str">
            <v>TAB</v>
          </cell>
          <cell r="F2782" t="str">
            <v>EOL</v>
          </cell>
          <cell r="G2782" t="str">
            <v>SR-Mechanical Parts</v>
          </cell>
          <cell r="H2782" t="str">
            <v>616E</v>
          </cell>
          <cell r="I2782">
            <v>200</v>
          </cell>
          <cell r="J2782">
            <v>19.68</v>
          </cell>
          <cell r="K2782">
            <v>3936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200</v>
          </cell>
          <cell r="S2782">
            <v>200</v>
          </cell>
        </row>
        <row r="2783">
          <cell r="A2783" t="str">
            <v>5S59A6MWTF</v>
          </cell>
          <cell r="B2783" t="str">
            <v>A859_ROW Battery Cover Ass'y Grey CS</v>
          </cell>
          <cell r="C2783" t="str">
            <v>A859</v>
          </cell>
          <cell r="D2783" t="str">
            <v>B</v>
          </cell>
          <cell r="E2783" t="str">
            <v>SMP</v>
          </cell>
          <cell r="F2783" t="str">
            <v>EOL</v>
          </cell>
          <cell r="G2783" t="str">
            <v>SR-Mechanical Parts</v>
          </cell>
          <cell r="H2783" t="str">
            <v>616E</v>
          </cell>
          <cell r="I2783">
            <v>19</v>
          </cell>
          <cell r="J2783">
            <v>11.11</v>
          </cell>
          <cell r="K2783">
            <v>211.09</v>
          </cell>
          <cell r="L2783">
            <v>19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0</v>
          </cell>
          <cell r="S2783">
            <v>0</v>
          </cell>
        </row>
        <row r="2784">
          <cell r="A2784" t="str">
            <v>5S59A6MWTG</v>
          </cell>
          <cell r="B2784" t="str">
            <v>A859_ROW Rear Cover Ass'y Grey EU CS</v>
          </cell>
          <cell r="C2784" t="str">
            <v>A859</v>
          </cell>
          <cell r="D2784" t="str">
            <v>B</v>
          </cell>
          <cell r="E2784" t="str">
            <v>SMP</v>
          </cell>
          <cell r="F2784" t="str">
            <v>EOL</v>
          </cell>
          <cell r="G2784" t="str">
            <v>SR-Mechanical Parts</v>
          </cell>
          <cell r="H2784" t="str">
            <v>616E</v>
          </cell>
          <cell r="I2784">
            <v>125</v>
          </cell>
          <cell r="J2784">
            <v>12.82</v>
          </cell>
          <cell r="K2784">
            <v>1602.5</v>
          </cell>
          <cell r="L2784">
            <v>125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</row>
        <row r="2785">
          <cell r="A2785" t="str">
            <v>5S59A6MWV2</v>
          </cell>
          <cell r="B2785" t="str">
            <v>A3300 Back Cover Black&amp;*HQ31600204000 CS</v>
          </cell>
          <cell r="C2785" t="str">
            <v>A3300</v>
          </cell>
          <cell r="D2785" t="str">
            <v>B</v>
          </cell>
          <cell r="E2785" t="str">
            <v>TAB</v>
          </cell>
          <cell r="F2785" t="str">
            <v>EOL</v>
          </cell>
          <cell r="G2785" t="str">
            <v>SR-Mechanical Parts</v>
          </cell>
          <cell r="H2785" t="str">
            <v>616E</v>
          </cell>
          <cell r="I2785">
            <v>244</v>
          </cell>
          <cell r="J2785">
            <v>19.7</v>
          </cell>
          <cell r="K2785">
            <v>4806.8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244</v>
          </cell>
          <cell r="S2785">
            <v>244</v>
          </cell>
        </row>
        <row r="2786">
          <cell r="A2786" t="str">
            <v>5S59A6MXJT</v>
          </cell>
          <cell r="B2786" t="str">
            <v>Blade2-8 SIM card cover BLACK</v>
          </cell>
          <cell r="C2786" t="str">
            <v>Blade2_851</v>
          </cell>
          <cell r="D2786" t="str">
            <v>B</v>
          </cell>
          <cell r="E2786" t="str">
            <v>TAB</v>
          </cell>
          <cell r="F2786" t="str">
            <v>EOL</v>
          </cell>
          <cell r="G2786" t="str">
            <v>SR-Mechanical Parts</v>
          </cell>
          <cell r="H2786" t="str">
            <v>616E</v>
          </cell>
          <cell r="I2786">
            <v>69</v>
          </cell>
          <cell r="J2786">
            <v>1.2</v>
          </cell>
          <cell r="K2786">
            <v>82.8</v>
          </cell>
          <cell r="L2786">
            <v>0</v>
          </cell>
          <cell r="M2786">
            <v>69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  <cell r="R2786">
            <v>0</v>
          </cell>
          <cell r="S2786">
            <v>0</v>
          </cell>
        </row>
        <row r="2787">
          <cell r="A2787" t="str">
            <v>5S59A6MXK1</v>
          </cell>
          <cell r="B2787" t="str">
            <v>Blade2-10 SIM card cover BLACK</v>
          </cell>
          <cell r="C2787" t="str">
            <v>Blade2_1051</v>
          </cell>
          <cell r="D2787" t="str">
            <v>B</v>
          </cell>
          <cell r="E2787" t="str">
            <v>TAB</v>
          </cell>
          <cell r="F2787" t="str">
            <v>EOL</v>
          </cell>
          <cell r="G2787" t="str">
            <v>SR-Mechanical Parts</v>
          </cell>
          <cell r="H2787" t="str">
            <v>616E</v>
          </cell>
          <cell r="I2787">
            <v>128</v>
          </cell>
          <cell r="J2787">
            <v>1.8</v>
          </cell>
          <cell r="K2787">
            <v>230.4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128</v>
          </cell>
          <cell r="S2787">
            <v>128</v>
          </cell>
        </row>
        <row r="2788">
          <cell r="A2788" t="str">
            <v>5S59A6MXME</v>
          </cell>
          <cell r="B2788" t="str">
            <v>Blade2-8 SIM card cover silver</v>
          </cell>
          <cell r="C2788" t="str">
            <v>Blade2_830</v>
          </cell>
          <cell r="D2788" t="str">
            <v>B</v>
          </cell>
          <cell r="E2788" t="str">
            <v>TAB</v>
          </cell>
          <cell r="F2788" t="str">
            <v>EOL</v>
          </cell>
          <cell r="G2788" t="str">
            <v>SR-Mechanical Parts</v>
          </cell>
          <cell r="H2788" t="str">
            <v>616E</v>
          </cell>
          <cell r="I2788">
            <v>189</v>
          </cell>
          <cell r="J2788">
            <v>1.43</v>
          </cell>
          <cell r="K2788">
            <v>270.27</v>
          </cell>
          <cell r="L2788">
            <v>189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</row>
        <row r="2789">
          <cell r="A2789" t="str">
            <v>5S59A6MXMR</v>
          </cell>
          <cell r="B2789" t="str">
            <v>Blade2-10 SIM card cover silver</v>
          </cell>
          <cell r="C2789" t="str">
            <v>Blade2_1050</v>
          </cell>
          <cell r="D2789" t="str">
            <v>B</v>
          </cell>
          <cell r="E2789" t="str">
            <v>TAB</v>
          </cell>
          <cell r="F2789" t="str">
            <v>EOL</v>
          </cell>
          <cell r="G2789" t="str">
            <v>SR-Mechanical Parts</v>
          </cell>
          <cell r="H2789" t="str">
            <v>616E</v>
          </cell>
          <cell r="I2789">
            <v>66</v>
          </cell>
          <cell r="J2789">
            <v>1.8</v>
          </cell>
          <cell r="K2789">
            <v>118.8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  <cell r="R2789">
            <v>66</v>
          </cell>
          <cell r="S2789">
            <v>66</v>
          </cell>
        </row>
        <row r="2790">
          <cell r="A2790" t="str">
            <v>5S59A6MXW2</v>
          </cell>
          <cell r="B2790" t="str">
            <v>K7_SIM_CARD_HOLDER golden</v>
          </cell>
          <cell r="C2790" t="str">
            <v>K920</v>
          </cell>
          <cell r="D2790" t="str">
            <v>C1</v>
          </cell>
          <cell r="E2790" t="str">
            <v>SMP</v>
          </cell>
          <cell r="F2790" t="str">
            <v>EOL</v>
          </cell>
          <cell r="G2790" t="str">
            <v>M8-Metal</v>
          </cell>
          <cell r="H2790" t="str">
            <v>616E</v>
          </cell>
          <cell r="I2790">
            <v>270</v>
          </cell>
          <cell r="J2790">
            <v>15.31</v>
          </cell>
          <cell r="K2790">
            <v>4133.7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270</v>
          </cell>
          <cell r="S2790">
            <v>270</v>
          </cell>
        </row>
        <row r="2791">
          <cell r="A2791" t="str">
            <v>5S59A6MY4P</v>
          </cell>
          <cell r="B2791" t="str">
            <v>A3500 Battery Cover(JP)&amp;*50119168 BL CS</v>
          </cell>
          <cell r="C2791" t="str">
            <v>A3500 Everypad</v>
          </cell>
          <cell r="D2791" t="str">
            <v>B</v>
          </cell>
          <cell r="E2791" t="str">
            <v>TAB</v>
          </cell>
          <cell r="F2791" t="str">
            <v>EOL</v>
          </cell>
          <cell r="G2791" t="str">
            <v>SR-Mechanical Parts</v>
          </cell>
          <cell r="H2791" t="str">
            <v>616E</v>
          </cell>
          <cell r="I2791">
            <v>20</v>
          </cell>
          <cell r="J2791">
            <v>19.66</v>
          </cell>
          <cell r="K2791">
            <v>393.2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20</v>
          </cell>
          <cell r="S2791">
            <v>20</v>
          </cell>
        </row>
        <row r="2792">
          <cell r="A2792" t="str">
            <v>5S59A6MY4R</v>
          </cell>
          <cell r="B2792" t="str">
            <v>A3500 Battery Cover(JP)&amp;*50119167 WH CS</v>
          </cell>
          <cell r="C2792" t="str">
            <v>A3500 Everypad</v>
          </cell>
          <cell r="D2792" t="str">
            <v>B</v>
          </cell>
          <cell r="E2792" t="str">
            <v>TAB</v>
          </cell>
          <cell r="F2792" t="str">
            <v>EOL</v>
          </cell>
          <cell r="G2792" t="str">
            <v>SR-Mechanical Parts</v>
          </cell>
          <cell r="H2792" t="str">
            <v>616E</v>
          </cell>
          <cell r="I2792">
            <v>54</v>
          </cell>
          <cell r="J2792">
            <v>20.25</v>
          </cell>
          <cell r="K2792">
            <v>1093.5</v>
          </cell>
          <cell r="L2792">
            <v>54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</row>
        <row r="2793">
          <cell r="A2793" t="str">
            <v>5S59A6MYGJ</v>
          </cell>
          <cell r="B2793" t="str">
            <v>k7-mini-psensor-frame-assy</v>
          </cell>
          <cell r="C2793" t="str">
            <v>Z2</v>
          </cell>
          <cell r="D2793" t="str">
            <v>B</v>
          </cell>
          <cell r="E2793" t="str">
            <v>SMP</v>
          </cell>
          <cell r="F2793" t="str">
            <v>EOL</v>
          </cell>
          <cell r="G2793" t="str">
            <v>SR-Mechanical Parts</v>
          </cell>
          <cell r="H2793" t="str">
            <v>616E</v>
          </cell>
          <cell r="I2793">
            <v>418</v>
          </cell>
          <cell r="J2793">
            <v>1.4</v>
          </cell>
          <cell r="K2793">
            <v>585.20000000000005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  <cell r="R2793">
            <v>418</v>
          </cell>
          <cell r="S2793">
            <v>418</v>
          </cell>
        </row>
        <row r="2794">
          <cell r="A2794" t="str">
            <v>5S59A6MYH6</v>
          </cell>
          <cell r="B2794" t="str">
            <v>Blade2-13A SIM card cover silver</v>
          </cell>
          <cell r="C2794" t="str">
            <v>Blade2_1380</v>
          </cell>
          <cell r="D2794" t="str">
            <v>B</v>
          </cell>
          <cell r="E2794" t="str">
            <v>TAB</v>
          </cell>
          <cell r="F2794" t="str">
            <v>EOL</v>
          </cell>
          <cell r="G2794" t="str">
            <v>SR-Mechanical Parts</v>
          </cell>
          <cell r="H2794" t="str">
            <v>616E</v>
          </cell>
          <cell r="I2794">
            <v>190</v>
          </cell>
          <cell r="J2794">
            <v>2.2999999999999998</v>
          </cell>
          <cell r="K2794">
            <v>437</v>
          </cell>
          <cell r="L2794">
            <v>100</v>
          </cell>
          <cell r="M2794">
            <v>0</v>
          </cell>
          <cell r="N2794">
            <v>0</v>
          </cell>
          <cell r="O2794">
            <v>90</v>
          </cell>
          <cell r="P2794">
            <v>0</v>
          </cell>
          <cell r="Q2794">
            <v>0</v>
          </cell>
          <cell r="R2794">
            <v>0</v>
          </cell>
          <cell r="S2794">
            <v>0</v>
          </cell>
        </row>
        <row r="2795">
          <cell r="A2795" t="str">
            <v>5S59A6MYHA</v>
          </cell>
          <cell r="B2795" t="str">
            <v>Blade2-13A-DLP-FOUCS.ASM</v>
          </cell>
          <cell r="C2795" t="str">
            <v>Blade2_1380</v>
          </cell>
          <cell r="D2795" t="str">
            <v>C</v>
          </cell>
          <cell r="E2795" t="str">
            <v>TAB</v>
          </cell>
          <cell r="F2795" t="str">
            <v>EOL</v>
          </cell>
          <cell r="G2795" t="str">
            <v>B6-Key</v>
          </cell>
          <cell r="H2795" t="str">
            <v>616E</v>
          </cell>
          <cell r="I2795">
            <v>241</v>
          </cell>
          <cell r="J2795">
            <v>1.71</v>
          </cell>
          <cell r="K2795">
            <v>412.11</v>
          </cell>
          <cell r="L2795">
            <v>200</v>
          </cell>
          <cell r="M2795">
            <v>0</v>
          </cell>
          <cell r="N2795">
            <v>0</v>
          </cell>
          <cell r="O2795">
            <v>41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</row>
        <row r="2796">
          <cell r="A2796" t="str">
            <v>5S59A6MYK5</v>
          </cell>
          <cell r="B2796" t="str">
            <v>S850 ROW Rear Housing Ass'y CS</v>
          </cell>
          <cell r="C2796" t="str">
            <v>S850</v>
          </cell>
          <cell r="D2796" t="str">
            <v>B</v>
          </cell>
          <cell r="E2796" t="str">
            <v>SMP</v>
          </cell>
          <cell r="F2796" t="str">
            <v>EOL</v>
          </cell>
          <cell r="G2796" t="str">
            <v>SR-Mechanical Parts</v>
          </cell>
          <cell r="H2796" t="str">
            <v>616E</v>
          </cell>
          <cell r="I2796">
            <v>101</v>
          </cell>
          <cell r="J2796">
            <v>28.42</v>
          </cell>
          <cell r="K2796">
            <v>2870.42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  <cell r="R2796">
            <v>101</v>
          </cell>
          <cell r="S2796">
            <v>101</v>
          </cell>
        </row>
        <row r="2797">
          <cell r="A2797" t="str">
            <v>5S59A6MYMA</v>
          </cell>
          <cell r="B2797" t="str">
            <v>Blade2-13W-HDMI-BRACKET</v>
          </cell>
          <cell r="C2797" t="str">
            <v>Blade2_1371</v>
          </cell>
          <cell r="D2797" t="str">
            <v>B</v>
          </cell>
          <cell r="E2797" t="str">
            <v>TAB</v>
          </cell>
          <cell r="F2797" t="str">
            <v>EOL</v>
          </cell>
          <cell r="G2797" t="str">
            <v>F7-FPC</v>
          </cell>
          <cell r="H2797" t="str">
            <v>616E</v>
          </cell>
          <cell r="I2797">
            <v>44</v>
          </cell>
          <cell r="J2797">
            <v>0.54500000000000004</v>
          </cell>
          <cell r="K2797">
            <v>23.98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  <cell r="R2797">
            <v>44</v>
          </cell>
          <cell r="S2797">
            <v>44</v>
          </cell>
        </row>
        <row r="2798">
          <cell r="A2798" t="str">
            <v>5S59A6N0DC</v>
          </cell>
          <cell r="B2798" t="str">
            <v>A536 Rear Cover&amp;*1123063800 CS WH</v>
          </cell>
          <cell r="C2798" t="str">
            <v>A536</v>
          </cell>
          <cell r="D2798" t="str">
            <v>B</v>
          </cell>
          <cell r="E2798" t="str">
            <v>SMP</v>
          </cell>
          <cell r="F2798" t="str">
            <v>EOL</v>
          </cell>
          <cell r="G2798" t="str">
            <v>SR-Mechanical Parts</v>
          </cell>
          <cell r="H2798" t="str">
            <v>616E</v>
          </cell>
          <cell r="I2798">
            <v>553</v>
          </cell>
          <cell r="J2798">
            <v>6.6</v>
          </cell>
          <cell r="K2798">
            <v>3649.8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553</v>
          </cell>
          <cell r="S2798">
            <v>553</v>
          </cell>
        </row>
        <row r="2799">
          <cell r="A2799" t="str">
            <v>5S59A6N0DD</v>
          </cell>
          <cell r="B2799" t="str">
            <v>A536 Rear Cover&amp;*1123064100 CS BL</v>
          </cell>
          <cell r="C2799" t="str">
            <v>A536</v>
          </cell>
          <cell r="D2799" t="str">
            <v>B</v>
          </cell>
          <cell r="E2799" t="str">
            <v>SMP</v>
          </cell>
          <cell r="F2799" t="str">
            <v>EOL</v>
          </cell>
          <cell r="G2799" t="str">
            <v>SR-Mechanical Parts</v>
          </cell>
          <cell r="H2799" t="str">
            <v>616E</v>
          </cell>
          <cell r="I2799">
            <v>628</v>
          </cell>
          <cell r="J2799">
            <v>6.6</v>
          </cell>
          <cell r="K2799">
            <v>4144.8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628</v>
          </cell>
          <cell r="S2799">
            <v>628</v>
          </cell>
        </row>
        <row r="2800">
          <cell r="A2800" t="str">
            <v>5S59A6N0DE</v>
          </cell>
          <cell r="B2800" t="str">
            <v>A536 Battery Cover&amp;*1123063400 WH CS</v>
          </cell>
          <cell r="C2800" t="str">
            <v>A536</v>
          </cell>
          <cell r="D2800" t="str">
            <v>B</v>
          </cell>
          <cell r="E2800" t="str">
            <v>SMP</v>
          </cell>
          <cell r="F2800" t="str">
            <v>EOL</v>
          </cell>
          <cell r="G2800" t="str">
            <v>SR-Mechanical Parts</v>
          </cell>
          <cell r="H2800" t="str">
            <v>616E</v>
          </cell>
          <cell r="I2800">
            <v>529</v>
          </cell>
          <cell r="J2800">
            <v>6.14</v>
          </cell>
          <cell r="K2800">
            <v>3248.06</v>
          </cell>
          <cell r="L2800">
            <v>200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329</v>
          </cell>
          <cell r="S2800">
            <v>329</v>
          </cell>
        </row>
        <row r="2801">
          <cell r="A2801" t="str">
            <v>5S59A6N0DF</v>
          </cell>
          <cell r="B2801" t="str">
            <v>A536 Battery Cover&amp;*1123063700 BL CS</v>
          </cell>
          <cell r="C2801" t="str">
            <v>A536</v>
          </cell>
          <cell r="D2801" t="str">
            <v>B</v>
          </cell>
          <cell r="E2801" t="str">
            <v>SMP</v>
          </cell>
          <cell r="F2801" t="str">
            <v>EOL</v>
          </cell>
          <cell r="G2801" t="str">
            <v>SR-Mechanical Parts</v>
          </cell>
          <cell r="H2801" t="str">
            <v>616E</v>
          </cell>
          <cell r="I2801">
            <v>237</v>
          </cell>
          <cell r="J2801">
            <v>6.33</v>
          </cell>
          <cell r="K2801">
            <v>1500.21</v>
          </cell>
          <cell r="L2801">
            <v>200</v>
          </cell>
          <cell r="M2801">
            <v>37</v>
          </cell>
          <cell r="N2801">
            <v>0</v>
          </cell>
          <cell r="O2801">
            <v>0</v>
          </cell>
          <cell r="P2801">
            <v>0</v>
          </cell>
          <cell r="Q2801">
            <v>0</v>
          </cell>
          <cell r="R2801">
            <v>0</v>
          </cell>
          <cell r="S2801">
            <v>0</v>
          </cell>
        </row>
        <row r="2802">
          <cell r="A2802" t="str">
            <v>5S59A6N0GD</v>
          </cell>
          <cell r="B2802" t="str">
            <v>S850 ROW Rear housing Ass'y PINK CS</v>
          </cell>
          <cell r="C2802" t="str">
            <v>S850</v>
          </cell>
          <cell r="D2802" t="str">
            <v>B</v>
          </cell>
          <cell r="E2802" t="str">
            <v>SMP</v>
          </cell>
          <cell r="F2802" t="str">
            <v>EOL</v>
          </cell>
          <cell r="G2802" t="str">
            <v>SR-Mechanical Parts</v>
          </cell>
          <cell r="H2802" t="str">
            <v>616E</v>
          </cell>
          <cell r="I2802">
            <v>142</v>
          </cell>
          <cell r="J2802">
            <v>23.38</v>
          </cell>
          <cell r="K2802">
            <v>3319.96</v>
          </cell>
          <cell r="L2802">
            <v>142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</row>
        <row r="2803">
          <cell r="A2803" t="str">
            <v>5S59A6N1JK</v>
          </cell>
          <cell r="B2803" t="str">
            <v>S850 ROW Rear housing Assembly Blue CS</v>
          </cell>
          <cell r="C2803" t="str">
            <v>S850</v>
          </cell>
          <cell r="D2803" t="str">
            <v>B</v>
          </cell>
          <cell r="E2803" t="str">
            <v>SMP</v>
          </cell>
          <cell r="F2803" t="str">
            <v>EOL</v>
          </cell>
          <cell r="G2803" t="str">
            <v>SR-Mechanical Parts</v>
          </cell>
          <cell r="H2803" t="str">
            <v>616E</v>
          </cell>
          <cell r="I2803">
            <v>68</v>
          </cell>
          <cell r="J2803">
            <v>34.630000000000003</v>
          </cell>
          <cell r="K2803">
            <v>2354.84</v>
          </cell>
          <cell r="L2803">
            <v>0</v>
          </cell>
          <cell r="M2803">
            <v>0</v>
          </cell>
          <cell r="N2803">
            <v>0</v>
          </cell>
          <cell r="O2803">
            <v>10</v>
          </cell>
          <cell r="P2803">
            <v>0</v>
          </cell>
          <cell r="Q2803">
            <v>0</v>
          </cell>
          <cell r="R2803">
            <v>58</v>
          </cell>
          <cell r="S2803">
            <v>58</v>
          </cell>
        </row>
        <row r="2804">
          <cell r="A2804" t="str">
            <v>5S59A6N1K2</v>
          </cell>
          <cell r="B2804" t="str">
            <v xml:space="preserve">A606 Rear Cover&amp;*50106586 CS BL </v>
          </cell>
          <cell r="C2804" t="str">
            <v>A606</v>
          </cell>
          <cell r="D2804" t="str">
            <v>B</v>
          </cell>
          <cell r="E2804" t="str">
            <v>SMP</v>
          </cell>
          <cell r="F2804" t="str">
            <v>EOL</v>
          </cell>
          <cell r="G2804" t="str">
            <v>SR-Mechanical Parts</v>
          </cell>
          <cell r="H2804" t="str">
            <v>616E</v>
          </cell>
          <cell r="I2804">
            <v>54</v>
          </cell>
          <cell r="J2804">
            <v>9.94</v>
          </cell>
          <cell r="K2804">
            <v>536.76</v>
          </cell>
          <cell r="L2804">
            <v>54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</row>
        <row r="2805">
          <cell r="A2805" t="str">
            <v>5S59A6N1K3</v>
          </cell>
          <cell r="B2805" t="str">
            <v>A606 Rear Cover&amp;*50106587 CS WH</v>
          </cell>
          <cell r="C2805" t="str">
            <v>A606</v>
          </cell>
          <cell r="D2805" t="str">
            <v>B</v>
          </cell>
          <cell r="E2805" t="str">
            <v>SMP</v>
          </cell>
          <cell r="F2805" t="str">
            <v>EOL</v>
          </cell>
          <cell r="G2805" t="str">
            <v>SR-Mechanical Parts</v>
          </cell>
          <cell r="H2805" t="str">
            <v>616E</v>
          </cell>
          <cell r="I2805">
            <v>256</v>
          </cell>
          <cell r="J2805">
            <v>10.28</v>
          </cell>
          <cell r="K2805">
            <v>2631.68</v>
          </cell>
          <cell r="L2805">
            <v>0</v>
          </cell>
          <cell r="M2805">
            <v>100</v>
          </cell>
          <cell r="N2805">
            <v>0</v>
          </cell>
          <cell r="O2805">
            <v>0</v>
          </cell>
          <cell r="P2805">
            <v>0</v>
          </cell>
          <cell r="Q2805">
            <v>0</v>
          </cell>
          <cell r="R2805">
            <v>156</v>
          </cell>
          <cell r="S2805">
            <v>156</v>
          </cell>
        </row>
        <row r="2806">
          <cell r="A2806" t="str">
            <v>5S59A6N1K4</v>
          </cell>
          <cell r="B2806" t="str">
            <v>A606 ROW Battery Cover&amp;*50119774 WH CS</v>
          </cell>
          <cell r="C2806" t="str">
            <v>A606</v>
          </cell>
          <cell r="D2806" t="str">
            <v>B</v>
          </cell>
          <cell r="E2806" t="str">
            <v>SMP</v>
          </cell>
          <cell r="F2806" t="str">
            <v>EOL</v>
          </cell>
          <cell r="G2806" t="str">
            <v>SR-Mechanical Parts</v>
          </cell>
          <cell r="H2806" t="str">
            <v>616E</v>
          </cell>
          <cell r="I2806">
            <v>108</v>
          </cell>
          <cell r="J2806">
            <v>7.32</v>
          </cell>
          <cell r="K2806">
            <v>790.56</v>
          </cell>
          <cell r="L2806">
            <v>0</v>
          </cell>
          <cell r="M2806">
            <v>108</v>
          </cell>
          <cell r="N2806">
            <v>0</v>
          </cell>
          <cell r="O2806">
            <v>0</v>
          </cell>
          <cell r="P2806">
            <v>0</v>
          </cell>
          <cell r="Q2806">
            <v>0</v>
          </cell>
          <cell r="R2806">
            <v>0</v>
          </cell>
          <cell r="S2806">
            <v>0</v>
          </cell>
        </row>
        <row r="2807">
          <cell r="A2807" t="str">
            <v>5S59A6N1K5</v>
          </cell>
          <cell r="B2807" t="str">
            <v>A606 ROW Battery Cover&amp;*50119773 BL CS</v>
          </cell>
          <cell r="C2807" t="str">
            <v>A606</v>
          </cell>
          <cell r="D2807" t="str">
            <v>B</v>
          </cell>
          <cell r="E2807" t="str">
            <v>SMP</v>
          </cell>
          <cell r="F2807" t="str">
            <v>EOL</v>
          </cell>
          <cell r="G2807" t="str">
            <v>SR-Mechanical Parts</v>
          </cell>
          <cell r="H2807" t="str">
            <v>616E</v>
          </cell>
          <cell r="I2807">
            <v>162</v>
          </cell>
          <cell r="J2807">
            <v>6.54</v>
          </cell>
          <cell r="K2807">
            <v>1059.48</v>
          </cell>
          <cell r="L2807">
            <v>162</v>
          </cell>
          <cell r="M2807">
            <v>0</v>
          </cell>
          <cell r="N2807">
            <v>0</v>
          </cell>
          <cell r="O2807">
            <v>0</v>
          </cell>
          <cell r="P2807">
            <v>0</v>
          </cell>
          <cell r="Q2807">
            <v>0</v>
          </cell>
          <cell r="R2807">
            <v>0</v>
          </cell>
          <cell r="S2807">
            <v>0</v>
          </cell>
        </row>
        <row r="2808">
          <cell r="A2808" t="str">
            <v>5S59A6N1V0</v>
          </cell>
          <cell r="B2808" t="str">
            <v>S856 ROW Battery cover Ass'y CS</v>
          </cell>
          <cell r="C2808" t="str">
            <v>S856</v>
          </cell>
          <cell r="D2808" t="str">
            <v>B</v>
          </cell>
          <cell r="E2808" t="str">
            <v>SMP</v>
          </cell>
          <cell r="F2808" t="str">
            <v>EOL</v>
          </cell>
          <cell r="G2808" t="str">
            <v>SR-Mechanical Parts</v>
          </cell>
          <cell r="H2808" t="str">
            <v>616E</v>
          </cell>
          <cell r="I2808">
            <v>42</v>
          </cell>
          <cell r="J2808">
            <v>15.33</v>
          </cell>
          <cell r="K2808">
            <v>643.86</v>
          </cell>
          <cell r="L2808">
            <v>42</v>
          </cell>
          <cell r="M2808">
            <v>0</v>
          </cell>
          <cell r="N2808">
            <v>0</v>
          </cell>
          <cell r="O2808">
            <v>0</v>
          </cell>
          <cell r="P2808">
            <v>0</v>
          </cell>
          <cell r="Q2808">
            <v>0</v>
          </cell>
          <cell r="R2808">
            <v>0</v>
          </cell>
          <cell r="S2808">
            <v>0</v>
          </cell>
        </row>
        <row r="2809">
          <cell r="A2809" t="str">
            <v>5S59A6N1V1</v>
          </cell>
          <cell r="B2809" t="str">
            <v>S856 ROW Rear housing Ass'y CS</v>
          </cell>
          <cell r="C2809" t="str">
            <v>S856</v>
          </cell>
          <cell r="D2809" t="str">
            <v>B</v>
          </cell>
          <cell r="E2809" t="str">
            <v>SMP</v>
          </cell>
          <cell r="F2809" t="str">
            <v>EOL</v>
          </cell>
          <cell r="G2809" t="str">
            <v>SR-Mechanical Parts</v>
          </cell>
          <cell r="H2809" t="str">
            <v>616E</v>
          </cell>
          <cell r="I2809">
            <v>133</v>
          </cell>
          <cell r="J2809">
            <v>18.82</v>
          </cell>
          <cell r="K2809">
            <v>2503.06</v>
          </cell>
          <cell r="L2809">
            <v>133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0</v>
          </cell>
          <cell r="R2809">
            <v>0</v>
          </cell>
          <cell r="S2809">
            <v>0</v>
          </cell>
        </row>
        <row r="2810">
          <cell r="A2810" t="str">
            <v>5S59A6N2C0</v>
          </cell>
          <cell r="B2810" t="str">
            <v>A328 Rear Cover&amp;*HQ31600478000 CS BL</v>
          </cell>
          <cell r="C2810" t="str">
            <v>A328</v>
          </cell>
          <cell r="D2810" t="str">
            <v>B</v>
          </cell>
          <cell r="E2810" t="str">
            <v>SMP</v>
          </cell>
          <cell r="F2810" t="str">
            <v>EOL</v>
          </cell>
          <cell r="G2810" t="str">
            <v>SR-Mechanical Parts</v>
          </cell>
          <cell r="H2810" t="str">
            <v>616E</v>
          </cell>
          <cell r="I2810">
            <v>85</v>
          </cell>
          <cell r="J2810">
            <v>6.5</v>
          </cell>
          <cell r="K2810">
            <v>552.5</v>
          </cell>
          <cell r="L2810">
            <v>0</v>
          </cell>
          <cell r="M2810">
            <v>85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</row>
        <row r="2811">
          <cell r="A2811" t="str">
            <v>5S59A6N2C1</v>
          </cell>
          <cell r="B2811" t="str">
            <v>A328 Rear Cover&amp;*HQ31600479000 CS WH</v>
          </cell>
          <cell r="C2811" t="str">
            <v>A328</v>
          </cell>
          <cell r="D2811" t="str">
            <v>B</v>
          </cell>
          <cell r="E2811" t="str">
            <v>SMP</v>
          </cell>
          <cell r="F2811" t="str">
            <v>EOL</v>
          </cell>
          <cell r="G2811" t="str">
            <v>SR-Mechanical Parts</v>
          </cell>
          <cell r="H2811" t="str">
            <v>616E</v>
          </cell>
          <cell r="I2811">
            <v>165</v>
          </cell>
          <cell r="J2811">
            <v>6.5</v>
          </cell>
          <cell r="K2811">
            <v>1072.5</v>
          </cell>
          <cell r="L2811">
            <v>0</v>
          </cell>
          <cell r="M2811">
            <v>165</v>
          </cell>
          <cell r="N2811">
            <v>0</v>
          </cell>
          <cell r="O2811">
            <v>0</v>
          </cell>
          <cell r="P2811">
            <v>0</v>
          </cell>
          <cell r="Q2811">
            <v>0</v>
          </cell>
          <cell r="R2811">
            <v>0</v>
          </cell>
          <cell r="S2811">
            <v>0</v>
          </cell>
        </row>
        <row r="2812">
          <cell r="A2812" t="str">
            <v>5S59A6N2C2</v>
          </cell>
          <cell r="B2812" t="str">
            <v>A328 Battery Cover&amp;*HQ31600481000BL CS</v>
          </cell>
          <cell r="C2812" t="str">
            <v>A328</v>
          </cell>
          <cell r="D2812" t="str">
            <v>B</v>
          </cell>
          <cell r="E2812" t="str">
            <v>SMP</v>
          </cell>
          <cell r="F2812" t="str">
            <v>EOL</v>
          </cell>
          <cell r="G2812" t="str">
            <v>SR-Mechanical Parts</v>
          </cell>
          <cell r="H2812" t="str">
            <v>616E</v>
          </cell>
          <cell r="I2812">
            <v>305</v>
          </cell>
          <cell r="J2812">
            <v>6.8</v>
          </cell>
          <cell r="K2812">
            <v>2074</v>
          </cell>
          <cell r="L2812">
            <v>305</v>
          </cell>
          <cell r="M2812">
            <v>0</v>
          </cell>
          <cell r="N2812">
            <v>0</v>
          </cell>
          <cell r="O2812">
            <v>0</v>
          </cell>
          <cell r="P2812">
            <v>0</v>
          </cell>
          <cell r="Q2812">
            <v>0</v>
          </cell>
          <cell r="R2812">
            <v>0</v>
          </cell>
          <cell r="S2812">
            <v>0</v>
          </cell>
        </row>
        <row r="2813">
          <cell r="A2813" t="str">
            <v>5S59A6N2C3</v>
          </cell>
          <cell r="B2813" t="str">
            <v>A328 Battery Cover&amp;*HQ31600482000WH CS</v>
          </cell>
          <cell r="C2813" t="str">
            <v>A328</v>
          </cell>
          <cell r="D2813" t="str">
            <v>B</v>
          </cell>
          <cell r="E2813" t="str">
            <v>SMP</v>
          </cell>
          <cell r="F2813" t="str">
            <v>EOL</v>
          </cell>
          <cell r="G2813" t="str">
            <v>SR-Mechanical Parts</v>
          </cell>
          <cell r="H2813" t="str">
            <v>616E</v>
          </cell>
          <cell r="I2813">
            <v>97</v>
          </cell>
          <cell r="J2813">
            <v>5.5</v>
          </cell>
          <cell r="K2813">
            <v>533.5</v>
          </cell>
          <cell r="L2813">
            <v>0</v>
          </cell>
          <cell r="M2813">
            <v>97</v>
          </cell>
          <cell r="N2813">
            <v>0</v>
          </cell>
          <cell r="O2813">
            <v>0</v>
          </cell>
          <cell r="P2813">
            <v>0</v>
          </cell>
          <cell r="Q2813">
            <v>0</v>
          </cell>
          <cell r="R2813">
            <v>0</v>
          </cell>
          <cell r="S2813">
            <v>0</v>
          </cell>
        </row>
        <row r="2814">
          <cell r="A2814" t="str">
            <v>5S59A6N2CL</v>
          </cell>
          <cell r="B2814" t="str">
            <v>Blade2 8A ROW Rear Cover Assembly LTE CS</v>
          </cell>
          <cell r="C2814" t="str">
            <v>Blade2_830</v>
          </cell>
          <cell r="D2814" t="str">
            <v>B</v>
          </cell>
          <cell r="E2814" t="str">
            <v>TAB</v>
          </cell>
          <cell r="F2814" t="str">
            <v>EOL</v>
          </cell>
          <cell r="G2814" t="str">
            <v>SR-Mechanical Parts</v>
          </cell>
          <cell r="H2814" t="str">
            <v>616E</v>
          </cell>
          <cell r="I2814">
            <v>128</v>
          </cell>
          <cell r="J2814">
            <v>58.16</v>
          </cell>
          <cell r="K2814">
            <v>7444.48</v>
          </cell>
          <cell r="L2814">
            <v>128</v>
          </cell>
          <cell r="M2814">
            <v>0</v>
          </cell>
          <cell r="N2814">
            <v>0</v>
          </cell>
          <cell r="O2814">
            <v>0</v>
          </cell>
          <cell r="P2814">
            <v>0</v>
          </cell>
          <cell r="Q2814">
            <v>0</v>
          </cell>
          <cell r="R2814">
            <v>0</v>
          </cell>
          <cell r="S2814">
            <v>0</v>
          </cell>
        </row>
        <row r="2815">
          <cell r="A2815" t="str">
            <v>5S59A6N2H4</v>
          </cell>
          <cell r="B2815" t="str">
            <v>Blade2-8A Rear Cover Assembly Wifi CS</v>
          </cell>
          <cell r="C2815" t="str">
            <v>Blade2_830</v>
          </cell>
          <cell r="D2815" t="str">
            <v>B</v>
          </cell>
          <cell r="E2815" t="str">
            <v>TAB</v>
          </cell>
          <cell r="F2815" t="str">
            <v>EOL</v>
          </cell>
          <cell r="G2815" t="str">
            <v>SR-Mechanical Parts</v>
          </cell>
          <cell r="H2815" t="str">
            <v>616E</v>
          </cell>
          <cell r="I2815">
            <v>105</v>
          </cell>
          <cell r="J2815">
            <v>44.61</v>
          </cell>
          <cell r="K2815">
            <v>4684.05</v>
          </cell>
          <cell r="L2815">
            <v>0</v>
          </cell>
          <cell r="M2815">
            <v>0</v>
          </cell>
          <cell r="N2815">
            <v>0</v>
          </cell>
          <cell r="O2815">
            <v>0</v>
          </cell>
          <cell r="P2815">
            <v>0</v>
          </cell>
          <cell r="Q2815">
            <v>0</v>
          </cell>
          <cell r="R2815">
            <v>105</v>
          </cell>
          <cell r="S2815">
            <v>105</v>
          </cell>
        </row>
        <row r="2816">
          <cell r="A2816" t="str">
            <v>5S59A6N2J7</v>
          </cell>
          <cell r="B2816" t="str">
            <v>K920_ROW Rear Cover Ass'y BL_CS</v>
          </cell>
          <cell r="C2816" t="str">
            <v>K920</v>
          </cell>
          <cell r="D2816" t="str">
            <v>B</v>
          </cell>
          <cell r="E2816" t="str">
            <v>SMP</v>
          </cell>
          <cell r="F2816" t="str">
            <v>EOL</v>
          </cell>
          <cell r="G2816" t="str">
            <v>SR-Mechanical Parts</v>
          </cell>
          <cell r="H2816" t="str">
            <v>616E</v>
          </cell>
          <cell r="I2816">
            <v>176</v>
          </cell>
          <cell r="J2816">
            <v>289.76</v>
          </cell>
          <cell r="K2816">
            <v>50997.760000000002</v>
          </cell>
          <cell r="L2816">
            <v>100</v>
          </cell>
          <cell r="M2816">
            <v>0</v>
          </cell>
          <cell r="N2816">
            <v>0</v>
          </cell>
          <cell r="O2816">
            <v>0</v>
          </cell>
          <cell r="P2816">
            <v>0</v>
          </cell>
          <cell r="Q2816">
            <v>0</v>
          </cell>
          <cell r="R2816">
            <v>76</v>
          </cell>
          <cell r="S2816">
            <v>76</v>
          </cell>
        </row>
        <row r="2817">
          <cell r="A2817" t="str">
            <v>5S59A6N2JM</v>
          </cell>
          <cell r="B2817" t="str">
            <v>Blade2-10A Back Cover Assembly Wifi PT CS</v>
          </cell>
          <cell r="C2817" t="str">
            <v>Blade2_1050</v>
          </cell>
          <cell r="D2817" t="str">
            <v>B</v>
          </cell>
          <cell r="E2817" t="str">
            <v>TAB</v>
          </cell>
          <cell r="F2817" t="str">
            <v>EOL</v>
          </cell>
          <cell r="G2817" t="str">
            <v>SR-Mechanical Parts</v>
          </cell>
          <cell r="H2817" t="str">
            <v>616E</v>
          </cell>
          <cell r="I2817">
            <v>54</v>
          </cell>
          <cell r="J2817">
            <v>56.66</v>
          </cell>
          <cell r="K2817">
            <v>3059.64</v>
          </cell>
          <cell r="L2817">
            <v>0</v>
          </cell>
          <cell r="M2817">
            <v>0</v>
          </cell>
          <cell r="N2817">
            <v>0</v>
          </cell>
          <cell r="O2817">
            <v>0</v>
          </cell>
          <cell r="P2817">
            <v>0</v>
          </cell>
          <cell r="Q2817">
            <v>0</v>
          </cell>
          <cell r="R2817">
            <v>54</v>
          </cell>
          <cell r="S2817">
            <v>54</v>
          </cell>
        </row>
        <row r="2818">
          <cell r="A2818" t="str">
            <v>5S59A6N2JN</v>
          </cell>
          <cell r="B2818" t="str">
            <v>Blade2-10A Back Cover Assembly LTE PT CS</v>
          </cell>
          <cell r="C2818" t="str">
            <v>Blade2_1050</v>
          </cell>
          <cell r="D2818" t="str">
            <v>B</v>
          </cell>
          <cell r="E2818" t="str">
            <v>TAB</v>
          </cell>
          <cell r="F2818" t="str">
            <v>EOL</v>
          </cell>
          <cell r="G2818" t="str">
            <v>SR-Mechanical Parts</v>
          </cell>
          <cell r="H2818" t="str">
            <v>616E</v>
          </cell>
          <cell r="I2818">
            <v>87</v>
          </cell>
          <cell r="J2818">
            <v>66.42</v>
          </cell>
          <cell r="K2818">
            <v>5778.54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87</v>
          </cell>
          <cell r="S2818">
            <v>87</v>
          </cell>
        </row>
        <row r="2819">
          <cell r="A2819" t="str">
            <v>5S59A6N2YR</v>
          </cell>
          <cell r="B2819" t="str">
            <v>S580 ROW Rear Cover&amp;*HQ31600514000 BL CS</v>
          </cell>
          <cell r="C2819" t="str">
            <v>S580</v>
          </cell>
          <cell r="D2819" t="str">
            <v>B</v>
          </cell>
          <cell r="E2819" t="str">
            <v>SMP</v>
          </cell>
          <cell r="F2819" t="str">
            <v>EOL</v>
          </cell>
          <cell r="G2819" t="str">
            <v>SR-Mechanical Parts</v>
          </cell>
          <cell r="H2819" t="str">
            <v>616E</v>
          </cell>
          <cell r="I2819">
            <v>112</v>
          </cell>
          <cell r="J2819">
            <v>25</v>
          </cell>
          <cell r="K2819">
            <v>2800</v>
          </cell>
          <cell r="L2819">
            <v>112</v>
          </cell>
          <cell r="M2819">
            <v>0</v>
          </cell>
          <cell r="N2819">
            <v>0</v>
          </cell>
          <cell r="O2819">
            <v>0</v>
          </cell>
          <cell r="P2819">
            <v>0</v>
          </cell>
          <cell r="Q2819">
            <v>0</v>
          </cell>
          <cell r="R2819">
            <v>0</v>
          </cell>
          <cell r="S2819">
            <v>0</v>
          </cell>
        </row>
        <row r="2820">
          <cell r="A2820" t="str">
            <v>5S59A6N2YS</v>
          </cell>
          <cell r="B2820" t="str">
            <v>S580 Battery Cover&amp;*HQ31600515000 BL CS</v>
          </cell>
          <cell r="C2820" t="str">
            <v>S580</v>
          </cell>
          <cell r="D2820" t="str">
            <v>B</v>
          </cell>
          <cell r="E2820" t="str">
            <v>SMP</v>
          </cell>
          <cell r="F2820" t="str">
            <v>EOL</v>
          </cell>
          <cell r="G2820" t="str">
            <v>SR-Mechanical Parts</v>
          </cell>
          <cell r="H2820" t="str">
            <v>616E</v>
          </cell>
          <cell r="I2820">
            <v>182</v>
          </cell>
          <cell r="J2820">
            <v>28.6</v>
          </cell>
          <cell r="K2820">
            <v>5205.2</v>
          </cell>
          <cell r="L2820">
            <v>182</v>
          </cell>
          <cell r="M2820">
            <v>0</v>
          </cell>
          <cell r="N2820">
            <v>0</v>
          </cell>
          <cell r="O2820">
            <v>0</v>
          </cell>
          <cell r="P2820">
            <v>0</v>
          </cell>
          <cell r="Q2820">
            <v>0</v>
          </cell>
          <cell r="R2820">
            <v>0</v>
          </cell>
          <cell r="S2820">
            <v>0</v>
          </cell>
        </row>
        <row r="2821">
          <cell r="A2821" t="str">
            <v>5S59A6N2YV</v>
          </cell>
          <cell r="B2821" t="str">
            <v>S8-50 Rear Cover WiFI EB&amp;*1126221400CS</v>
          </cell>
          <cell r="C2821" t="str">
            <v>S8_50</v>
          </cell>
          <cell r="D2821" t="str">
            <v>B</v>
          </cell>
          <cell r="E2821" t="str">
            <v>TAB</v>
          </cell>
          <cell r="F2821" t="str">
            <v>EOL</v>
          </cell>
          <cell r="G2821" t="str">
            <v>SR-Mechanical Parts</v>
          </cell>
          <cell r="H2821" t="str">
            <v>616E</v>
          </cell>
          <cell r="I2821">
            <v>134</v>
          </cell>
          <cell r="J2821">
            <v>29.43</v>
          </cell>
          <cell r="K2821">
            <v>3943.62</v>
          </cell>
          <cell r="L2821">
            <v>0</v>
          </cell>
          <cell r="M2821">
            <v>0</v>
          </cell>
          <cell r="N2821">
            <v>0</v>
          </cell>
          <cell r="O2821">
            <v>0</v>
          </cell>
          <cell r="P2821">
            <v>0</v>
          </cell>
          <cell r="Q2821">
            <v>0</v>
          </cell>
          <cell r="R2821">
            <v>134</v>
          </cell>
          <cell r="S2821">
            <v>134</v>
          </cell>
        </row>
        <row r="2822">
          <cell r="A2822" t="str">
            <v>5S59A6N366</v>
          </cell>
          <cell r="B2822" t="str">
            <v>Blade2 8W ROW Cover rear Assembly CS</v>
          </cell>
          <cell r="C2822" t="str">
            <v>Blade2_851</v>
          </cell>
          <cell r="D2822" t="str">
            <v>B</v>
          </cell>
          <cell r="E2822" t="str">
            <v>TAB</v>
          </cell>
          <cell r="F2822" t="str">
            <v>EOL</v>
          </cell>
          <cell r="G2822" t="str">
            <v>SR-Mechanical Parts</v>
          </cell>
          <cell r="H2822" t="str">
            <v>616E</v>
          </cell>
          <cell r="I2822">
            <v>70</v>
          </cell>
          <cell r="J2822">
            <v>60.19</v>
          </cell>
          <cell r="K2822">
            <v>4213.3</v>
          </cell>
          <cell r="L2822">
            <v>0</v>
          </cell>
          <cell r="M2822">
            <v>0</v>
          </cell>
          <cell r="N2822">
            <v>0</v>
          </cell>
          <cell r="O2822">
            <v>0</v>
          </cell>
          <cell r="P2822">
            <v>0</v>
          </cell>
          <cell r="Q2822">
            <v>0</v>
          </cell>
          <cell r="R2822">
            <v>70</v>
          </cell>
          <cell r="S2822">
            <v>70</v>
          </cell>
        </row>
        <row r="2823">
          <cell r="A2823" t="str">
            <v>5S59A6N36E</v>
          </cell>
          <cell r="B2823" t="str">
            <v>Blade2 10W Rear Cover WiFI Assembly CS</v>
          </cell>
          <cell r="C2823" t="str">
            <v>Blade2_1051</v>
          </cell>
          <cell r="D2823" t="str">
            <v>B</v>
          </cell>
          <cell r="E2823" t="str">
            <v>TAB</v>
          </cell>
          <cell r="F2823" t="str">
            <v>EOL</v>
          </cell>
          <cell r="G2823" t="str">
            <v>SR-Mechanical Parts</v>
          </cell>
          <cell r="H2823" t="str">
            <v>616E</v>
          </cell>
          <cell r="I2823">
            <v>138</v>
          </cell>
          <cell r="J2823">
            <v>69.400000000000006</v>
          </cell>
          <cell r="K2823">
            <v>9577.2000000000007</v>
          </cell>
          <cell r="L2823">
            <v>100</v>
          </cell>
          <cell r="M2823">
            <v>0</v>
          </cell>
          <cell r="N2823">
            <v>0</v>
          </cell>
          <cell r="O2823">
            <v>0</v>
          </cell>
          <cell r="P2823">
            <v>0</v>
          </cell>
          <cell r="Q2823">
            <v>0</v>
          </cell>
          <cell r="R2823">
            <v>38</v>
          </cell>
          <cell r="S2823">
            <v>38</v>
          </cell>
        </row>
        <row r="2824">
          <cell r="A2824" t="str">
            <v>5S59A6N36F</v>
          </cell>
          <cell r="B2824" t="str">
            <v>Blade2 10W Rear Cover Assembly LTE CS</v>
          </cell>
          <cell r="C2824" t="str">
            <v>Blade2_1051</v>
          </cell>
          <cell r="D2824" t="str">
            <v>B</v>
          </cell>
          <cell r="E2824" t="str">
            <v>TAB</v>
          </cell>
          <cell r="F2824" t="str">
            <v>EOL</v>
          </cell>
          <cell r="G2824" t="str">
            <v>SR-Mechanical Parts</v>
          </cell>
          <cell r="H2824" t="str">
            <v>616E</v>
          </cell>
          <cell r="I2824">
            <v>100</v>
          </cell>
          <cell r="J2824">
            <v>72.95</v>
          </cell>
          <cell r="K2824">
            <v>7295</v>
          </cell>
          <cell r="L2824">
            <v>0</v>
          </cell>
          <cell r="M2824">
            <v>50</v>
          </cell>
          <cell r="N2824">
            <v>0</v>
          </cell>
          <cell r="O2824">
            <v>0</v>
          </cell>
          <cell r="P2824">
            <v>0</v>
          </cell>
          <cell r="Q2824">
            <v>0</v>
          </cell>
          <cell r="R2824">
            <v>50</v>
          </cell>
          <cell r="S2824">
            <v>50</v>
          </cell>
        </row>
        <row r="2825">
          <cell r="A2825" t="str">
            <v>5S59A6N3DB</v>
          </cell>
          <cell r="B2825" t="str">
            <v>A3500 Battery Cover WH-H&amp;*50106632 CS</v>
          </cell>
          <cell r="C2825" t="str">
            <v>A3500_3G</v>
          </cell>
          <cell r="D2825" t="str">
            <v>B</v>
          </cell>
          <cell r="E2825" t="str">
            <v>TAB</v>
          </cell>
          <cell r="F2825" t="str">
            <v>EOL</v>
          </cell>
          <cell r="G2825" t="str">
            <v>SR-Mechanical Parts</v>
          </cell>
          <cell r="H2825" t="str">
            <v>616E</v>
          </cell>
          <cell r="I2825">
            <v>100</v>
          </cell>
          <cell r="J2825">
            <v>15.23</v>
          </cell>
          <cell r="K2825">
            <v>1523</v>
          </cell>
          <cell r="L2825">
            <v>100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>
            <v>0</v>
          </cell>
          <cell r="R2825">
            <v>0</v>
          </cell>
          <cell r="S2825">
            <v>0</v>
          </cell>
        </row>
        <row r="2826">
          <cell r="A2826" t="str">
            <v>5S59A6N3TU</v>
          </cell>
          <cell r="B2826" t="str">
            <v>A3300 Back Cover(IN)BL&amp;*HQ31600563000 CS</v>
          </cell>
          <cell r="C2826" t="str">
            <v>A3300</v>
          </cell>
          <cell r="D2826" t="str">
            <v>B</v>
          </cell>
          <cell r="E2826" t="str">
            <v>TAB</v>
          </cell>
          <cell r="F2826" t="str">
            <v>EOL</v>
          </cell>
          <cell r="G2826" t="str">
            <v>SR-Mechanical Parts</v>
          </cell>
          <cell r="H2826" t="str">
            <v>616E</v>
          </cell>
          <cell r="I2826">
            <v>97</v>
          </cell>
          <cell r="J2826">
            <v>3</v>
          </cell>
          <cell r="K2826">
            <v>291</v>
          </cell>
          <cell r="L2826">
            <v>0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>
            <v>0</v>
          </cell>
          <cell r="R2826">
            <v>97</v>
          </cell>
          <cell r="S2826">
            <v>97</v>
          </cell>
        </row>
        <row r="2827">
          <cell r="A2827" t="str">
            <v>5S59A6N3U9</v>
          </cell>
          <cell r="B2827" t="str">
            <v>Blade2-13A Rear Cover Ass'y LTE PT CS</v>
          </cell>
          <cell r="C2827" t="str">
            <v>Blade2_1380</v>
          </cell>
          <cell r="D2827" t="str">
            <v>B</v>
          </cell>
          <cell r="E2827" t="str">
            <v>TAB</v>
          </cell>
          <cell r="F2827" t="str">
            <v>EOL</v>
          </cell>
          <cell r="G2827" t="str">
            <v>SR-Mechanical Parts</v>
          </cell>
          <cell r="H2827" t="str">
            <v>616E</v>
          </cell>
          <cell r="I2827">
            <v>131</v>
          </cell>
          <cell r="J2827">
            <v>73.790000000000006</v>
          </cell>
          <cell r="K2827">
            <v>9666.49</v>
          </cell>
          <cell r="L2827">
            <v>0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>
            <v>0</v>
          </cell>
          <cell r="R2827">
            <v>131</v>
          </cell>
          <cell r="S2827">
            <v>131</v>
          </cell>
        </row>
        <row r="2828">
          <cell r="A2828" t="str">
            <v>5S59A6N3UA</v>
          </cell>
          <cell r="B2828" t="str">
            <v>Blade2-13A Rear Cover Ass'y Wifi PT CS</v>
          </cell>
          <cell r="C2828" t="str">
            <v>Blade2_1380</v>
          </cell>
          <cell r="D2828" t="str">
            <v>B</v>
          </cell>
          <cell r="E2828" t="str">
            <v>TAB</v>
          </cell>
          <cell r="F2828" t="str">
            <v>EOL</v>
          </cell>
          <cell r="G2828" t="str">
            <v>SR-Mechanical Parts</v>
          </cell>
          <cell r="H2828" t="str">
            <v>616E</v>
          </cell>
          <cell r="I2828">
            <v>308</v>
          </cell>
          <cell r="J2828">
            <v>85.79</v>
          </cell>
          <cell r="K2828">
            <v>26423.32</v>
          </cell>
          <cell r="L2828">
            <v>308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>
            <v>0</v>
          </cell>
          <cell r="R2828">
            <v>0</v>
          </cell>
          <cell r="S2828">
            <v>0</v>
          </cell>
        </row>
        <row r="2829">
          <cell r="A2829" t="str">
            <v>5S59A6N3X2</v>
          </cell>
          <cell r="B2829" t="str">
            <v>K920_Row Rear Cover Ass'y Gold_CS</v>
          </cell>
          <cell r="C2829" t="str">
            <v>K920</v>
          </cell>
          <cell r="D2829" t="str">
            <v>B</v>
          </cell>
          <cell r="E2829" t="str">
            <v>SMP</v>
          </cell>
          <cell r="F2829" t="str">
            <v>EOL</v>
          </cell>
          <cell r="G2829" t="str">
            <v>SR-Mechanical Parts</v>
          </cell>
          <cell r="H2829" t="str">
            <v>616E</v>
          </cell>
          <cell r="I2829">
            <v>62</v>
          </cell>
          <cell r="J2829">
            <v>340.24</v>
          </cell>
          <cell r="K2829">
            <v>21094.880000000001</v>
          </cell>
          <cell r="L2829">
            <v>0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>
            <v>0</v>
          </cell>
          <cell r="R2829">
            <v>62</v>
          </cell>
          <cell r="S2829">
            <v>62</v>
          </cell>
        </row>
        <row r="2830">
          <cell r="A2830" t="str">
            <v>5S59A6N40Y</v>
          </cell>
          <cell r="B2830" t="str">
            <v>A369 Battery Cover(White)&amp;*50119766 CS</v>
          </cell>
          <cell r="C2830" t="str">
            <v>A369I</v>
          </cell>
          <cell r="D2830" t="str">
            <v>B</v>
          </cell>
          <cell r="E2830" t="str">
            <v>SMP</v>
          </cell>
          <cell r="F2830" t="str">
            <v>EOL</v>
          </cell>
          <cell r="G2830" t="str">
            <v>SR-Mechanical Parts</v>
          </cell>
          <cell r="H2830" t="str">
            <v>616E</v>
          </cell>
          <cell r="I2830">
            <v>209</v>
          </cell>
          <cell r="J2830">
            <v>0.4</v>
          </cell>
          <cell r="K2830">
            <v>83.6</v>
          </cell>
          <cell r="L2830">
            <v>209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>
            <v>0</v>
          </cell>
          <cell r="R2830">
            <v>0</v>
          </cell>
          <cell r="S2830">
            <v>0</v>
          </cell>
        </row>
        <row r="2831">
          <cell r="A2831" t="str">
            <v>5S59A6N412</v>
          </cell>
          <cell r="B2831" t="str">
            <v>A369 Battery Cover(Yellow)&amp;*50119765 CS</v>
          </cell>
          <cell r="C2831" t="str">
            <v>A369I</v>
          </cell>
          <cell r="D2831" t="str">
            <v>B</v>
          </cell>
          <cell r="E2831" t="str">
            <v>SMP</v>
          </cell>
          <cell r="F2831" t="str">
            <v>EOL</v>
          </cell>
          <cell r="G2831" t="str">
            <v>SR-Mechanical Parts</v>
          </cell>
          <cell r="H2831" t="str">
            <v>616E</v>
          </cell>
          <cell r="I2831">
            <v>293</v>
          </cell>
          <cell r="J2831">
            <v>0.77</v>
          </cell>
          <cell r="K2831">
            <v>225.61</v>
          </cell>
          <cell r="L2831">
            <v>0</v>
          </cell>
          <cell r="M2831">
            <v>293</v>
          </cell>
          <cell r="N2831">
            <v>0</v>
          </cell>
          <cell r="O2831">
            <v>0</v>
          </cell>
          <cell r="P2831">
            <v>0</v>
          </cell>
          <cell r="Q2831">
            <v>0</v>
          </cell>
          <cell r="R2831">
            <v>0</v>
          </cell>
          <cell r="S2831">
            <v>0</v>
          </cell>
        </row>
        <row r="2832">
          <cell r="A2832" t="str">
            <v>5S59A6N41R</v>
          </cell>
          <cell r="B2832" t="str">
            <v>K920_Row Rear Cover Ass'y Grey_CS</v>
          </cell>
          <cell r="C2832" t="str">
            <v>K920</v>
          </cell>
          <cell r="D2832" t="str">
            <v>B</v>
          </cell>
          <cell r="E2832" t="str">
            <v>SMP</v>
          </cell>
          <cell r="F2832" t="str">
            <v>EOL</v>
          </cell>
          <cell r="G2832" t="str">
            <v>SR-Mechanical Parts</v>
          </cell>
          <cell r="H2832" t="str">
            <v>616E</v>
          </cell>
          <cell r="I2832">
            <v>112</v>
          </cell>
          <cell r="J2832">
            <v>319.3</v>
          </cell>
          <cell r="K2832">
            <v>35761.599999999999</v>
          </cell>
          <cell r="L2832">
            <v>112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>
            <v>0</v>
          </cell>
          <cell r="R2832">
            <v>0</v>
          </cell>
          <cell r="S2832">
            <v>0</v>
          </cell>
        </row>
        <row r="2833">
          <cell r="A2833" t="str">
            <v>5S59A6N41W</v>
          </cell>
          <cell r="B2833" t="str">
            <v xml:space="preserve"> 8-50 Rear Cover WiFI CY&amp;*1126221300 CS</v>
          </cell>
          <cell r="C2833" t="str">
            <v>S8_50</v>
          </cell>
          <cell r="D2833" t="str">
            <v>B</v>
          </cell>
          <cell r="E2833" t="str">
            <v>TAB</v>
          </cell>
          <cell r="F2833" t="str">
            <v>EOL</v>
          </cell>
          <cell r="G2833" t="str">
            <v>SR-Mechanical Parts</v>
          </cell>
          <cell r="H2833" t="str">
            <v>616E</v>
          </cell>
          <cell r="I2833">
            <v>237</v>
          </cell>
          <cell r="J2833">
            <v>16.25</v>
          </cell>
          <cell r="K2833">
            <v>3851.25</v>
          </cell>
          <cell r="L2833">
            <v>0</v>
          </cell>
          <cell r="M2833">
            <v>50</v>
          </cell>
          <cell r="N2833">
            <v>0</v>
          </cell>
          <cell r="O2833">
            <v>0</v>
          </cell>
          <cell r="P2833">
            <v>150</v>
          </cell>
          <cell r="Q2833">
            <v>37</v>
          </cell>
          <cell r="R2833">
            <v>0</v>
          </cell>
          <cell r="S2833">
            <v>56</v>
          </cell>
        </row>
        <row r="2834">
          <cell r="A2834" t="str">
            <v>5S59A6N41X</v>
          </cell>
          <cell r="B2834" t="str">
            <v>S8-50 Rear Cover LTE EB&amp;*1126222100CS</v>
          </cell>
          <cell r="C2834" t="str">
            <v>S8_50</v>
          </cell>
          <cell r="D2834" t="str">
            <v>B</v>
          </cell>
          <cell r="E2834" t="str">
            <v>TAB</v>
          </cell>
          <cell r="F2834" t="str">
            <v>EOL</v>
          </cell>
          <cell r="G2834" t="str">
            <v>SR-Mechanical Parts</v>
          </cell>
          <cell r="H2834" t="str">
            <v>616E</v>
          </cell>
          <cell r="I2834">
            <v>36</v>
          </cell>
          <cell r="J2834">
            <v>35.6</v>
          </cell>
          <cell r="K2834">
            <v>1281.5999999999999</v>
          </cell>
          <cell r="L2834">
            <v>0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>
            <v>0</v>
          </cell>
          <cell r="R2834">
            <v>36</v>
          </cell>
          <cell r="S2834">
            <v>36</v>
          </cell>
        </row>
        <row r="2835">
          <cell r="A2835" t="str">
            <v>5S59A6N431</v>
          </cell>
          <cell r="B2835" t="str">
            <v>A319 Battery Cover&amp;*HQ20741001000 CS</v>
          </cell>
          <cell r="C2835" t="str">
            <v>A319 A319 Lite</v>
          </cell>
          <cell r="D2835" t="str">
            <v>B</v>
          </cell>
          <cell r="E2835" t="str">
            <v>SMP</v>
          </cell>
          <cell r="F2835" t="str">
            <v>EOL</v>
          </cell>
          <cell r="G2835" t="str">
            <v>SR-Mechanical Parts</v>
          </cell>
          <cell r="H2835" t="str">
            <v>616E</v>
          </cell>
          <cell r="I2835">
            <v>280</v>
          </cell>
          <cell r="J2835">
            <v>0.02</v>
          </cell>
          <cell r="K2835">
            <v>5.6</v>
          </cell>
          <cell r="L2835">
            <v>0</v>
          </cell>
          <cell r="M2835">
            <v>0</v>
          </cell>
          <cell r="N2835">
            <v>0</v>
          </cell>
          <cell r="O2835">
            <v>0</v>
          </cell>
          <cell r="P2835">
            <v>280</v>
          </cell>
          <cell r="Q2835">
            <v>0</v>
          </cell>
          <cell r="R2835">
            <v>0</v>
          </cell>
          <cell r="S2835">
            <v>70</v>
          </cell>
        </row>
        <row r="2836">
          <cell r="A2836" t="str">
            <v>5S59A6N43C</v>
          </cell>
          <cell r="B2836" t="str">
            <v>A319 Rear cover&amp;*HQ31600566000 CS</v>
          </cell>
          <cell r="C2836" t="str">
            <v>A319 A319 Lite</v>
          </cell>
          <cell r="D2836" t="str">
            <v>B</v>
          </cell>
          <cell r="E2836" t="str">
            <v>SMP</v>
          </cell>
          <cell r="F2836" t="str">
            <v>EOL</v>
          </cell>
          <cell r="G2836" t="str">
            <v>SR-Mechanical Parts</v>
          </cell>
          <cell r="H2836" t="str">
            <v>616E</v>
          </cell>
          <cell r="I2836">
            <v>1059</v>
          </cell>
          <cell r="J2836">
            <v>4.8</v>
          </cell>
          <cell r="K2836">
            <v>5083.2</v>
          </cell>
          <cell r="L2836">
            <v>0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>
            <v>0</v>
          </cell>
          <cell r="R2836">
            <v>1059</v>
          </cell>
          <cell r="S2836">
            <v>1059</v>
          </cell>
        </row>
        <row r="2837">
          <cell r="A2837" t="str">
            <v>5S59A6N44G</v>
          </cell>
          <cell r="B2837" t="str">
            <v>A536 S_Sim Rear Cover&amp;*1127491700 WH</v>
          </cell>
          <cell r="C2837" t="str">
            <v>A536</v>
          </cell>
          <cell r="D2837" t="str">
            <v>B</v>
          </cell>
          <cell r="E2837" t="str">
            <v>SMP</v>
          </cell>
          <cell r="F2837" t="str">
            <v>EOL</v>
          </cell>
          <cell r="G2837" t="str">
            <v>SR-Mechanical Parts</v>
          </cell>
          <cell r="H2837" t="str">
            <v>616E</v>
          </cell>
          <cell r="I2837">
            <v>169</v>
          </cell>
          <cell r="J2837">
            <v>6.6</v>
          </cell>
          <cell r="K2837">
            <v>1115.4000000000001</v>
          </cell>
          <cell r="L2837">
            <v>0</v>
          </cell>
          <cell r="M2837">
            <v>169</v>
          </cell>
          <cell r="N2837">
            <v>0</v>
          </cell>
          <cell r="O2837">
            <v>0</v>
          </cell>
          <cell r="P2837">
            <v>0</v>
          </cell>
          <cell r="Q2837">
            <v>0</v>
          </cell>
          <cell r="R2837">
            <v>0</v>
          </cell>
          <cell r="S2837">
            <v>0</v>
          </cell>
        </row>
        <row r="2838">
          <cell r="A2838" t="str">
            <v>5S59A6N44H</v>
          </cell>
          <cell r="B2838" t="str">
            <v>A536 S_Sim Rear Cover&amp;*1127491600 BL</v>
          </cell>
          <cell r="C2838" t="str">
            <v>A536</v>
          </cell>
          <cell r="D2838" t="str">
            <v>B</v>
          </cell>
          <cell r="E2838" t="str">
            <v>SMP</v>
          </cell>
          <cell r="F2838" t="str">
            <v>EOL</v>
          </cell>
          <cell r="G2838" t="str">
            <v>SR-Mechanical Parts</v>
          </cell>
          <cell r="H2838" t="str">
            <v>616E</v>
          </cell>
          <cell r="I2838">
            <v>150</v>
          </cell>
          <cell r="J2838">
            <v>6.6</v>
          </cell>
          <cell r="K2838">
            <v>990</v>
          </cell>
          <cell r="L2838">
            <v>0</v>
          </cell>
          <cell r="M2838">
            <v>150</v>
          </cell>
          <cell r="N2838">
            <v>0</v>
          </cell>
          <cell r="O2838">
            <v>0</v>
          </cell>
          <cell r="P2838">
            <v>0</v>
          </cell>
          <cell r="Q2838">
            <v>0</v>
          </cell>
          <cell r="R2838">
            <v>0</v>
          </cell>
          <cell r="S2838">
            <v>0</v>
          </cell>
        </row>
        <row r="2839">
          <cell r="A2839" t="str">
            <v>5S59A6N4GC</v>
          </cell>
          <cell r="B2839" t="str">
            <v>S660 Rear Cover&amp;*78P6720002N Gold CS</v>
          </cell>
          <cell r="C2839" t="str">
            <v>S660</v>
          </cell>
          <cell r="D2839" t="str">
            <v>B</v>
          </cell>
          <cell r="E2839" t="str">
            <v>SMP</v>
          </cell>
          <cell r="F2839" t="str">
            <v>EOL</v>
          </cell>
          <cell r="G2839" t="str">
            <v>SR-Mechanical Parts</v>
          </cell>
          <cell r="H2839" t="str">
            <v>616E</v>
          </cell>
          <cell r="I2839">
            <v>220</v>
          </cell>
          <cell r="J2839">
            <v>50.3</v>
          </cell>
          <cell r="K2839">
            <v>11066</v>
          </cell>
          <cell r="L2839">
            <v>220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>
            <v>0</v>
          </cell>
          <cell r="R2839">
            <v>0</v>
          </cell>
          <cell r="S2839">
            <v>0</v>
          </cell>
        </row>
        <row r="2840">
          <cell r="A2840" t="str">
            <v>5S59A6N4GD</v>
          </cell>
          <cell r="B2840" t="str">
            <v xml:space="preserve">S660 Battery Cover&amp;*251AVV3803W CS Golden </v>
          </cell>
          <cell r="C2840" t="str">
            <v>S660</v>
          </cell>
          <cell r="D2840" t="str">
            <v>B</v>
          </cell>
          <cell r="E2840" t="str">
            <v>SMP</v>
          </cell>
          <cell r="F2840" t="str">
            <v>EOL</v>
          </cell>
          <cell r="G2840" t="str">
            <v>SR-Mechanical Parts</v>
          </cell>
          <cell r="H2840" t="str">
            <v>616E</v>
          </cell>
          <cell r="I2840">
            <v>5</v>
          </cell>
          <cell r="J2840">
            <v>19.7</v>
          </cell>
          <cell r="K2840">
            <v>98.5</v>
          </cell>
          <cell r="L2840">
            <v>5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>
            <v>0</v>
          </cell>
          <cell r="R2840">
            <v>0</v>
          </cell>
          <cell r="S2840">
            <v>0</v>
          </cell>
        </row>
        <row r="2841">
          <cell r="A2841" t="str">
            <v>5S59A6N4KC</v>
          </cell>
          <cell r="B2841" t="str">
            <v>A319 Battery Cover&amp;*HQ20741041000 CS WH</v>
          </cell>
          <cell r="C2841" t="str">
            <v>A319 A319 Lite</v>
          </cell>
          <cell r="D2841" t="str">
            <v>B</v>
          </cell>
          <cell r="E2841" t="str">
            <v>SMP</v>
          </cell>
          <cell r="F2841" t="str">
            <v>EOL</v>
          </cell>
          <cell r="G2841" t="str">
            <v>SR-Mechanical Parts</v>
          </cell>
          <cell r="H2841" t="str">
            <v>616E</v>
          </cell>
          <cell r="I2841">
            <v>537</v>
          </cell>
          <cell r="J2841">
            <v>0.47</v>
          </cell>
          <cell r="K2841">
            <v>252.39</v>
          </cell>
          <cell r="L2841">
            <v>0</v>
          </cell>
          <cell r="M2841">
            <v>0</v>
          </cell>
          <cell r="N2841">
            <v>0</v>
          </cell>
          <cell r="O2841">
            <v>0</v>
          </cell>
          <cell r="P2841">
            <v>350</v>
          </cell>
          <cell r="Q2841">
            <v>187</v>
          </cell>
          <cell r="R2841">
            <v>0</v>
          </cell>
          <cell r="S2841">
            <v>181</v>
          </cell>
        </row>
        <row r="2842">
          <cell r="A2842" t="str">
            <v>5S59A6N4KD</v>
          </cell>
          <cell r="B2842" t="str">
            <v>A319 Battery Cover&amp;*HQ20741082000 CS Red</v>
          </cell>
          <cell r="C2842" t="str">
            <v>A319 A319 Lite</v>
          </cell>
          <cell r="D2842" t="str">
            <v>B</v>
          </cell>
          <cell r="E2842" t="str">
            <v>SMP</v>
          </cell>
          <cell r="F2842" t="str">
            <v>EOL</v>
          </cell>
          <cell r="G2842" t="str">
            <v>SR-Mechanical Parts</v>
          </cell>
          <cell r="H2842" t="str">
            <v>616E</v>
          </cell>
          <cell r="I2842">
            <v>106</v>
          </cell>
          <cell r="J2842">
            <v>4.8</v>
          </cell>
          <cell r="K2842">
            <v>508.8</v>
          </cell>
          <cell r="L2842">
            <v>106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>
            <v>0</v>
          </cell>
          <cell r="R2842">
            <v>0</v>
          </cell>
          <cell r="S2842">
            <v>0</v>
          </cell>
        </row>
        <row r="2843">
          <cell r="A2843" t="str">
            <v>5S59A6N4T1</v>
          </cell>
          <cell r="B2843" t="str">
            <v>X2 Rear cover Ass'y AP Gold_CS</v>
          </cell>
          <cell r="C2843" t="str">
            <v>X2</v>
          </cell>
          <cell r="D2843" t="str">
            <v>B</v>
          </cell>
          <cell r="E2843" t="str">
            <v>SMP</v>
          </cell>
          <cell r="F2843" t="str">
            <v>EOL</v>
          </cell>
          <cell r="G2843" t="str">
            <v>SR-Mechanical Parts</v>
          </cell>
          <cell r="H2843" t="str">
            <v>616E</v>
          </cell>
          <cell r="I2843">
            <v>409</v>
          </cell>
          <cell r="J2843">
            <v>109.09</v>
          </cell>
          <cell r="K2843">
            <v>44617.81</v>
          </cell>
          <cell r="L2843">
            <v>200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>
            <v>0</v>
          </cell>
          <cell r="R2843">
            <v>209</v>
          </cell>
          <cell r="S2843">
            <v>209</v>
          </cell>
        </row>
        <row r="2844">
          <cell r="A2844" t="str">
            <v>5S59A6N4T2</v>
          </cell>
          <cell r="B2844" t="str">
            <v xml:space="preserve">X2 S_Sim Rear cover Ass'y EU Gold_CS </v>
          </cell>
          <cell r="C2844" t="str">
            <v>X2</v>
          </cell>
          <cell r="D2844" t="str">
            <v>B</v>
          </cell>
          <cell r="E2844" t="str">
            <v>SMP</v>
          </cell>
          <cell r="F2844" t="str">
            <v>EOL</v>
          </cell>
          <cell r="G2844" t="str">
            <v>SR-Mechanical Parts</v>
          </cell>
          <cell r="H2844" t="str">
            <v>616E</v>
          </cell>
          <cell r="I2844">
            <v>18</v>
          </cell>
          <cell r="J2844">
            <v>112.42</v>
          </cell>
          <cell r="K2844">
            <v>2023.56</v>
          </cell>
          <cell r="L2844">
            <v>0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>
            <v>0</v>
          </cell>
          <cell r="R2844">
            <v>18</v>
          </cell>
          <cell r="S2844">
            <v>18</v>
          </cell>
        </row>
        <row r="2845">
          <cell r="A2845" t="str">
            <v>5S59A6N4T3</v>
          </cell>
          <cell r="B2845" t="str">
            <v xml:space="preserve">X2 Rear cover Ass'y AP Red_CS </v>
          </cell>
          <cell r="C2845" t="str">
            <v>X2</v>
          </cell>
          <cell r="D2845" t="str">
            <v>B</v>
          </cell>
          <cell r="E2845" t="str">
            <v>SMP</v>
          </cell>
          <cell r="F2845" t="str">
            <v>EOL</v>
          </cell>
          <cell r="G2845" t="str">
            <v>SR-Mechanical Parts</v>
          </cell>
          <cell r="H2845" t="str">
            <v>616E</v>
          </cell>
          <cell r="I2845">
            <v>148</v>
          </cell>
          <cell r="J2845">
            <v>75.680000000000007</v>
          </cell>
          <cell r="K2845">
            <v>11200.64</v>
          </cell>
          <cell r="L2845">
            <v>148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>
            <v>0</v>
          </cell>
          <cell r="R2845">
            <v>0</v>
          </cell>
          <cell r="S2845">
            <v>0</v>
          </cell>
        </row>
        <row r="2846">
          <cell r="A2846" t="str">
            <v>5S59A6N4T4</v>
          </cell>
          <cell r="B2846" t="str">
            <v xml:space="preserve">X2 S_Sim Rear cover Ass'y EU Red_CS </v>
          </cell>
          <cell r="C2846" t="str">
            <v>X2</v>
          </cell>
          <cell r="D2846" t="str">
            <v>B</v>
          </cell>
          <cell r="E2846" t="str">
            <v>SMP</v>
          </cell>
          <cell r="F2846" t="str">
            <v>EOL</v>
          </cell>
          <cell r="G2846" t="str">
            <v>SR-Mechanical Parts</v>
          </cell>
          <cell r="H2846" t="str">
            <v>616E</v>
          </cell>
          <cell r="I2846">
            <v>99</v>
          </cell>
          <cell r="J2846">
            <v>97.55</v>
          </cell>
          <cell r="K2846">
            <v>9657.4500000000007</v>
          </cell>
          <cell r="L2846">
            <v>99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>
            <v>0</v>
          </cell>
          <cell r="R2846">
            <v>0</v>
          </cell>
          <cell r="S2846">
            <v>0</v>
          </cell>
        </row>
        <row r="2847">
          <cell r="A2847" t="str">
            <v>5S59A6N4T5</v>
          </cell>
          <cell r="B2847" t="str">
            <v xml:space="preserve">X2 Rear cover Ass'y White_CS </v>
          </cell>
          <cell r="C2847" t="str">
            <v>X2</v>
          </cell>
          <cell r="D2847" t="str">
            <v>B</v>
          </cell>
          <cell r="E2847" t="str">
            <v>SMP</v>
          </cell>
          <cell r="F2847" t="str">
            <v>EOL</v>
          </cell>
          <cell r="G2847" t="str">
            <v>SR-Mechanical Parts</v>
          </cell>
          <cell r="H2847" t="str">
            <v>616E</v>
          </cell>
          <cell r="I2847">
            <v>215</v>
          </cell>
          <cell r="J2847">
            <v>68.75</v>
          </cell>
          <cell r="K2847">
            <v>14781.25</v>
          </cell>
          <cell r="L2847">
            <v>215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>
            <v>0</v>
          </cell>
          <cell r="R2847">
            <v>0</v>
          </cell>
          <cell r="S2847">
            <v>0</v>
          </cell>
        </row>
        <row r="2848">
          <cell r="A2848" t="str">
            <v>5S59A6N4T6</v>
          </cell>
          <cell r="B2848" t="str">
            <v xml:space="preserve">X2 S_Sim Rear cover Ass'y EU White_CS </v>
          </cell>
          <cell r="C2848" t="str">
            <v>X2</v>
          </cell>
          <cell r="D2848" t="str">
            <v>B</v>
          </cell>
          <cell r="E2848" t="str">
            <v>SMP</v>
          </cell>
          <cell r="F2848" t="str">
            <v>EOL</v>
          </cell>
          <cell r="G2848" t="str">
            <v>SR-Mechanical Parts</v>
          </cell>
          <cell r="H2848" t="str">
            <v>616E</v>
          </cell>
          <cell r="I2848">
            <v>185</v>
          </cell>
          <cell r="J2848">
            <v>96.45</v>
          </cell>
          <cell r="K2848">
            <v>17843.25</v>
          </cell>
          <cell r="L2848">
            <v>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>
            <v>0</v>
          </cell>
          <cell r="R2848">
            <v>185</v>
          </cell>
          <cell r="S2848">
            <v>185</v>
          </cell>
        </row>
        <row r="2849">
          <cell r="A2849" t="str">
            <v>5S59A6N52W</v>
          </cell>
          <cell r="B2849" t="str">
            <v>S8-50 Rear cover WIFI BE&amp;*1126223300 CS</v>
          </cell>
          <cell r="C2849" t="str">
            <v>S8_50</v>
          </cell>
          <cell r="D2849" t="str">
            <v>B</v>
          </cell>
          <cell r="E2849" t="str">
            <v>TAB</v>
          </cell>
          <cell r="F2849" t="str">
            <v>EOL</v>
          </cell>
          <cell r="G2849" t="str">
            <v>SR-Mechanical Parts</v>
          </cell>
          <cell r="H2849" t="str">
            <v>616E</v>
          </cell>
          <cell r="I2849">
            <v>50</v>
          </cell>
          <cell r="J2849">
            <v>26.01</v>
          </cell>
          <cell r="K2849">
            <v>1300.5</v>
          </cell>
          <cell r="L2849">
            <v>0</v>
          </cell>
          <cell r="M2849">
            <v>0</v>
          </cell>
          <cell r="N2849">
            <v>0</v>
          </cell>
          <cell r="O2849">
            <v>0</v>
          </cell>
          <cell r="P2849">
            <v>0</v>
          </cell>
          <cell r="Q2849">
            <v>50</v>
          </cell>
          <cell r="R2849">
            <v>0</v>
          </cell>
          <cell r="S2849">
            <v>25</v>
          </cell>
        </row>
        <row r="2850">
          <cell r="A2850" t="str">
            <v>5S59A6N5FT</v>
          </cell>
          <cell r="B2850" t="str">
            <v>Blade2-13W ROW Rear Cover Ass'y CS BL</v>
          </cell>
          <cell r="C2850" t="str">
            <v>Blade2_1371</v>
          </cell>
          <cell r="D2850" t="str">
            <v>B</v>
          </cell>
          <cell r="E2850" t="str">
            <v>TAB</v>
          </cell>
          <cell r="F2850" t="str">
            <v>EOL</v>
          </cell>
          <cell r="G2850" t="str">
            <v>SR-Mechanical Parts</v>
          </cell>
          <cell r="H2850" t="str">
            <v>616E</v>
          </cell>
          <cell r="I2850">
            <v>45</v>
          </cell>
          <cell r="J2850">
            <v>63.22</v>
          </cell>
          <cell r="K2850">
            <v>2844.9</v>
          </cell>
          <cell r="L2850">
            <v>0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>
            <v>0</v>
          </cell>
          <cell r="R2850">
            <v>45</v>
          </cell>
          <cell r="S2850">
            <v>45</v>
          </cell>
        </row>
        <row r="2851">
          <cell r="A2851" t="str">
            <v>5S59A6N5FV</v>
          </cell>
          <cell r="B2851" t="str">
            <v>A328 Protective Case&amp;*HQ22400022000 CS</v>
          </cell>
          <cell r="C2851" t="str">
            <v>A328</v>
          </cell>
          <cell r="D2851" t="str">
            <v>B</v>
          </cell>
          <cell r="E2851" t="str">
            <v>SMP</v>
          </cell>
          <cell r="F2851" t="str">
            <v>EOL</v>
          </cell>
          <cell r="G2851" t="str">
            <v>SR-Mechanical Parts</v>
          </cell>
          <cell r="H2851" t="str">
            <v>616E</v>
          </cell>
          <cell r="I2851">
            <v>103</v>
          </cell>
          <cell r="J2851">
            <v>2.54</v>
          </cell>
          <cell r="K2851">
            <v>261.62</v>
          </cell>
          <cell r="L2851">
            <v>0</v>
          </cell>
          <cell r="M2851">
            <v>103</v>
          </cell>
          <cell r="N2851">
            <v>0</v>
          </cell>
          <cell r="O2851">
            <v>0</v>
          </cell>
          <cell r="P2851">
            <v>0</v>
          </cell>
          <cell r="Q2851">
            <v>0</v>
          </cell>
          <cell r="R2851">
            <v>0</v>
          </cell>
          <cell r="S2851">
            <v>0</v>
          </cell>
        </row>
        <row r="2852">
          <cell r="A2852" t="str">
            <v>5S59A6N5LD</v>
          </cell>
          <cell r="B2852" t="str">
            <v>Z2 ROW Rear Housing Ass'y Silver CS</v>
          </cell>
          <cell r="C2852" t="str">
            <v>Z2</v>
          </cell>
          <cell r="D2852" t="str">
            <v>B</v>
          </cell>
          <cell r="E2852" t="str">
            <v>SMP</v>
          </cell>
          <cell r="F2852" t="str">
            <v>EOL</v>
          </cell>
          <cell r="G2852" t="str">
            <v>SR-Mechanical Parts</v>
          </cell>
          <cell r="H2852" t="str">
            <v>616E</v>
          </cell>
          <cell r="I2852">
            <v>26</v>
          </cell>
          <cell r="J2852">
            <v>259.48</v>
          </cell>
          <cell r="K2852">
            <v>6746.48</v>
          </cell>
          <cell r="L2852">
            <v>0</v>
          </cell>
          <cell r="M2852">
            <v>0</v>
          </cell>
          <cell r="N2852">
            <v>0</v>
          </cell>
          <cell r="O2852">
            <v>0</v>
          </cell>
          <cell r="P2852">
            <v>0</v>
          </cell>
          <cell r="Q2852">
            <v>26</v>
          </cell>
          <cell r="R2852">
            <v>0</v>
          </cell>
          <cell r="S2852">
            <v>13</v>
          </cell>
        </row>
        <row r="2853">
          <cell r="A2853" t="str">
            <v>5S69A4657C</v>
          </cell>
          <cell r="B2853" t="str">
            <v>S960 Battery Cover Protective Film(Eurp)</v>
          </cell>
          <cell r="C2853" t="str">
            <v>S960</v>
          </cell>
          <cell r="D2853" t="str">
            <v>C1</v>
          </cell>
          <cell r="E2853" t="str">
            <v>SMP</v>
          </cell>
          <cell r="F2853" t="str">
            <v>EOL</v>
          </cell>
          <cell r="G2853" t="str">
            <v>AL-Film</v>
          </cell>
          <cell r="H2853" t="str">
            <v>616E</v>
          </cell>
          <cell r="I2853">
            <v>53</v>
          </cell>
          <cell r="J2853">
            <v>0.59</v>
          </cell>
          <cell r="K2853">
            <v>31.27</v>
          </cell>
          <cell r="L2853">
            <v>0</v>
          </cell>
          <cell r="M2853">
            <v>0</v>
          </cell>
          <cell r="N2853">
            <v>0</v>
          </cell>
          <cell r="O2853">
            <v>0</v>
          </cell>
          <cell r="P2853">
            <v>0</v>
          </cell>
          <cell r="Q2853">
            <v>0</v>
          </cell>
          <cell r="R2853">
            <v>53</v>
          </cell>
          <cell r="S2853">
            <v>53</v>
          </cell>
        </row>
        <row r="2854">
          <cell r="A2854" t="str">
            <v>5S69A4657D</v>
          </cell>
          <cell r="B2854" t="str">
            <v>S960 Battery Cover Protective Film(HK)</v>
          </cell>
          <cell r="C2854" t="str">
            <v>S960</v>
          </cell>
          <cell r="D2854" t="str">
            <v>C1</v>
          </cell>
          <cell r="E2854" t="str">
            <v>SMP</v>
          </cell>
          <cell r="F2854" t="str">
            <v>EOL</v>
          </cell>
          <cell r="G2854" t="str">
            <v>AL-Film</v>
          </cell>
          <cell r="H2854" t="str">
            <v>616E</v>
          </cell>
          <cell r="I2854">
            <v>60</v>
          </cell>
          <cell r="J2854">
            <v>0.75</v>
          </cell>
          <cell r="K2854">
            <v>45</v>
          </cell>
          <cell r="L2854">
            <v>0</v>
          </cell>
          <cell r="M2854">
            <v>0</v>
          </cell>
          <cell r="N2854">
            <v>0</v>
          </cell>
          <cell r="O2854">
            <v>0</v>
          </cell>
          <cell r="P2854">
            <v>0</v>
          </cell>
          <cell r="Q2854">
            <v>0</v>
          </cell>
          <cell r="R2854">
            <v>60</v>
          </cell>
          <cell r="S2854">
            <v>60</v>
          </cell>
        </row>
        <row r="2855">
          <cell r="A2855" t="str">
            <v>5S69A465QC</v>
          </cell>
          <cell r="B2855" t="str">
            <v>K6-LTE TP Protective Film</v>
          </cell>
          <cell r="C2855" t="str">
            <v>K910L</v>
          </cell>
          <cell r="D2855" t="str">
            <v>C1</v>
          </cell>
          <cell r="E2855" t="str">
            <v>SMP</v>
          </cell>
          <cell r="F2855" t="str">
            <v>EOL</v>
          </cell>
          <cell r="G2855" t="str">
            <v>AL-Film</v>
          </cell>
          <cell r="H2855" t="str">
            <v>616E</v>
          </cell>
          <cell r="I2855">
            <v>50</v>
          </cell>
          <cell r="J2855">
            <v>1.0078</v>
          </cell>
          <cell r="K2855">
            <v>50.39</v>
          </cell>
          <cell r="L2855">
            <v>0</v>
          </cell>
          <cell r="M2855">
            <v>0</v>
          </cell>
          <cell r="N2855">
            <v>0</v>
          </cell>
          <cell r="O2855">
            <v>0</v>
          </cell>
          <cell r="P2855">
            <v>0</v>
          </cell>
          <cell r="Q2855">
            <v>0</v>
          </cell>
          <cell r="R2855">
            <v>50</v>
          </cell>
          <cell r="S2855">
            <v>50</v>
          </cell>
        </row>
        <row r="2856">
          <cell r="A2856" t="str">
            <v>5S69A4660W</v>
          </cell>
          <cell r="B2856" t="str">
            <v>STELLA _TP Protective Film(ROW)</v>
          </cell>
          <cell r="C2856" t="str">
            <v>S930</v>
          </cell>
          <cell r="D2856" t="str">
            <v>C1</v>
          </cell>
          <cell r="E2856" t="str">
            <v>SMP</v>
          </cell>
          <cell r="F2856" t="str">
            <v>EOL</v>
          </cell>
          <cell r="G2856" t="str">
            <v>AL-Film</v>
          </cell>
          <cell r="H2856" t="str">
            <v>616E</v>
          </cell>
          <cell r="I2856">
            <v>107</v>
          </cell>
          <cell r="J2856">
            <v>0.9</v>
          </cell>
          <cell r="K2856">
            <v>96.3</v>
          </cell>
          <cell r="L2856">
            <v>0</v>
          </cell>
          <cell r="M2856">
            <v>0</v>
          </cell>
          <cell r="N2856">
            <v>0</v>
          </cell>
          <cell r="O2856">
            <v>0</v>
          </cell>
          <cell r="P2856">
            <v>0</v>
          </cell>
          <cell r="Q2856">
            <v>0</v>
          </cell>
          <cell r="R2856">
            <v>107</v>
          </cell>
          <cell r="S2856">
            <v>107</v>
          </cell>
        </row>
        <row r="2857">
          <cell r="A2857" t="str">
            <v>5S69A467MV</v>
          </cell>
          <cell r="B2857" t="str">
            <v>K7_IMEI_TAPE</v>
          </cell>
          <cell r="C2857" t="str">
            <v>K920 Z2</v>
          </cell>
          <cell r="D2857" t="str">
            <v>C1</v>
          </cell>
          <cell r="E2857" t="str">
            <v>SMP</v>
          </cell>
          <cell r="F2857" t="str">
            <v>EOL</v>
          </cell>
          <cell r="G2857" t="str">
            <v>L1-Label</v>
          </cell>
          <cell r="H2857" t="str">
            <v>616E</v>
          </cell>
          <cell r="I2857">
            <v>637</v>
          </cell>
          <cell r="J2857">
            <v>2.3800000000000002E-2</v>
          </cell>
          <cell r="K2857">
            <v>15.160600000000001</v>
          </cell>
          <cell r="L2857">
            <v>0</v>
          </cell>
          <cell r="M2857">
            <v>0</v>
          </cell>
          <cell r="N2857">
            <v>0</v>
          </cell>
          <cell r="O2857">
            <v>0</v>
          </cell>
          <cell r="P2857">
            <v>0</v>
          </cell>
          <cell r="Q2857">
            <v>0</v>
          </cell>
          <cell r="R2857">
            <v>637</v>
          </cell>
          <cell r="S2857">
            <v>637</v>
          </cell>
        </row>
        <row r="2858">
          <cell r="A2858" t="str">
            <v>5S69A467SM</v>
          </cell>
          <cell r="B2858" t="str">
            <v>A316i TP Protect Film&amp;*306OLV7701W CS</v>
          </cell>
          <cell r="C2858" t="str">
            <v>A316i</v>
          </cell>
          <cell r="D2858" t="str">
            <v>C1</v>
          </cell>
          <cell r="E2858" t="str">
            <v>SMP</v>
          </cell>
          <cell r="F2858" t="str">
            <v>EOL</v>
          </cell>
          <cell r="G2858" t="str">
            <v>AL-Film</v>
          </cell>
          <cell r="H2858" t="str">
            <v>616E</v>
          </cell>
          <cell r="I2858">
            <v>475</v>
          </cell>
          <cell r="J2858">
            <v>0.187</v>
          </cell>
          <cell r="K2858">
            <v>88.825000000000003</v>
          </cell>
          <cell r="L2858">
            <v>0</v>
          </cell>
          <cell r="M2858">
            <v>0</v>
          </cell>
          <cell r="N2858">
            <v>0</v>
          </cell>
          <cell r="O2858">
            <v>0</v>
          </cell>
          <cell r="P2858">
            <v>0</v>
          </cell>
          <cell r="Q2858">
            <v>475</v>
          </cell>
          <cell r="R2858">
            <v>0</v>
          </cell>
          <cell r="S2858">
            <v>237.5</v>
          </cell>
        </row>
        <row r="2859">
          <cell r="A2859" t="str">
            <v>5S69A467W6</v>
          </cell>
          <cell r="B2859" t="str">
            <v xml:space="preserve">S860 ROW Rear Cover Film </v>
          </cell>
          <cell r="C2859" t="str">
            <v>S860</v>
          </cell>
          <cell r="D2859" t="str">
            <v>C1</v>
          </cell>
          <cell r="E2859" t="str">
            <v>SMP</v>
          </cell>
          <cell r="F2859" t="str">
            <v>EOL</v>
          </cell>
          <cell r="G2859" t="str">
            <v>AL-Film</v>
          </cell>
          <cell r="H2859" t="str">
            <v>616E</v>
          </cell>
          <cell r="I2859">
            <v>95</v>
          </cell>
          <cell r="J2859">
            <v>0.623</v>
          </cell>
          <cell r="K2859">
            <v>59.185000000000002</v>
          </cell>
          <cell r="L2859">
            <v>0</v>
          </cell>
          <cell r="M2859">
            <v>0</v>
          </cell>
          <cell r="N2859">
            <v>0</v>
          </cell>
          <cell r="O2859">
            <v>0</v>
          </cell>
          <cell r="P2859">
            <v>0</v>
          </cell>
          <cell r="Q2859">
            <v>0</v>
          </cell>
          <cell r="R2859">
            <v>95</v>
          </cell>
          <cell r="S2859">
            <v>95</v>
          </cell>
        </row>
        <row r="2860">
          <cell r="A2860" t="str">
            <v>5S69A4682A</v>
          </cell>
          <cell r="B2860" t="str">
            <v>Lenovo S660 Protective Case(ww)(black)</v>
          </cell>
          <cell r="C2860" t="str">
            <v>S660</v>
          </cell>
          <cell r="D2860" t="str">
            <v>B</v>
          </cell>
          <cell r="E2860" t="str">
            <v>SMP</v>
          </cell>
          <cell r="F2860" t="str">
            <v>EOL</v>
          </cell>
          <cell r="G2860" t="str">
            <v>SR-Mechanical Parts</v>
          </cell>
          <cell r="H2860" t="str">
            <v>616E</v>
          </cell>
          <cell r="I2860">
            <v>104</v>
          </cell>
          <cell r="J2860">
            <v>22.64</v>
          </cell>
          <cell r="K2860">
            <v>2354.56</v>
          </cell>
          <cell r="L2860">
            <v>104</v>
          </cell>
          <cell r="M2860">
            <v>0</v>
          </cell>
          <cell r="N2860">
            <v>0</v>
          </cell>
          <cell r="O2860">
            <v>0</v>
          </cell>
          <cell r="P2860">
            <v>0</v>
          </cell>
          <cell r="Q2860">
            <v>0</v>
          </cell>
          <cell r="R2860">
            <v>0</v>
          </cell>
          <cell r="S2860">
            <v>0</v>
          </cell>
        </row>
        <row r="2861">
          <cell r="A2861" t="str">
            <v>5S69A6MW2E</v>
          </cell>
          <cell r="B2861" t="str">
            <v>A3500 IMEI Protect Flim&amp;*70150257 CS</v>
          </cell>
          <cell r="C2861" t="str">
            <v>A3500_3G A3500_WIFI_8G A3500_WIFI_8G A3500_WIFI_16G&amp;32G A3500_WIFI_16G&amp;32G A3500 Everypad</v>
          </cell>
          <cell r="D2861" t="str">
            <v>C1</v>
          </cell>
          <cell r="E2861" t="str">
            <v>TAB</v>
          </cell>
          <cell r="F2861" t="str">
            <v>EOL</v>
          </cell>
          <cell r="G2861" t="str">
            <v>AL-Film</v>
          </cell>
          <cell r="H2861" t="str">
            <v>616E</v>
          </cell>
          <cell r="I2861">
            <v>143</v>
          </cell>
          <cell r="J2861">
            <v>0.03</v>
          </cell>
          <cell r="K2861">
            <v>4.29</v>
          </cell>
          <cell r="L2861">
            <v>0</v>
          </cell>
          <cell r="M2861">
            <v>0</v>
          </cell>
          <cell r="N2861">
            <v>0</v>
          </cell>
          <cell r="O2861">
            <v>0</v>
          </cell>
          <cell r="P2861">
            <v>0</v>
          </cell>
          <cell r="Q2861">
            <v>0</v>
          </cell>
          <cell r="R2861">
            <v>143</v>
          </cell>
          <cell r="S2861">
            <v>143</v>
          </cell>
        </row>
        <row r="2862">
          <cell r="A2862" t="str">
            <v>5S69A6MY6J</v>
          </cell>
          <cell r="B2862" t="str">
            <v>S850 Protective Case(inbox)(white)</v>
          </cell>
          <cell r="C2862" t="str">
            <v>S850</v>
          </cell>
          <cell r="D2862" t="str">
            <v>B</v>
          </cell>
          <cell r="E2862" t="str">
            <v>SMP</v>
          </cell>
          <cell r="F2862" t="str">
            <v>EOL</v>
          </cell>
          <cell r="G2862" t="str">
            <v>SR-Mechanical Parts</v>
          </cell>
          <cell r="H2862" t="str">
            <v>616E</v>
          </cell>
          <cell r="I2862">
            <v>135</v>
          </cell>
          <cell r="J2862">
            <v>22.14</v>
          </cell>
          <cell r="K2862">
            <v>2988.9</v>
          </cell>
          <cell r="L2862">
            <v>135</v>
          </cell>
          <cell r="M2862">
            <v>0</v>
          </cell>
          <cell r="N2862">
            <v>0</v>
          </cell>
          <cell r="O2862">
            <v>0</v>
          </cell>
          <cell r="P2862">
            <v>0</v>
          </cell>
          <cell r="Q2862">
            <v>0</v>
          </cell>
          <cell r="R2862">
            <v>0</v>
          </cell>
          <cell r="S2862">
            <v>0</v>
          </cell>
        </row>
        <row r="2863">
          <cell r="A2863" t="str">
            <v>5S69A6MY80</v>
          </cell>
          <cell r="B2863" t="str">
            <v>Lenovo S850 Protective Film</v>
          </cell>
          <cell r="C2863" t="str">
            <v>S850</v>
          </cell>
          <cell r="D2863" t="str">
            <v>C1</v>
          </cell>
          <cell r="E2863" t="str">
            <v>SMP</v>
          </cell>
          <cell r="F2863" t="str">
            <v>EOL</v>
          </cell>
          <cell r="G2863" t="str">
            <v>AL-Film</v>
          </cell>
          <cell r="H2863" t="str">
            <v>616E</v>
          </cell>
          <cell r="I2863">
            <v>181</v>
          </cell>
          <cell r="J2863">
            <v>1.9</v>
          </cell>
          <cell r="K2863">
            <v>343.9</v>
          </cell>
          <cell r="L2863">
            <v>0</v>
          </cell>
          <cell r="M2863">
            <v>0</v>
          </cell>
          <cell r="N2863">
            <v>0</v>
          </cell>
          <cell r="O2863">
            <v>0</v>
          </cell>
          <cell r="P2863">
            <v>0</v>
          </cell>
          <cell r="Q2863">
            <v>0</v>
          </cell>
          <cell r="R2863">
            <v>181</v>
          </cell>
          <cell r="S2863">
            <v>181</v>
          </cell>
        </row>
        <row r="2864">
          <cell r="A2864" t="str">
            <v>5SB8C00184</v>
          </cell>
          <cell r="B2864" t="str">
            <v>A7-10F ROW Speaker&amp;*101600113 CS</v>
          </cell>
          <cell r="C2864" t="str">
            <v>A7_10</v>
          </cell>
          <cell r="D2864" t="str">
            <v>B</v>
          </cell>
          <cell r="E2864" t="str">
            <v>TAB</v>
          </cell>
          <cell r="F2864" t="str">
            <v>EOL</v>
          </cell>
          <cell r="G2864" t="str">
            <v>SB-Speaker</v>
          </cell>
          <cell r="H2864" t="str">
            <v>616E</v>
          </cell>
          <cell r="I2864">
            <v>1572</v>
          </cell>
          <cell r="J2864">
            <v>4.79</v>
          </cell>
          <cell r="K2864">
            <v>7529.88</v>
          </cell>
          <cell r="L2864">
            <v>0</v>
          </cell>
          <cell r="M2864">
            <v>0</v>
          </cell>
          <cell r="N2864">
            <v>0</v>
          </cell>
          <cell r="O2864">
            <v>1498</v>
          </cell>
          <cell r="P2864">
            <v>74</v>
          </cell>
          <cell r="Q2864">
            <v>0</v>
          </cell>
          <cell r="R2864">
            <v>0</v>
          </cell>
          <cell r="S2864">
            <v>18.5</v>
          </cell>
        </row>
        <row r="2865">
          <cell r="A2865" t="str">
            <v>5SB8C00395</v>
          </cell>
          <cell r="B2865" t="str">
            <v>A7-30-speakerBox&amp;*HQ20330067000 CS</v>
          </cell>
          <cell r="C2865" t="str">
            <v>A7_30</v>
          </cell>
          <cell r="D2865" t="str">
            <v>B</v>
          </cell>
          <cell r="E2865" t="str">
            <v>TAB</v>
          </cell>
          <cell r="F2865" t="str">
            <v>EOL</v>
          </cell>
          <cell r="G2865" t="str">
            <v>SB-Speaker</v>
          </cell>
          <cell r="H2865" t="str">
            <v>616E</v>
          </cell>
          <cell r="I2865">
            <v>459</v>
          </cell>
          <cell r="J2865">
            <v>3.28</v>
          </cell>
          <cell r="K2865">
            <v>1505.52</v>
          </cell>
          <cell r="L2865">
            <v>0</v>
          </cell>
          <cell r="M2865">
            <v>0</v>
          </cell>
          <cell r="N2865">
            <v>459</v>
          </cell>
          <cell r="O2865">
            <v>0</v>
          </cell>
          <cell r="P2865">
            <v>0</v>
          </cell>
          <cell r="Q2865">
            <v>0</v>
          </cell>
          <cell r="R2865">
            <v>0</v>
          </cell>
          <cell r="S2865">
            <v>0</v>
          </cell>
        </row>
        <row r="2866">
          <cell r="A2866" t="str">
            <v>5SB8C00462</v>
          </cell>
          <cell r="B2866" t="str">
            <v>P70-A SpeakerBox&amp;*HQ20330080000 CS</v>
          </cell>
          <cell r="C2866" t="str">
            <v>P70_A</v>
          </cell>
          <cell r="D2866" t="str">
            <v>B</v>
          </cell>
          <cell r="E2866" t="str">
            <v>SMP</v>
          </cell>
          <cell r="F2866" t="str">
            <v>EOL</v>
          </cell>
          <cell r="G2866" t="str">
            <v>SB-Speaker</v>
          </cell>
          <cell r="H2866" t="str">
            <v>616E</v>
          </cell>
          <cell r="I2866">
            <v>1603</v>
          </cell>
          <cell r="J2866">
            <v>8.9700000000000006</v>
          </cell>
          <cell r="K2866">
            <v>14378.91</v>
          </cell>
          <cell r="L2866">
            <v>0</v>
          </cell>
          <cell r="M2866">
            <v>0</v>
          </cell>
          <cell r="N2866">
            <v>0</v>
          </cell>
          <cell r="O2866">
            <v>0</v>
          </cell>
          <cell r="P2866">
            <v>1603</v>
          </cell>
          <cell r="Q2866">
            <v>0</v>
          </cell>
          <cell r="R2866">
            <v>0</v>
          </cell>
          <cell r="S2866">
            <v>400.75</v>
          </cell>
        </row>
        <row r="2867">
          <cell r="A2867" t="str">
            <v>5SB8C00627</v>
          </cell>
          <cell r="B2867" t="str">
            <v>K30-T SPK&amp;710333100071_CS</v>
          </cell>
          <cell r="C2867" t="str">
            <v>A6000 A6000_L A6000_16G</v>
          </cell>
          <cell r="D2867" t="str">
            <v>B</v>
          </cell>
          <cell r="E2867" t="str">
            <v>SMP</v>
          </cell>
          <cell r="F2867" t="str">
            <v>EOL</v>
          </cell>
          <cell r="G2867" t="str">
            <v>SB-Speaker</v>
          </cell>
          <cell r="H2867" t="str">
            <v>616E</v>
          </cell>
          <cell r="I2867">
            <v>7505</v>
          </cell>
          <cell r="J2867">
            <v>2.54</v>
          </cell>
          <cell r="K2867">
            <v>19062.7</v>
          </cell>
          <cell r="L2867">
            <v>0</v>
          </cell>
          <cell r="M2867">
            <v>0</v>
          </cell>
          <cell r="N2867">
            <v>7505</v>
          </cell>
          <cell r="O2867">
            <v>0</v>
          </cell>
          <cell r="P2867">
            <v>0</v>
          </cell>
          <cell r="Q2867">
            <v>0</v>
          </cell>
          <cell r="R2867">
            <v>0</v>
          </cell>
          <cell r="S2867">
            <v>0</v>
          </cell>
        </row>
        <row r="2868">
          <cell r="A2868" t="str">
            <v>5SB8C00694</v>
          </cell>
          <cell r="B2868" t="str">
            <v>P90 ROW Speaker&amp;*1128622300 CS</v>
          </cell>
          <cell r="C2868" t="str">
            <v>P90</v>
          </cell>
          <cell r="D2868" t="str">
            <v>B</v>
          </cell>
          <cell r="E2868" t="str">
            <v>SMP</v>
          </cell>
          <cell r="F2868" t="str">
            <v>EOL</v>
          </cell>
          <cell r="G2868" t="str">
            <v>SB-Speaker</v>
          </cell>
          <cell r="H2868" t="str">
            <v>616E</v>
          </cell>
          <cell r="I2868">
            <v>386</v>
          </cell>
          <cell r="J2868">
            <v>4.91</v>
          </cell>
          <cell r="K2868">
            <v>1895.26</v>
          </cell>
          <cell r="L2868">
            <v>386</v>
          </cell>
          <cell r="M2868">
            <v>0</v>
          </cell>
          <cell r="N2868">
            <v>0</v>
          </cell>
          <cell r="O2868">
            <v>0</v>
          </cell>
          <cell r="P2868">
            <v>0</v>
          </cell>
          <cell r="Q2868">
            <v>0</v>
          </cell>
          <cell r="R2868">
            <v>0</v>
          </cell>
          <cell r="S2868">
            <v>0</v>
          </cell>
        </row>
        <row r="2869">
          <cell r="A2869" t="str">
            <v>5SB8C00719</v>
          </cell>
          <cell r="B2869" t="str">
            <v>A5000 Speaker&amp;*26200580 CS</v>
          </cell>
          <cell r="C2869" t="str">
            <v>A5000</v>
          </cell>
          <cell r="D2869" t="str">
            <v>B</v>
          </cell>
          <cell r="E2869" t="str">
            <v>SMP</v>
          </cell>
          <cell r="F2869" t="str">
            <v>EOL</v>
          </cell>
          <cell r="G2869" t="str">
            <v>SB-Speaker</v>
          </cell>
          <cell r="H2869" t="str">
            <v>616E</v>
          </cell>
          <cell r="I2869">
            <v>3393</v>
          </cell>
          <cell r="J2869">
            <v>2.4700000000000002</v>
          </cell>
          <cell r="K2869">
            <v>8380.7099999999991</v>
          </cell>
          <cell r="L2869">
            <v>0</v>
          </cell>
          <cell r="M2869">
            <v>0</v>
          </cell>
          <cell r="N2869">
            <v>3393</v>
          </cell>
          <cell r="O2869">
            <v>0</v>
          </cell>
          <cell r="P2869">
            <v>0</v>
          </cell>
          <cell r="Q2869">
            <v>0</v>
          </cell>
          <cell r="R2869">
            <v>0</v>
          </cell>
          <cell r="S2869">
            <v>0</v>
          </cell>
        </row>
        <row r="2870">
          <cell r="A2870" t="str">
            <v>5SB8C01468</v>
          </cell>
          <cell r="B2870" t="str">
            <v>A10-70 SpeakerBox1&amp;*HQ20330087000 CS</v>
          </cell>
          <cell r="C2870" t="str">
            <v>A10_70</v>
          </cell>
          <cell r="D2870" t="str">
            <v>B</v>
          </cell>
          <cell r="E2870" t="str">
            <v>TAB</v>
          </cell>
          <cell r="F2870" t="str">
            <v>REG</v>
          </cell>
          <cell r="G2870" t="str">
            <v>SB-Speaker</v>
          </cell>
          <cell r="H2870" t="str">
            <v>616E</v>
          </cell>
          <cell r="I2870">
            <v>155</v>
          </cell>
          <cell r="J2870">
            <v>6.06</v>
          </cell>
          <cell r="K2870">
            <v>939.3</v>
          </cell>
          <cell r="L2870">
            <v>0</v>
          </cell>
          <cell r="M2870">
            <v>0</v>
          </cell>
          <cell r="N2870">
            <v>100</v>
          </cell>
          <cell r="O2870">
            <v>0</v>
          </cell>
          <cell r="P2870">
            <v>50</v>
          </cell>
          <cell r="Q2870">
            <v>5</v>
          </cell>
          <cell r="R2870">
            <v>0</v>
          </cell>
          <cell r="S2870">
            <v>15</v>
          </cell>
        </row>
        <row r="2871">
          <cell r="A2871" t="str">
            <v>5SB8C01469</v>
          </cell>
          <cell r="B2871" t="str">
            <v>A10-70 SpeakerBox2&amp;*HQ20330086000 CS</v>
          </cell>
          <cell r="C2871" t="str">
            <v>A10_70</v>
          </cell>
          <cell r="D2871" t="str">
            <v>B</v>
          </cell>
          <cell r="E2871" t="str">
            <v>TAB</v>
          </cell>
          <cell r="F2871" t="str">
            <v>REG</v>
          </cell>
          <cell r="G2871" t="str">
            <v>SB-Speaker</v>
          </cell>
          <cell r="H2871" t="str">
            <v>616E</v>
          </cell>
          <cell r="I2871">
            <v>156</v>
          </cell>
          <cell r="J2871">
            <v>3.05</v>
          </cell>
          <cell r="K2871">
            <v>475.8</v>
          </cell>
          <cell r="L2871">
            <v>0</v>
          </cell>
          <cell r="M2871">
            <v>0</v>
          </cell>
          <cell r="N2871">
            <v>100</v>
          </cell>
          <cell r="O2871">
            <v>0</v>
          </cell>
          <cell r="P2871">
            <v>50</v>
          </cell>
          <cell r="Q2871">
            <v>6</v>
          </cell>
          <cell r="R2871">
            <v>0</v>
          </cell>
          <cell r="S2871">
            <v>15.5</v>
          </cell>
        </row>
        <row r="2872">
          <cell r="A2872" t="str">
            <v>5SB8C01503</v>
          </cell>
          <cell r="B2872" t="str">
            <v>A858 speaker&amp;HQ20310107000</v>
          </cell>
          <cell r="C2872" t="str">
            <v>A7700</v>
          </cell>
          <cell r="D2872" t="str">
            <v>B</v>
          </cell>
          <cell r="E2872" t="str">
            <v>SMP</v>
          </cell>
          <cell r="F2872" t="str">
            <v>REG</v>
          </cell>
          <cell r="G2872" t="str">
            <v>SB-Speaker</v>
          </cell>
          <cell r="H2872" t="str">
            <v>616E</v>
          </cell>
          <cell r="I2872">
            <v>363</v>
          </cell>
          <cell r="J2872">
            <v>2.75</v>
          </cell>
          <cell r="K2872">
            <v>998.25</v>
          </cell>
          <cell r="L2872">
            <v>297</v>
          </cell>
          <cell r="M2872">
            <v>66</v>
          </cell>
          <cell r="N2872">
            <v>0</v>
          </cell>
          <cell r="O2872">
            <v>0</v>
          </cell>
          <cell r="P2872">
            <v>0</v>
          </cell>
          <cell r="Q2872">
            <v>0</v>
          </cell>
          <cell r="R2872">
            <v>0</v>
          </cell>
          <cell r="S2872">
            <v>0</v>
          </cell>
        </row>
        <row r="2873">
          <cell r="A2873" t="str">
            <v>5SB8C02028</v>
          </cell>
          <cell r="B2873" t="str">
            <v>A10-70L SpeakerBox1_Ant&amp;*HQ20330088000CS</v>
          </cell>
          <cell r="C2873" t="str">
            <v>A10_70</v>
          </cell>
          <cell r="D2873" t="str">
            <v>B</v>
          </cell>
          <cell r="E2873" t="str">
            <v>TAB</v>
          </cell>
          <cell r="F2873" t="str">
            <v>REG</v>
          </cell>
          <cell r="G2873" t="str">
            <v>SB-Speaker</v>
          </cell>
          <cell r="H2873" t="str">
            <v>616E</v>
          </cell>
          <cell r="I2873">
            <v>107</v>
          </cell>
          <cell r="J2873">
            <v>7.59</v>
          </cell>
          <cell r="K2873">
            <v>812.13</v>
          </cell>
          <cell r="L2873">
            <v>0</v>
          </cell>
          <cell r="M2873">
            <v>0</v>
          </cell>
          <cell r="N2873">
            <v>100</v>
          </cell>
          <cell r="O2873">
            <v>7</v>
          </cell>
          <cell r="P2873">
            <v>0</v>
          </cell>
          <cell r="Q2873">
            <v>0</v>
          </cell>
          <cell r="R2873">
            <v>0</v>
          </cell>
          <cell r="S2873">
            <v>0</v>
          </cell>
        </row>
        <row r="2874">
          <cell r="A2874" t="str">
            <v>5SB8C02029</v>
          </cell>
          <cell r="B2874" t="str">
            <v>A10-70L SpeakerBox2_Ant&amp;*HQ20330085000CS</v>
          </cell>
          <cell r="C2874" t="str">
            <v>A10_70</v>
          </cell>
          <cell r="D2874" t="str">
            <v>B</v>
          </cell>
          <cell r="E2874" t="str">
            <v>TAB</v>
          </cell>
          <cell r="F2874" t="str">
            <v>REG</v>
          </cell>
          <cell r="G2874" t="str">
            <v>SB-Speaker</v>
          </cell>
          <cell r="H2874" t="str">
            <v>616E</v>
          </cell>
          <cell r="I2874">
            <v>128</v>
          </cell>
          <cell r="J2874">
            <v>4.7699999999999996</v>
          </cell>
          <cell r="K2874">
            <v>610.55999999999995</v>
          </cell>
          <cell r="L2874">
            <v>0</v>
          </cell>
          <cell r="M2874">
            <v>0</v>
          </cell>
          <cell r="N2874">
            <v>100</v>
          </cell>
          <cell r="O2874">
            <v>28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</row>
        <row r="2875">
          <cell r="A2875" t="str">
            <v>5SB8C02070</v>
          </cell>
          <cell r="B2875" t="str">
            <v>A8-50L LTE Speaker Ant Box &amp;*46365516 CS</v>
          </cell>
          <cell r="C2875" t="str">
            <v>A8_50</v>
          </cell>
          <cell r="D2875" t="str">
            <v>B</v>
          </cell>
          <cell r="E2875" t="str">
            <v>TAB</v>
          </cell>
          <cell r="F2875" t="str">
            <v>EOL</v>
          </cell>
          <cell r="G2875" t="str">
            <v>A3-Antenna</v>
          </cell>
          <cell r="H2875" t="str">
            <v>616E</v>
          </cell>
          <cell r="I2875">
            <v>269</v>
          </cell>
          <cell r="J2875">
            <v>7.38</v>
          </cell>
          <cell r="K2875">
            <v>1985.22</v>
          </cell>
          <cell r="L2875">
            <v>0</v>
          </cell>
          <cell r="M2875">
            <v>0</v>
          </cell>
          <cell r="N2875">
            <v>269</v>
          </cell>
          <cell r="O2875">
            <v>0</v>
          </cell>
          <cell r="P2875">
            <v>0</v>
          </cell>
          <cell r="Q2875">
            <v>0</v>
          </cell>
          <cell r="R2875">
            <v>0</v>
          </cell>
          <cell r="S2875">
            <v>0</v>
          </cell>
        </row>
        <row r="2876">
          <cell r="A2876" t="str">
            <v>5SB8C02074</v>
          </cell>
          <cell r="B2876" t="str">
            <v>A8-50F Speaker Ant Box &amp;*46366403 CS</v>
          </cell>
          <cell r="C2876" t="str">
            <v>A8_50 TB3_850</v>
          </cell>
          <cell r="D2876" t="str">
            <v>B</v>
          </cell>
          <cell r="E2876" t="str">
            <v>TAB</v>
          </cell>
          <cell r="F2876" t="str">
            <v>REG</v>
          </cell>
          <cell r="G2876" t="str">
            <v>A3-Antenna</v>
          </cell>
          <cell r="H2876" t="str">
            <v>616E</v>
          </cell>
          <cell r="I2876">
            <v>286</v>
          </cell>
          <cell r="J2876">
            <v>4.49</v>
          </cell>
          <cell r="K2876">
            <v>1284.1400000000001</v>
          </cell>
          <cell r="L2876">
            <v>0</v>
          </cell>
          <cell r="M2876">
            <v>0</v>
          </cell>
          <cell r="N2876">
            <v>286</v>
          </cell>
          <cell r="O2876">
            <v>0</v>
          </cell>
          <cell r="P2876">
            <v>0</v>
          </cell>
          <cell r="Q2876">
            <v>0</v>
          </cell>
          <cell r="R2876">
            <v>0</v>
          </cell>
          <cell r="S2876">
            <v>0</v>
          </cell>
        </row>
        <row r="2877">
          <cell r="A2877" t="str">
            <v>5SB8C02699</v>
          </cell>
          <cell r="B2877" t="str">
            <v>A2860 Speaker&amp;*HQ20310154000 CS</v>
          </cell>
          <cell r="C2877" t="str">
            <v>A2010_a A2010_l A2010_l36</v>
          </cell>
          <cell r="D2877" t="str">
            <v>B</v>
          </cell>
          <cell r="E2877" t="str">
            <v>SMP</v>
          </cell>
          <cell r="F2877" t="str">
            <v>REG</v>
          </cell>
          <cell r="G2877" t="str">
            <v>SB-Speaker</v>
          </cell>
          <cell r="H2877" t="str">
            <v>616E</v>
          </cell>
          <cell r="I2877">
            <v>708</v>
          </cell>
          <cell r="J2877">
            <v>2.1</v>
          </cell>
          <cell r="K2877">
            <v>1486.8</v>
          </cell>
          <cell r="L2877">
            <v>0</v>
          </cell>
          <cell r="M2877">
            <v>708</v>
          </cell>
          <cell r="N2877">
            <v>0</v>
          </cell>
          <cell r="O2877">
            <v>0</v>
          </cell>
          <cell r="P2877">
            <v>0</v>
          </cell>
          <cell r="Q2877">
            <v>0</v>
          </cell>
          <cell r="R2877">
            <v>0</v>
          </cell>
          <cell r="S2877">
            <v>0</v>
          </cell>
        </row>
        <row r="2878">
          <cell r="A2878" t="str">
            <v>5SB8C02841</v>
          </cell>
          <cell r="B2878" t="str">
            <v>YT3-850 L_SPK_PwrKey Box&amp;*67109020 CS</v>
          </cell>
          <cell r="C2878" t="str">
            <v>YT3_850</v>
          </cell>
          <cell r="D2878" t="str">
            <v>B</v>
          </cell>
          <cell r="E2878" t="str">
            <v>TAB</v>
          </cell>
          <cell r="F2878" t="str">
            <v>REG</v>
          </cell>
          <cell r="G2878" t="str">
            <v>SB-Speaker</v>
          </cell>
          <cell r="H2878" t="str">
            <v>616E</v>
          </cell>
          <cell r="I2878">
            <v>73</v>
          </cell>
          <cell r="J2878">
            <v>13.96</v>
          </cell>
          <cell r="K2878">
            <v>1019.08</v>
          </cell>
          <cell r="L2878">
            <v>0</v>
          </cell>
          <cell r="M2878">
            <v>0</v>
          </cell>
          <cell r="N2878">
            <v>73</v>
          </cell>
          <cell r="O2878">
            <v>0</v>
          </cell>
          <cell r="P2878">
            <v>0</v>
          </cell>
          <cell r="Q2878">
            <v>0</v>
          </cell>
          <cell r="R2878">
            <v>0</v>
          </cell>
          <cell r="S2878">
            <v>0</v>
          </cell>
        </row>
        <row r="2879">
          <cell r="A2879" t="str">
            <v>5SB8C02842</v>
          </cell>
          <cell r="B2879" t="str">
            <v>YT3-850 R_SPK_EarJack Box&amp;*67109021 CS</v>
          </cell>
          <cell r="C2879" t="str">
            <v>YT3_850</v>
          </cell>
          <cell r="D2879" t="str">
            <v>B</v>
          </cell>
          <cell r="E2879" t="str">
            <v>TAB</v>
          </cell>
          <cell r="F2879" t="str">
            <v>REG</v>
          </cell>
          <cell r="G2879" t="str">
            <v>SB-speaker</v>
          </cell>
          <cell r="H2879" t="str">
            <v>616E</v>
          </cell>
          <cell r="I2879">
            <v>89</v>
          </cell>
          <cell r="J2879">
            <v>10.27</v>
          </cell>
          <cell r="K2879">
            <v>914.03</v>
          </cell>
          <cell r="L2879">
            <v>0</v>
          </cell>
          <cell r="M2879">
            <v>0</v>
          </cell>
          <cell r="N2879">
            <v>89</v>
          </cell>
          <cell r="O2879">
            <v>0</v>
          </cell>
          <cell r="P2879">
            <v>0</v>
          </cell>
          <cell r="Q2879">
            <v>0</v>
          </cell>
          <cell r="R2879">
            <v>0</v>
          </cell>
          <cell r="S2879">
            <v>0</v>
          </cell>
        </row>
        <row r="2880">
          <cell r="A2880" t="str">
            <v>5SB8C03026</v>
          </cell>
          <cell r="B2880" t="str">
            <v>PB1-770M Speaker&amp;*11481982-00 CS</v>
          </cell>
          <cell r="C2880" t="str">
            <v>PB1_770M</v>
          </cell>
          <cell r="D2880" t="str">
            <v>B</v>
          </cell>
          <cell r="E2880" t="str">
            <v>TAB</v>
          </cell>
          <cell r="F2880" t="str">
            <v>EOL</v>
          </cell>
          <cell r="G2880" t="str">
            <v>SB-Speaker</v>
          </cell>
          <cell r="H2880" t="str">
            <v>616E</v>
          </cell>
          <cell r="I2880">
            <v>762</v>
          </cell>
          <cell r="J2880">
            <v>4.05</v>
          </cell>
          <cell r="K2880">
            <v>3086.1</v>
          </cell>
          <cell r="L2880">
            <v>0</v>
          </cell>
          <cell r="M2880">
            <v>200</v>
          </cell>
          <cell r="N2880">
            <v>562</v>
          </cell>
          <cell r="O2880">
            <v>0</v>
          </cell>
          <cell r="P2880">
            <v>0</v>
          </cell>
          <cell r="Q2880">
            <v>0</v>
          </cell>
          <cell r="R2880">
            <v>0</v>
          </cell>
          <cell r="S2880">
            <v>0</v>
          </cell>
        </row>
        <row r="2881">
          <cell r="A2881" t="str">
            <v>5SB8C03111</v>
          </cell>
          <cell r="B2881" t="str">
            <v>A6010 Speaker&amp;*710335100051 CS</v>
          </cell>
          <cell r="C2881" t="str">
            <v>A6010</v>
          </cell>
          <cell r="D2881" t="str">
            <v>B</v>
          </cell>
          <cell r="E2881" t="str">
            <v>SMP</v>
          </cell>
          <cell r="F2881" t="str">
            <v>REG</v>
          </cell>
          <cell r="G2881" t="str">
            <v>SB-Speaker</v>
          </cell>
          <cell r="H2881" t="str">
            <v>616E</v>
          </cell>
          <cell r="I2881">
            <v>642</v>
          </cell>
          <cell r="J2881">
            <v>2.46</v>
          </cell>
          <cell r="K2881">
            <v>1579.32</v>
          </cell>
          <cell r="L2881">
            <v>400</v>
          </cell>
          <cell r="M2881">
            <v>0</v>
          </cell>
          <cell r="N2881">
            <v>242</v>
          </cell>
          <cell r="O2881">
            <v>0</v>
          </cell>
          <cell r="P2881">
            <v>0</v>
          </cell>
          <cell r="Q2881">
            <v>0</v>
          </cell>
          <cell r="R2881">
            <v>0</v>
          </cell>
          <cell r="S2881">
            <v>0</v>
          </cell>
        </row>
        <row r="2882">
          <cell r="A2882" t="str">
            <v>5SB8C03154</v>
          </cell>
          <cell r="B2882" t="str">
            <v>P1ma40 Speaker_BL&amp;*710335100151 CS</v>
          </cell>
          <cell r="C2882" t="str">
            <v>P1ma40</v>
          </cell>
          <cell r="D2882" t="str">
            <v>B</v>
          </cell>
          <cell r="E2882" t="str">
            <v>SMP</v>
          </cell>
          <cell r="F2882" t="str">
            <v>REG</v>
          </cell>
          <cell r="G2882" t="str">
            <v>SB-Speaker</v>
          </cell>
          <cell r="H2882" t="str">
            <v>616E</v>
          </cell>
          <cell r="I2882">
            <v>3787</v>
          </cell>
          <cell r="J2882">
            <v>7.68</v>
          </cell>
          <cell r="K2882">
            <v>29084.16</v>
          </cell>
          <cell r="L2882">
            <v>3787</v>
          </cell>
          <cell r="M2882">
            <v>0</v>
          </cell>
          <cell r="N2882">
            <v>0</v>
          </cell>
          <cell r="O2882">
            <v>0</v>
          </cell>
          <cell r="P2882">
            <v>0</v>
          </cell>
          <cell r="Q2882">
            <v>0</v>
          </cell>
          <cell r="R2882">
            <v>0</v>
          </cell>
          <cell r="S2882">
            <v>0</v>
          </cell>
        </row>
        <row r="2883">
          <cell r="A2883" t="str">
            <v>5SB8C03155</v>
          </cell>
          <cell r="B2883" t="str">
            <v>P1ma40 Speaker_WH&amp;*710335100141 CS</v>
          </cell>
          <cell r="C2883" t="str">
            <v>P1ma40</v>
          </cell>
          <cell r="D2883" t="str">
            <v>B</v>
          </cell>
          <cell r="E2883" t="str">
            <v>SMP</v>
          </cell>
          <cell r="F2883" t="str">
            <v>REG</v>
          </cell>
          <cell r="G2883" t="str">
            <v>SB-Speaker</v>
          </cell>
          <cell r="H2883" t="str">
            <v>616E</v>
          </cell>
          <cell r="I2883">
            <v>3778</v>
          </cell>
          <cell r="J2883">
            <v>7.68</v>
          </cell>
          <cell r="K2883">
            <v>29015.040000000001</v>
          </cell>
          <cell r="L2883">
            <v>3778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>
            <v>0</v>
          </cell>
          <cell r="R2883">
            <v>0</v>
          </cell>
          <cell r="S2883">
            <v>0</v>
          </cell>
        </row>
        <row r="2884">
          <cell r="A2884" t="str">
            <v>5SB8C03258</v>
          </cell>
          <cell r="B2884" t="str">
            <v>A1000a00 SPK&amp;*R40112030038_CS</v>
          </cell>
          <cell r="C2884" t="str">
            <v>A1000a00</v>
          </cell>
          <cell r="D2884" t="str">
            <v>B</v>
          </cell>
          <cell r="E2884" t="str">
            <v>SMP</v>
          </cell>
          <cell r="F2884" t="str">
            <v>REG</v>
          </cell>
          <cell r="G2884" t="str">
            <v>SB-Speaker</v>
          </cell>
          <cell r="H2884" t="str">
            <v>616E</v>
          </cell>
          <cell r="I2884">
            <v>557</v>
          </cell>
          <cell r="J2884">
            <v>3</v>
          </cell>
          <cell r="K2884">
            <v>1671</v>
          </cell>
          <cell r="L2884">
            <v>557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>
            <v>0</v>
          </cell>
          <cell r="R2884">
            <v>0</v>
          </cell>
          <cell r="S2884">
            <v>0</v>
          </cell>
        </row>
        <row r="2885">
          <cell r="A2885" t="str">
            <v>5SB8C03336</v>
          </cell>
          <cell r="B2885" t="str">
            <v>Z1 SPK-box-Antenna unit&amp;*11445527-00 CS</v>
          </cell>
          <cell r="C2885" t="str">
            <v>ZUK_Z1</v>
          </cell>
          <cell r="D2885" t="str">
            <v>B</v>
          </cell>
          <cell r="E2885" t="str">
            <v>SMP</v>
          </cell>
          <cell r="F2885" t="str">
            <v>EOL</v>
          </cell>
          <cell r="G2885" t="str">
            <v>SB-Speaker</v>
          </cell>
          <cell r="H2885" t="str">
            <v>616E</v>
          </cell>
          <cell r="I2885">
            <v>1278</v>
          </cell>
          <cell r="J2885">
            <v>14</v>
          </cell>
          <cell r="K2885">
            <v>17892</v>
          </cell>
          <cell r="L2885">
            <v>0</v>
          </cell>
          <cell r="M2885">
            <v>1278</v>
          </cell>
          <cell r="N2885">
            <v>0</v>
          </cell>
          <cell r="O2885">
            <v>0</v>
          </cell>
          <cell r="P2885">
            <v>0</v>
          </cell>
          <cell r="Q2885">
            <v>0</v>
          </cell>
          <cell r="R2885">
            <v>0</v>
          </cell>
          <cell r="S2885">
            <v>0</v>
          </cell>
        </row>
        <row r="2886">
          <cell r="A2886" t="str">
            <v>5SB8C03564</v>
          </cell>
          <cell r="B2886" t="str">
            <v>YT3_X50 Speakerbox_L&amp;*46362196 CS</v>
          </cell>
          <cell r="C2886" t="str">
            <v>YT3_X50</v>
          </cell>
          <cell r="D2886" t="str">
            <v>B</v>
          </cell>
          <cell r="E2886" t="str">
            <v>TAB</v>
          </cell>
          <cell r="F2886" t="str">
            <v>REG</v>
          </cell>
          <cell r="G2886" t="str">
            <v>SB-Speaker</v>
          </cell>
          <cell r="H2886" t="str">
            <v>616E</v>
          </cell>
          <cell r="I2886">
            <v>134</v>
          </cell>
          <cell r="J2886">
            <v>4.75</v>
          </cell>
          <cell r="K2886">
            <v>636.5</v>
          </cell>
          <cell r="L2886">
            <v>0</v>
          </cell>
          <cell r="M2886">
            <v>0</v>
          </cell>
          <cell r="N2886">
            <v>100</v>
          </cell>
          <cell r="O2886">
            <v>34</v>
          </cell>
          <cell r="P2886">
            <v>0</v>
          </cell>
          <cell r="Q2886">
            <v>0</v>
          </cell>
          <cell r="R2886">
            <v>0</v>
          </cell>
          <cell r="S2886">
            <v>0</v>
          </cell>
        </row>
        <row r="2887">
          <cell r="A2887" t="str">
            <v>5SB8C03565</v>
          </cell>
          <cell r="B2887" t="str">
            <v>YT3_X50 Speakerbox_R&amp;*46362198 CS</v>
          </cell>
          <cell r="C2887" t="str">
            <v>YT3_X50</v>
          </cell>
          <cell r="D2887" t="str">
            <v>B</v>
          </cell>
          <cell r="E2887" t="str">
            <v>TAB</v>
          </cell>
          <cell r="F2887" t="str">
            <v>REG</v>
          </cell>
          <cell r="G2887" t="str">
            <v>SB-Speaker</v>
          </cell>
          <cell r="H2887" t="str">
            <v>616E</v>
          </cell>
          <cell r="I2887">
            <v>135</v>
          </cell>
          <cell r="J2887">
            <v>4.75</v>
          </cell>
          <cell r="K2887">
            <v>641.25</v>
          </cell>
          <cell r="L2887">
            <v>0</v>
          </cell>
          <cell r="M2887">
            <v>0</v>
          </cell>
          <cell r="N2887">
            <v>100</v>
          </cell>
          <cell r="O2887">
            <v>35</v>
          </cell>
          <cell r="P2887">
            <v>0</v>
          </cell>
          <cell r="Q2887">
            <v>0</v>
          </cell>
          <cell r="R2887">
            <v>0</v>
          </cell>
          <cell r="S2887">
            <v>0</v>
          </cell>
        </row>
        <row r="2888">
          <cell r="A2888" t="str">
            <v>5SB8C03609</v>
          </cell>
          <cell r="B2888" t="str">
            <v>P0510 Speaker&amp;*710001080242-01 CS</v>
          </cell>
          <cell r="C2888" t="str">
            <v>P0510</v>
          </cell>
          <cell r="D2888" t="str">
            <v>B</v>
          </cell>
          <cell r="E2888" t="str">
            <v>TAB</v>
          </cell>
          <cell r="F2888" t="str">
            <v>REG</v>
          </cell>
          <cell r="G2888" t="str">
            <v>SB-Speaker</v>
          </cell>
          <cell r="H2888" t="str">
            <v>616E</v>
          </cell>
          <cell r="I2888">
            <v>54</v>
          </cell>
          <cell r="J2888">
            <v>5.13</v>
          </cell>
          <cell r="K2888">
            <v>277.02</v>
          </cell>
          <cell r="L2888">
            <v>0</v>
          </cell>
          <cell r="M2888">
            <v>0</v>
          </cell>
          <cell r="N2888">
            <v>50</v>
          </cell>
          <cell r="O2888">
            <v>0</v>
          </cell>
          <cell r="P2888">
            <v>4</v>
          </cell>
          <cell r="Q2888">
            <v>0</v>
          </cell>
          <cell r="R2888">
            <v>0</v>
          </cell>
          <cell r="S2888">
            <v>1</v>
          </cell>
        </row>
        <row r="2889">
          <cell r="A2889" t="str">
            <v>5SB8C03644</v>
          </cell>
          <cell r="B2889" t="str">
            <v>TB2-X30 Speaker1&amp;*HQ20330118000 CS</v>
          </cell>
          <cell r="C2889" t="str">
            <v>TB2_X30 TB_X103F</v>
          </cell>
          <cell r="D2889" t="str">
            <v>B</v>
          </cell>
          <cell r="E2889" t="str">
            <v>TAB</v>
          </cell>
          <cell r="F2889" t="str">
            <v>REG</v>
          </cell>
          <cell r="G2889" t="str">
            <v>SB-Speaker</v>
          </cell>
          <cell r="H2889" t="str">
            <v>616E</v>
          </cell>
          <cell r="I2889">
            <v>427</v>
          </cell>
          <cell r="J2889">
            <v>3.47</v>
          </cell>
          <cell r="K2889">
            <v>1481.69</v>
          </cell>
          <cell r="L2889">
            <v>0</v>
          </cell>
          <cell r="M2889">
            <v>0</v>
          </cell>
          <cell r="N2889">
            <v>300</v>
          </cell>
          <cell r="O2889">
            <v>127</v>
          </cell>
          <cell r="P2889">
            <v>0</v>
          </cell>
          <cell r="Q2889">
            <v>0</v>
          </cell>
          <cell r="R2889">
            <v>0</v>
          </cell>
          <cell r="S2889">
            <v>0</v>
          </cell>
        </row>
        <row r="2890">
          <cell r="A2890" t="str">
            <v>5SB8C03645</v>
          </cell>
          <cell r="B2890" t="str">
            <v>TB2-X30 Speaker1&amp;*HQ20330119000 CS</v>
          </cell>
          <cell r="C2890" t="str">
            <v>TB2_X30 TB_X103F</v>
          </cell>
          <cell r="D2890" t="str">
            <v>B</v>
          </cell>
          <cell r="E2890" t="str">
            <v>TAB</v>
          </cell>
          <cell r="F2890" t="str">
            <v>REG</v>
          </cell>
          <cell r="G2890" t="str">
            <v>SB-Speaker</v>
          </cell>
          <cell r="H2890" t="str">
            <v>616E</v>
          </cell>
          <cell r="I2890">
            <v>75</v>
          </cell>
          <cell r="J2890">
            <v>4.1399999999999997</v>
          </cell>
          <cell r="K2890">
            <v>310.5</v>
          </cell>
          <cell r="L2890">
            <v>0</v>
          </cell>
          <cell r="M2890">
            <v>0</v>
          </cell>
          <cell r="N2890">
            <v>75</v>
          </cell>
          <cell r="O2890">
            <v>0</v>
          </cell>
          <cell r="P2890">
            <v>0</v>
          </cell>
          <cell r="Q2890">
            <v>0</v>
          </cell>
          <cell r="R2890">
            <v>0</v>
          </cell>
          <cell r="S2890">
            <v>0</v>
          </cell>
        </row>
        <row r="2891">
          <cell r="A2891" t="str">
            <v>5SB8C03646</v>
          </cell>
          <cell r="B2891" t="str">
            <v>TB2-X30 Speaker2&amp;*HQ20330125000 CS</v>
          </cell>
          <cell r="C2891" t="str">
            <v>TB2_X30 TB_X103F</v>
          </cell>
          <cell r="D2891" t="str">
            <v>B</v>
          </cell>
          <cell r="E2891" t="str">
            <v>TAB</v>
          </cell>
          <cell r="F2891" t="str">
            <v>REG</v>
          </cell>
          <cell r="G2891" t="str">
            <v>SB-Speaker</v>
          </cell>
          <cell r="H2891" t="str">
            <v>616E</v>
          </cell>
          <cell r="I2891">
            <v>263</v>
          </cell>
          <cell r="J2891">
            <v>3.51</v>
          </cell>
          <cell r="K2891">
            <v>923.13</v>
          </cell>
          <cell r="L2891">
            <v>0</v>
          </cell>
          <cell r="M2891">
            <v>0</v>
          </cell>
          <cell r="N2891">
            <v>0</v>
          </cell>
          <cell r="O2891">
            <v>263</v>
          </cell>
          <cell r="P2891">
            <v>0</v>
          </cell>
          <cell r="Q2891">
            <v>0</v>
          </cell>
          <cell r="R2891">
            <v>0</v>
          </cell>
          <cell r="S2891">
            <v>0</v>
          </cell>
        </row>
        <row r="2892">
          <cell r="A2892" t="str">
            <v>5SB8C03740</v>
          </cell>
          <cell r="B2892" t="str">
            <v>PB1-750M Speaker Box&amp;*11505907-00 CS</v>
          </cell>
          <cell r="C2892" t="str">
            <v>PB1_750</v>
          </cell>
          <cell r="D2892" t="str">
            <v>B</v>
          </cell>
          <cell r="E2892" t="str">
            <v>TAB</v>
          </cell>
          <cell r="F2892" t="str">
            <v>REG</v>
          </cell>
          <cell r="G2892" t="str">
            <v>SB-Speaker</v>
          </cell>
          <cell r="H2892" t="str">
            <v>616E</v>
          </cell>
          <cell r="I2892">
            <v>551</v>
          </cell>
          <cell r="J2892">
            <v>7.23</v>
          </cell>
          <cell r="K2892">
            <v>3983.73</v>
          </cell>
          <cell r="L2892">
            <v>500</v>
          </cell>
          <cell r="M2892">
            <v>51</v>
          </cell>
          <cell r="N2892">
            <v>0</v>
          </cell>
          <cell r="O2892">
            <v>0</v>
          </cell>
          <cell r="P2892">
            <v>0</v>
          </cell>
          <cell r="Q2892">
            <v>0</v>
          </cell>
          <cell r="R2892">
            <v>0</v>
          </cell>
          <cell r="S2892">
            <v>0</v>
          </cell>
        </row>
        <row r="2893">
          <cell r="A2893" t="str">
            <v>5SB8C04075</v>
          </cell>
          <cell r="B2893" t="str">
            <v>TB2-X30L Speaker1&amp;*HQ20330115000 CS</v>
          </cell>
          <cell r="C2893" t="str">
            <v>TB2_X30</v>
          </cell>
          <cell r="D2893" t="str">
            <v>B</v>
          </cell>
          <cell r="E2893" t="str">
            <v>TAB</v>
          </cell>
          <cell r="F2893" t="str">
            <v>REG</v>
          </cell>
          <cell r="G2893" t="str">
            <v>SB-Speaker</v>
          </cell>
          <cell r="H2893" t="str">
            <v>616E</v>
          </cell>
          <cell r="I2893">
            <v>225</v>
          </cell>
          <cell r="J2893">
            <v>4.75</v>
          </cell>
          <cell r="K2893">
            <v>1068.75</v>
          </cell>
          <cell r="L2893">
            <v>0</v>
          </cell>
          <cell r="M2893">
            <v>0</v>
          </cell>
          <cell r="N2893">
            <v>200</v>
          </cell>
          <cell r="O2893">
            <v>25</v>
          </cell>
          <cell r="P2893">
            <v>0</v>
          </cell>
          <cell r="Q2893">
            <v>0</v>
          </cell>
          <cell r="R2893">
            <v>0</v>
          </cell>
          <cell r="S2893">
            <v>0</v>
          </cell>
        </row>
        <row r="2894">
          <cell r="A2894" t="str">
            <v>5SB8C04803</v>
          </cell>
          <cell r="B2894" t="str">
            <v>TB3-710 Speaker&amp;*HQ20310105000 CS</v>
          </cell>
          <cell r="C2894" t="str">
            <v>TB3_710</v>
          </cell>
          <cell r="D2894" t="str">
            <v>B</v>
          </cell>
          <cell r="E2894" t="str">
            <v>TAB</v>
          </cell>
          <cell r="F2894" t="str">
            <v>REG</v>
          </cell>
          <cell r="G2894" t="str">
            <v>SB-Speaker</v>
          </cell>
          <cell r="H2894" t="str">
            <v>616E</v>
          </cell>
          <cell r="I2894">
            <v>73</v>
          </cell>
          <cell r="J2894">
            <v>2.5499999999999998</v>
          </cell>
          <cell r="K2894">
            <v>186.15</v>
          </cell>
          <cell r="L2894">
            <v>0</v>
          </cell>
          <cell r="M2894">
            <v>0</v>
          </cell>
          <cell r="N2894">
            <v>73</v>
          </cell>
          <cell r="O2894">
            <v>0</v>
          </cell>
          <cell r="P2894">
            <v>0</v>
          </cell>
          <cell r="Q2894">
            <v>0</v>
          </cell>
          <cell r="R2894">
            <v>0</v>
          </cell>
          <cell r="S2894">
            <v>0</v>
          </cell>
        </row>
        <row r="2895">
          <cell r="A2895" t="str">
            <v>5SB8C04873</v>
          </cell>
          <cell r="B2895" t="str">
            <v>K32c36 speaker&amp;710335100231</v>
          </cell>
          <cell r="C2895" t="str">
            <v>A6020a46 A6020l36 A6020l37 A6020a40 A6020a41</v>
          </cell>
          <cell r="D2895" t="str">
            <v>B</v>
          </cell>
          <cell r="E2895" t="str">
            <v>SMP</v>
          </cell>
          <cell r="F2895" t="str">
            <v>REG</v>
          </cell>
          <cell r="G2895" t="str">
            <v>SB-Speaker</v>
          </cell>
          <cell r="H2895" t="str">
            <v>616E</v>
          </cell>
          <cell r="I2895">
            <v>1387</v>
          </cell>
          <cell r="J2895">
            <v>2.35</v>
          </cell>
          <cell r="K2895">
            <v>3259.45</v>
          </cell>
          <cell r="L2895">
            <v>1387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>
            <v>0</v>
          </cell>
          <cell r="R2895">
            <v>0</v>
          </cell>
          <cell r="S2895">
            <v>0</v>
          </cell>
        </row>
        <row r="2896">
          <cell r="A2896" t="str">
            <v>5SB8C05043</v>
          </cell>
          <cell r="B2896" t="str">
            <v>S1La40 Speaker&amp;*HQ20330147000 CS</v>
          </cell>
          <cell r="C2896" t="str">
            <v>S1La40</v>
          </cell>
          <cell r="D2896" t="str">
            <v>B</v>
          </cell>
          <cell r="E2896" t="str">
            <v>SMP</v>
          </cell>
          <cell r="F2896" t="str">
            <v>REG</v>
          </cell>
          <cell r="G2896" t="str">
            <v>SB-Speaker</v>
          </cell>
          <cell r="H2896" t="str">
            <v>616E</v>
          </cell>
          <cell r="I2896">
            <v>298</v>
          </cell>
          <cell r="J2896">
            <v>9.57</v>
          </cell>
          <cell r="K2896">
            <v>2851.86</v>
          </cell>
          <cell r="L2896">
            <v>0</v>
          </cell>
          <cell r="M2896">
            <v>0</v>
          </cell>
          <cell r="N2896">
            <v>200</v>
          </cell>
          <cell r="O2896">
            <v>98</v>
          </cell>
          <cell r="P2896">
            <v>0</v>
          </cell>
          <cell r="Q2896">
            <v>0</v>
          </cell>
          <cell r="R2896">
            <v>0</v>
          </cell>
          <cell r="S2896">
            <v>0</v>
          </cell>
        </row>
        <row r="2897">
          <cell r="A2897" t="str">
            <v>5SB8C05158</v>
          </cell>
          <cell r="B2897" t="str">
            <v>WT+710335100231+Speaker CS</v>
          </cell>
          <cell r="C2897" t="str">
            <v>A6020l36 K33</v>
          </cell>
          <cell r="D2897" t="str">
            <v>B</v>
          </cell>
          <cell r="E2897" t="str">
            <v>SMP</v>
          </cell>
          <cell r="F2897" t="str">
            <v>REG</v>
          </cell>
          <cell r="G2897" t="str">
            <v>SB-Speaker</v>
          </cell>
          <cell r="H2897" t="str">
            <v>616E</v>
          </cell>
          <cell r="I2897">
            <v>501</v>
          </cell>
          <cell r="J2897">
            <v>2.36</v>
          </cell>
          <cell r="K2897">
            <v>1182.3599999999999</v>
          </cell>
          <cell r="L2897">
            <v>0</v>
          </cell>
          <cell r="M2897">
            <v>501</v>
          </cell>
          <cell r="N2897">
            <v>0</v>
          </cell>
          <cell r="O2897">
            <v>0</v>
          </cell>
          <cell r="P2897">
            <v>0</v>
          </cell>
          <cell r="Q2897">
            <v>0</v>
          </cell>
          <cell r="R2897">
            <v>0</v>
          </cell>
          <cell r="S2897">
            <v>0</v>
          </cell>
        </row>
        <row r="2898">
          <cell r="A2898" t="str">
            <v>5SB8C05256</v>
          </cell>
          <cell r="B2898" t="str">
            <v>A3910t30 Speaker &amp;Y48010211021</v>
          </cell>
          <cell r="C2898" t="str">
            <v>A2020a40_8G A2020a40_16G</v>
          </cell>
          <cell r="D2898" t="str">
            <v>B</v>
          </cell>
          <cell r="E2898" t="str">
            <v>SMP</v>
          </cell>
          <cell r="F2898" t="str">
            <v>REG</v>
          </cell>
          <cell r="G2898" t="str">
            <v>SB-Speaker</v>
          </cell>
          <cell r="H2898" t="str">
            <v>616E</v>
          </cell>
          <cell r="I2898">
            <v>484</v>
          </cell>
          <cell r="J2898">
            <v>2.76</v>
          </cell>
          <cell r="K2898">
            <v>1335.84</v>
          </cell>
          <cell r="L2898">
            <v>484</v>
          </cell>
          <cell r="M2898">
            <v>0</v>
          </cell>
          <cell r="N2898">
            <v>0</v>
          </cell>
          <cell r="O2898">
            <v>0</v>
          </cell>
          <cell r="P2898">
            <v>0</v>
          </cell>
          <cell r="Q2898">
            <v>0</v>
          </cell>
          <cell r="R2898">
            <v>0</v>
          </cell>
          <cell r="S2898">
            <v>0</v>
          </cell>
        </row>
        <row r="2899">
          <cell r="A2899" t="str">
            <v>5SB8C05461</v>
          </cell>
          <cell r="B2899" t="str">
            <v>TB3-X70 Speaker R&amp;*HQ20330172000 CS</v>
          </cell>
          <cell r="C2899" t="str">
            <v>TB3_X70</v>
          </cell>
          <cell r="D2899" t="str">
            <v>B</v>
          </cell>
          <cell r="E2899" t="str">
            <v>TAB</v>
          </cell>
          <cell r="F2899" t="str">
            <v>REG</v>
          </cell>
          <cell r="G2899" t="str">
            <v>SB-Speaker</v>
          </cell>
          <cell r="H2899" t="str">
            <v>616E</v>
          </cell>
          <cell r="I2899">
            <v>190</v>
          </cell>
          <cell r="J2899">
            <v>4.42</v>
          </cell>
          <cell r="K2899">
            <v>839.8</v>
          </cell>
          <cell r="L2899">
            <v>100</v>
          </cell>
          <cell r="M2899">
            <v>0</v>
          </cell>
          <cell r="N2899">
            <v>90</v>
          </cell>
          <cell r="O2899">
            <v>0</v>
          </cell>
          <cell r="P2899">
            <v>0</v>
          </cell>
          <cell r="Q2899">
            <v>0</v>
          </cell>
          <cell r="R2899">
            <v>0</v>
          </cell>
          <cell r="S2899">
            <v>0</v>
          </cell>
        </row>
        <row r="2900">
          <cell r="A2900" t="str">
            <v>5SB8C05463</v>
          </cell>
          <cell r="B2900" t="str">
            <v>TB3-X70 Speaker L&amp;*HQ20330173000 CS</v>
          </cell>
          <cell r="C2900" t="str">
            <v>TB3_X70</v>
          </cell>
          <cell r="D2900" t="str">
            <v>B</v>
          </cell>
          <cell r="E2900" t="str">
            <v>TAB</v>
          </cell>
          <cell r="F2900" t="str">
            <v>REG</v>
          </cell>
          <cell r="G2900" t="str">
            <v>SB-Speaker</v>
          </cell>
          <cell r="H2900" t="str">
            <v>616E</v>
          </cell>
          <cell r="I2900">
            <v>240</v>
          </cell>
          <cell r="J2900">
            <v>4.3099999999999996</v>
          </cell>
          <cell r="K2900">
            <v>1034.4000000000001</v>
          </cell>
          <cell r="L2900">
            <v>100</v>
          </cell>
          <cell r="M2900">
            <v>0</v>
          </cell>
          <cell r="N2900">
            <v>140</v>
          </cell>
          <cell r="O2900">
            <v>0</v>
          </cell>
          <cell r="P2900">
            <v>0</v>
          </cell>
          <cell r="Q2900">
            <v>0</v>
          </cell>
          <cell r="R2900">
            <v>0</v>
          </cell>
          <cell r="S2900">
            <v>0</v>
          </cell>
        </row>
        <row r="2901">
          <cell r="A2901" t="str">
            <v>5SB8C05485</v>
          </cell>
          <cell r="B2901" t="str">
            <v>TB3-730 Speaker Box&amp;*710343000011 CS</v>
          </cell>
          <cell r="C2901" t="str">
            <v>TB3_730</v>
          </cell>
          <cell r="D2901" t="str">
            <v>B</v>
          </cell>
          <cell r="E2901" t="str">
            <v>TAB</v>
          </cell>
          <cell r="F2901" t="str">
            <v>REG</v>
          </cell>
          <cell r="G2901" t="str">
            <v>SB-Speaker</v>
          </cell>
          <cell r="H2901" t="str">
            <v>616E</v>
          </cell>
          <cell r="I2901">
            <v>139</v>
          </cell>
          <cell r="J2901">
            <v>5.71</v>
          </cell>
          <cell r="K2901">
            <v>793.69</v>
          </cell>
          <cell r="L2901">
            <v>0</v>
          </cell>
          <cell r="M2901">
            <v>139</v>
          </cell>
          <cell r="N2901">
            <v>0</v>
          </cell>
          <cell r="O2901">
            <v>0</v>
          </cell>
          <cell r="P2901">
            <v>0</v>
          </cell>
          <cell r="Q2901">
            <v>0</v>
          </cell>
          <cell r="R2901">
            <v>0</v>
          </cell>
          <cell r="S2901">
            <v>0</v>
          </cell>
        </row>
        <row r="2902">
          <cell r="A2902" t="str">
            <v>5SB8C05685</v>
          </cell>
          <cell r="B2902" t="str">
            <v>TB3-X70L Speaker L&amp;*HQ20330169000 CS</v>
          </cell>
          <cell r="C2902" t="str">
            <v>TB3_X70</v>
          </cell>
          <cell r="D2902" t="str">
            <v>B</v>
          </cell>
          <cell r="E2902" t="str">
            <v>TAB</v>
          </cell>
          <cell r="F2902" t="str">
            <v>REG</v>
          </cell>
          <cell r="G2902" t="str">
            <v>SB-Speaker</v>
          </cell>
          <cell r="H2902" t="str">
            <v>616E</v>
          </cell>
          <cell r="I2902">
            <v>250</v>
          </cell>
          <cell r="J2902">
            <v>4.5</v>
          </cell>
          <cell r="K2902">
            <v>1125</v>
          </cell>
          <cell r="L2902">
            <v>200</v>
          </cell>
          <cell r="M2902">
            <v>0</v>
          </cell>
          <cell r="N2902">
            <v>50</v>
          </cell>
          <cell r="O2902">
            <v>0</v>
          </cell>
          <cell r="P2902">
            <v>0</v>
          </cell>
          <cell r="Q2902">
            <v>0</v>
          </cell>
          <cell r="R2902">
            <v>0</v>
          </cell>
          <cell r="S2902">
            <v>0</v>
          </cell>
        </row>
        <row r="2903">
          <cell r="A2903" t="str">
            <v>5SB8C05733</v>
          </cell>
          <cell r="B2903" t="str">
            <v>K10a40 speaker box_BL&amp;*53219194 CS</v>
          </cell>
          <cell r="C2903" t="str">
            <v>K10a40</v>
          </cell>
          <cell r="D2903" t="str">
            <v>B</v>
          </cell>
          <cell r="E2903" t="str">
            <v>SMP</v>
          </cell>
          <cell r="F2903" t="str">
            <v>REG</v>
          </cell>
          <cell r="G2903" t="str">
            <v>SB-Speaker</v>
          </cell>
          <cell r="H2903" t="str">
            <v>616E</v>
          </cell>
          <cell r="I2903">
            <v>349</v>
          </cell>
          <cell r="J2903">
            <v>7.6</v>
          </cell>
          <cell r="K2903">
            <v>2652.4</v>
          </cell>
          <cell r="L2903">
            <v>200</v>
          </cell>
          <cell r="M2903">
            <v>149</v>
          </cell>
          <cell r="N2903">
            <v>0</v>
          </cell>
          <cell r="O2903">
            <v>0</v>
          </cell>
          <cell r="P2903">
            <v>0</v>
          </cell>
          <cell r="Q2903">
            <v>0</v>
          </cell>
          <cell r="R2903">
            <v>0</v>
          </cell>
          <cell r="S2903">
            <v>0</v>
          </cell>
        </row>
        <row r="2904">
          <cell r="A2904" t="str">
            <v>5SB8C05741</v>
          </cell>
          <cell r="B2904" t="str">
            <v xml:space="preserve">K10a40 Speaker box_WH&amp;*53219195 CS </v>
          </cell>
          <cell r="C2904" t="str">
            <v>K10a40</v>
          </cell>
          <cell r="D2904" t="str">
            <v>B</v>
          </cell>
          <cell r="E2904" t="str">
            <v>SMP</v>
          </cell>
          <cell r="F2904" t="str">
            <v>REG</v>
          </cell>
          <cell r="G2904" t="str">
            <v>SB-Speaker</v>
          </cell>
          <cell r="H2904" t="str">
            <v>616E</v>
          </cell>
          <cell r="I2904">
            <v>193</v>
          </cell>
          <cell r="J2904">
            <v>7.6</v>
          </cell>
          <cell r="K2904">
            <v>1466.8</v>
          </cell>
          <cell r="L2904">
            <v>0</v>
          </cell>
          <cell r="M2904">
            <v>193</v>
          </cell>
          <cell r="N2904">
            <v>0</v>
          </cell>
          <cell r="O2904">
            <v>0</v>
          </cell>
          <cell r="P2904">
            <v>0</v>
          </cell>
          <cell r="Q2904">
            <v>0</v>
          </cell>
          <cell r="R2904">
            <v>0</v>
          </cell>
          <cell r="S2904">
            <v>0</v>
          </cell>
        </row>
        <row r="2905">
          <cell r="A2905" t="str">
            <v>5SB8C05921</v>
          </cell>
          <cell r="B2905" t="str">
            <v>K10a40 speaker box_BL_P&amp;*26209308 CS</v>
          </cell>
          <cell r="C2905" t="str">
            <v>K10a40</v>
          </cell>
          <cell r="D2905" t="str">
            <v>B</v>
          </cell>
          <cell r="E2905" t="str">
            <v>SMP</v>
          </cell>
          <cell r="F2905" t="str">
            <v>REG</v>
          </cell>
          <cell r="G2905" t="str">
            <v>SB-Speaker</v>
          </cell>
          <cell r="H2905" t="str">
            <v>616E</v>
          </cell>
          <cell r="I2905">
            <v>200</v>
          </cell>
          <cell r="J2905">
            <v>7.1</v>
          </cell>
          <cell r="K2905">
            <v>1420</v>
          </cell>
          <cell r="L2905">
            <v>200</v>
          </cell>
          <cell r="M2905">
            <v>0</v>
          </cell>
          <cell r="N2905">
            <v>0</v>
          </cell>
          <cell r="O2905">
            <v>0</v>
          </cell>
          <cell r="P2905">
            <v>0</v>
          </cell>
          <cell r="Q2905">
            <v>0</v>
          </cell>
          <cell r="R2905">
            <v>0</v>
          </cell>
          <cell r="S2905">
            <v>0</v>
          </cell>
        </row>
        <row r="2906">
          <cell r="A2906" t="str">
            <v>5SB8C05922</v>
          </cell>
          <cell r="B2906" t="str">
            <v>K10a40 Speaker box_WH_P&amp;*26209307 CS</v>
          </cell>
          <cell r="C2906" t="str">
            <v>K10a40</v>
          </cell>
          <cell r="D2906" t="str">
            <v>B</v>
          </cell>
          <cell r="E2906" t="str">
            <v>SMP</v>
          </cell>
          <cell r="F2906" t="str">
            <v>REG</v>
          </cell>
          <cell r="G2906" t="str">
            <v>SB-Speaker</v>
          </cell>
          <cell r="H2906" t="str">
            <v>616E</v>
          </cell>
          <cell r="I2906">
            <v>185</v>
          </cell>
          <cell r="J2906">
            <v>7.1</v>
          </cell>
          <cell r="K2906">
            <v>1313.5</v>
          </cell>
          <cell r="L2906">
            <v>0</v>
          </cell>
          <cell r="M2906">
            <v>185</v>
          </cell>
          <cell r="N2906">
            <v>0</v>
          </cell>
          <cell r="O2906">
            <v>0</v>
          </cell>
          <cell r="P2906">
            <v>0</v>
          </cell>
          <cell r="Q2906">
            <v>0</v>
          </cell>
          <cell r="R2906">
            <v>0</v>
          </cell>
          <cell r="S2906">
            <v>0</v>
          </cell>
        </row>
        <row r="2907">
          <cell r="A2907" t="str">
            <v>5SB8C06004</v>
          </cell>
          <cell r="B2907" t="str">
            <v>XT1706 speaker box_WH&amp;*26209298 CS</v>
          </cell>
          <cell r="C2907" t="str">
            <v>XT1706 T1700</v>
          </cell>
          <cell r="D2907" t="str">
            <v>B</v>
          </cell>
          <cell r="E2907" t="str">
            <v>SMP</v>
          </cell>
          <cell r="F2907" t="str">
            <v>REG</v>
          </cell>
          <cell r="G2907" t="str">
            <v>SB-Speaker</v>
          </cell>
          <cell r="H2907" t="str">
            <v>616E</v>
          </cell>
          <cell r="I2907">
            <v>185</v>
          </cell>
          <cell r="J2907">
            <v>6.96</v>
          </cell>
          <cell r="K2907">
            <v>1287.5999999999999</v>
          </cell>
          <cell r="L2907">
            <v>0</v>
          </cell>
          <cell r="M2907">
            <v>185</v>
          </cell>
          <cell r="N2907">
            <v>0</v>
          </cell>
          <cell r="O2907">
            <v>0</v>
          </cell>
          <cell r="P2907">
            <v>0</v>
          </cell>
          <cell r="Q2907">
            <v>0</v>
          </cell>
          <cell r="R2907">
            <v>0</v>
          </cell>
          <cell r="S2907">
            <v>0</v>
          </cell>
        </row>
        <row r="2908">
          <cell r="A2908" t="str">
            <v>5SB8C06005</v>
          </cell>
          <cell r="B2908" t="str">
            <v>XT1706 speaker box_BL&amp;*26209286 CS</v>
          </cell>
          <cell r="C2908" t="str">
            <v>XT1706 T1700</v>
          </cell>
          <cell r="D2908" t="str">
            <v>B</v>
          </cell>
          <cell r="E2908" t="str">
            <v>SMP</v>
          </cell>
          <cell r="F2908" t="str">
            <v>REG</v>
          </cell>
          <cell r="G2908" t="str">
            <v>SB-Speaker</v>
          </cell>
          <cell r="H2908" t="str">
            <v>616E</v>
          </cell>
          <cell r="I2908">
            <v>553</v>
          </cell>
          <cell r="J2908">
            <v>6.96</v>
          </cell>
          <cell r="K2908">
            <v>3848.88</v>
          </cell>
          <cell r="L2908">
            <v>400</v>
          </cell>
          <cell r="M2908">
            <v>153</v>
          </cell>
          <cell r="N2908">
            <v>0</v>
          </cell>
          <cell r="O2908">
            <v>0</v>
          </cell>
          <cell r="P2908">
            <v>0</v>
          </cell>
          <cell r="Q2908">
            <v>0</v>
          </cell>
          <cell r="R2908">
            <v>0</v>
          </cell>
          <cell r="S2908">
            <v>0</v>
          </cell>
        </row>
        <row r="2909">
          <cell r="A2909" t="str">
            <v>5SB8C06027</v>
          </cell>
          <cell r="B2909" t="str">
            <v>PB2-650 SPK BOX&amp;*712601001611CS</v>
          </cell>
          <cell r="C2909" t="str">
            <v>PB2_650</v>
          </cell>
          <cell r="D2909" t="str">
            <v>B</v>
          </cell>
          <cell r="E2909" t="str">
            <v>TAB</v>
          </cell>
          <cell r="F2909" t="str">
            <v>REG</v>
          </cell>
          <cell r="G2909" t="str">
            <v>SB-Speaker</v>
          </cell>
          <cell r="H2909" t="str">
            <v>616E</v>
          </cell>
          <cell r="I2909">
            <v>180</v>
          </cell>
          <cell r="J2909">
            <v>11.77</v>
          </cell>
          <cell r="K2909">
            <v>2118.6</v>
          </cell>
          <cell r="L2909">
            <v>100</v>
          </cell>
          <cell r="M2909">
            <v>80</v>
          </cell>
          <cell r="N2909">
            <v>0</v>
          </cell>
          <cell r="O2909">
            <v>0</v>
          </cell>
          <cell r="P2909">
            <v>0</v>
          </cell>
          <cell r="Q2909">
            <v>0</v>
          </cell>
          <cell r="R2909">
            <v>0</v>
          </cell>
          <cell r="S2909">
            <v>0</v>
          </cell>
        </row>
        <row r="2910">
          <cell r="A2910" t="str">
            <v>5SB8C06097</v>
          </cell>
          <cell r="B2910" t="str">
            <v>PB2-650Y SPK BOX&amp;*712601002011 CS</v>
          </cell>
          <cell r="C2910" t="str">
            <v>PB2_650</v>
          </cell>
          <cell r="D2910" t="str">
            <v>B</v>
          </cell>
          <cell r="E2910" t="str">
            <v>TAB</v>
          </cell>
          <cell r="F2910" t="str">
            <v>REG</v>
          </cell>
          <cell r="G2910" t="str">
            <v>SB-Speaker</v>
          </cell>
          <cell r="H2910" t="str">
            <v>616E</v>
          </cell>
          <cell r="I2910">
            <v>180</v>
          </cell>
          <cell r="J2910">
            <v>11.77</v>
          </cell>
          <cell r="K2910">
            <v>2118.6</v>
          </cell>
          <cell r="L2910">
            <v>0</v>
          </cell>
          <cell r="M2910">
            <v>180</v>
          </cell>
          <cell r="N2910">
            <v>0</v>
          </cell>
          <cell r="O2910">
            <v>0</v>
          </cell>
          <cell r="P2910">
            <v>0</v>
          </cell>
          <cell r="Q2910">
            <v>0</v>
          </cell>
          <cell r="R2910">
            <v>0</v>
          </cell>
          <cell r="S2910">
            <v>0</v>
          </cell>
        </row>
        <row r="2911">
          <cell r="A2911" t="str">
            <v>5SB8C06127</v>
          </cell>
          <cell r="B2911" t="str">
            <v>TB-7703 Speaker Box&amp;*11448743-00 CS</v>
          </cell>
          <cell r="C2911" t="str">
            <v>TB_7703</v>
          </cell>
          <cell r="D2911" t="str">
            <v>B</v>
          </cell>
          <cell r="E2911" t="str">
            <v>TAB</v>
          </cell>
          <cell r="F2911" t="str">
            <v>REG</v>
          </cell>
          <cell r="G2911" t="str">
            <v>SB-Speaker</v>
          </cell>
          <cell r="H2911" t="str">
            <v>616E</v>
          </cell>
          <cell r="I2911">
            <v>83</v>
          </cell>
          <cell r="L2911">
            <v>83</v>
          </cell>
          <cell r="M2911">
            <v>0</v>
          </cell>
          <cell r="N2911">
            <v>0</v>
          </cell>
          <cell r="O2911">
            <v>0</v>
          </cell>
          <cell r="P2911">
            <v>0</v>
          </cell>
          <cell r="Q2911">
            <v>0</v>
          </cell>
          <cell r="R2911">
            <v>0</v>
          </cell>
          <cell r="S2911">
            <v>0</v>
          </cell>
        </row>
        <row r="2912">
          <cell r="A2912" t="str">
            <v>5SB8C06274</v>
          </cell>
          <cell r="B2912" t="str">
            <v>XT1700 speaker box_WH&amp;*26209303 CS</v>
          </cell>
          <cell r="C2912" t="str">
            <v>XT1706 T1700</v>
          </cell>
          <cell r="D2912" t="str">
            <v>B</v>
          </cell>
          <cell r="E2912" t="str">
            <v>SMP</v>
          </cell>
          <cell r="F2912" t="str">
            <v>REG</v>
          </cell>
          <cell r="G2912" t="str">
            <v>SB-Speaker</v>
          </cell>
          <cell r="H2912" t="str">
            <v>616E</v>
          </cell>
          <cell r="I2912">
            <v>120</v>
          </cell>
          <cell r="J2912">
            <v>6.96</v>
          </cell>
          <cell r="K2912">
            <v>835.2</v>
          </cell>
          <cell r="L2912">
            <v>100</v>
          </cell>
          <cell r="M2912">
            <v>20</v>
          </cell>
          <cell r="N2912">
            <v>0</v>
          </cell>
          <cell r="O2912">
            <v>0</v>
          </cell>
          <cell r="P2912">
            <v>0</v>
          </cell>
          <cell r="Q2912">
            <v>0</v>
          </cell>
          <cell r="R2912">
            <v>0</v>
          </cell>
          <cell r="S2912">
            <v>0</v>
          </cell>
        </row>
        <row r="2913">
          <cell r="A2913" t="str">
            <v>5SB8C06275</v>
          </cell>
          <cell r="B2913" t="str">
            <v>XT1700 speaker box_BL&amp;*26209301 CS</v>
          </cell>
          <cell r="C2913" t="str">
            <v>XT1706 T1700</v>
          </cell>
          <cell r="D2913" t="str">
            <v>B</v>
          </cell>
          <cell r="E2913" t="str">
            <v>SMP</v>
          </cell>
          <cell r="F2913" t="str">
            <v>REG</v>
          </cell>
          <cell r="G2913" t="str">
            <v>SB-Speaker</v>
          </cell>
          <cell r="H2913" t="str">
            <v>616E</v>
          </cell>
          <cell r="I2913">
            <v>220</v>
          </cell>
          <cell r="J2913">
            <v>6.82</v>
          </cell>
          <cell r="K2913">
            <v>1500.4</v>
          </cell>
          <cell r="L2913">
            <v>200</v>
          </cell>
          <cell r="M2913">
            <v>20</v>
          </cell>
          <cell r="N2913">
            <v>0</v>
          </cell>
          <cell r="O2913">
            <v>0</v>
          </cell>
          <cell r="P2913">
            <v>0</v>
          </cell>
          <cell r="Q2913">
            <v>0</v>
          </cell>
          <cell r="R2913">
            <v>0</v>
          </cell>
          <cell r="S2913">
            <v>0</v>
          </cell>
        </row>
        <row r="2914">
          <cell r="A2914" t="str">
            <v>5SB8C06604</v>
          </cell>
          <cell r="B2914" t="str">
            <v>YT-X703 Speaker Box_L1&amp;*11684631-00 CS</v>
          </cell>
          <cell r="C2914" t="str">
            <v>YT_X703</v>
          </cell>
          <cell r="D2914" t="str">
            <v>B</v>
          </cell>
          <cell r="E2914" t="str">
            <v>TAB</v>
          </cell>
          <cell r="F2914" t="str">
            <v>REG</v>
          </cell>
          <cell r="G2914" t="str">
            <v>SB-Speaker</v>
          </cell>
          <cell r="H2914" t="str">
            <v>616E</v>
          </cell>
          <cell r="I2914">
            <v>103</v>
          </cell>
          <cell r="J2914">
            <v>14.3</v>
          </cell>
          <cell r="K2914">
            <v>1472.9</v>
          </cell>
          <cell r="L2914">
            <v>103</v>
          </cell>
          <cell r="M2914">
            <v>0</v>
          </cell>
          <cell r="N2914">
            <v>0</v>
          </cell>
          <cell r="O2914">
            <v>0</v>
          </cell>
          <cell r="P2914">
            <v>0</v>
          </cell>
          <cell r="Q2914">
            <v>0</v>
          </cell>
          <cell r="R2914">
            <v>0</v>
          </cell>
          <cell r="S2914">
            <v>0</v>
          </cell>
        </row>
        <row r="2915">
          <cell r="A2915" t="str">
            <v>5SB8C06605</v>
          </cell>
          <cell r="B2915" t="str">
            <v>YT-X703 Speaker Box_L2&amp;*11725638-00 CS</v>
          </cell>
          <cell r="C2915" t="str">
            <v>YT_X703</v>
          </cell>
          <cell r="D2915" t="str">
            <v>B</v>
          </cell>
          <cell r="E2915" t="str">
            <v>TAB</v>
          </cell>
          <cell r="F2915" t="str">
            <v>REG</v>
          </cell>
          <cell r="G2915" t="str">
            <v>SB-Speaker</v>
          </cell>
          <cell r="H2915" t="str">
            <v>616E</v>
          </cell>
          <cell r="I2915">
            <v>103</v>
          </cell>
          <cell r="J2915">
            <v>14.3</v>
          </cell>
          <cell r="K2915">
            <v>1472.9</v>
          </cell>
          <cell r="L2915">
            <v>103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</row>
        <row r="2916">
          <cell r="A2916" t="str">
            <v>5SB8C06606</v>
          </cell>
          <cell r="B2916" t="str">
            <v>YT-X703 Speaker Box_R1&amp;*11684630-00 CS</v>
          </cell>
          <cell r="C2916" t="str">
            <v>YT_X703</v>
          </cell>
          <cell r="D2916" t="str">
            <v>B</v>
          </cell>
          <cell r="E2916" t="str">
            <v>TAB</v>
          </cell>
          <cell r="F2916" t="str">
            <v>REG</v>
          </cell>
          <cell r="G2916" t="str">
            <v>SB-Speaker</v>
          </cell>
          <cell r="H2916" t="str">
            <v>616E</v>
          </cell>
          <cell r="I2916">
            <v>103</v>
          </cell>
          <cell r="J2916">
            <v>14.3</v>
          </cell>
          <cell r="K2916">
            <v>1472.9</v>
          </cell>
          <cell r="L2916">
            <v>103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</row>
        <row r="2917">
          <cell r="A2917" t="str">
            <v>5SB8C06607</v>
          </cell>
          <cell r="B2917" t="str">
            <v>YT-X703 Speaker Box_R2&amp;*11725637-00 CS</v>
          </cell>
          <cell r="C2917" t="str">
            <v>YT_X703</v>
          </cell>
          <cell r="D2917" t="str">
            <v>B</v>
          </cell>
          <cell r="E2917" t="str">
            <v>TAB</v>
          </cell>
          <cell r="F2917" t="str">
            <v>REG</v>
          </cell>
          <cell r="G2917" t="str">
            <v>SB-Speaker</v>
          </cell>
          <cell r="H2917" t="str">
            <v>616E</v>
          </cell>
          <cell r="I2917">
            <v>103</v>
          </cell>
          <cell r="J2917">
            <v>14.3</v>
          </cell>
          <cell r="K2917">
            <v>1472.9</v>
          </cell>
          <cell r="L2917">
            <v>103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>
            <v>0</v>
          </cell>
          <cell r="R2917">
            <v>0</v>
          </cell>
          <cell r="S2917">
            <v>0</v>
          </cell>
        </row>
        <row r="2918">
          <cell r="A2918" t="str">
            <v>5SB8C06766</v>
          </cell>
          <cell r="B2918" t="str">
            <v>K33a42 Speaker&amp;*710335100271 CS</v>
          </cell>
          <cell r="C2918" t="str">
            <v>K33</v>
          </cell>
          <cell r="D2918" t="str">
            <v>B</v>
          </cell>
          <cell r="E2918" t="str">
            <v>SMP</v>
          </cell>
          <cell r="F2918" t="str">
            <v>REG</v>
          </cell>
          <cell r="G2918" t="str">
            <v>SB-Speaker</v>
          </cell>
          <cell r="H2918" t="str">
            <v>616E</v>
          </cell>
          <cell r="I2918">
            <v>1748</v>
          </cell>
          <cell r="J2918">
            <v>2.16</v>
          </cell>
          <cell r="K2918">
            <v>3775.68</v>
          </cell>
          <cell r="L2918">
            <v>1748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>
            <v>0</v>
          </cell>
          <cell r="R2918">
            <v>0</v>
          </cell>
          <cell r="S2918">
            <v>0</v>
          </cell>
        </row>
        <row r="2919">
          <cell r="A2919" t="str">
            <v>5SB8C06956</v>
          </cell>
          <cell r="B2919" t="str">
            <v>XT1663 Speaker Box&amp;*26209325 CS</v>
          </cell>
          <cell r="C2919" t="str">
            <v>XT1663</v>
          </cell>
          <cell r="D2919" t="str">
            <v>B</v>
          </cell>
          <cell r="E2919" t="str">
            <v>SMP</v>
          </cell>
          <cell r="F2919" t="str">
            <v>NPI</v>
          </cell>
          <cell r="G2919" t="str">
            <v>SB-Speaker</v>
          </cell>
          <cell r="H2919" t="str">
            <v>616E</v>
          </cell>
          <cell r="I2919">
            <v>100</v>
          </cell>
          <cell r="J2919">
            <v>11</v>
          </cell>
          <cell r="K2919">
            <v>1100</v>
          </cell>
          <cell r="L2919">
            <v>100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>
            <v>0</v>
          </cell>
          <cell r="R2919">
            <v>0</v>
          </cell>
          <cell r="S2919">
            <v>0</v>
          </cell>
        </row>
        <row r="2920">
          <cell r="A2920" t="str">
            <v>5SB8C06957</v>
          </cell>
          <cell r="B2920" t="str">
            <v>XT1663 Speaker Box&amp;*26209326 CS</v>
          </cell>
          <cell r="C2920" t="str">
            <v>XT1663</v>
          </cell>
          <cell r="D2920" t="str">
            <v>B</v>
          </cell>
          <cell r="E2920" t="str">
            <v>SMP</v>
          </cell>
          <cell r="F2920" t="str">
            <v>NPI</v>
          </cell>
          <cell r="G2920" t="str">
            <v>SB-Speaker</v>
          </cell>
          <cell r="H2920" t="str">
            <v>616E</v>
          </cell>
          <cell r="I2920">
            <v>580</v>
          </cell>
          <cell r="L2920">
            <v>580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>
            <v>0</v>
          </cell>
          <cell r="R2920">
            <v>0</v>
          </cell>
          <cell r="S2920">
            <v>0</v>
          </cell>
        </row>
        <row r="2921">
          <cell r="A2921" t="str">
            <v>5SB8C07232</v>
          </cell>
          <cell r="B2921" t="str">
            <v>TB-8703 Speaker box_top&amp;*26209327 CS</v>
          </cell>
          <cell r="C2921" t="str">
            <v>TB_8703</v>
          </cell>
          <cell r="D2921" t="str">
            <v>B</v>
          </cell>
          <cell r="E2921" t="str">
            <v>TAB</v>
          </cell>
          <cell r="F2921" t="str">
            <v>NPI</v>
          </cell>
          <cell r="G2921" t="str">
            <v>SB-Speaker</v>
          </cell>
          <cell r="H2921" t="str">
            <v>616E</v>
          </cell>
          <cell r="I2921">
            <v>100</v>
          </cell>
          <cell r="J2921">
            <v>7.7</v>
          </cell>
          <cell r="K2921">
            <v>770</v>
          </cell>
          <cell r="L2921">
            <v>100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</row>
        <row r="2922">
          <cell r="A2922" t="str">
            <v>5SB8C07247</v>
          </cell>
          <cell r="B2922" t="str">
            <v>TB-8703F SPK ASSY_Bottom&amp;*26209328 CS</v>
          </cell>
          <cell r="C2922" t="str">
            <v>TB_8703</v>
          </cell>
          <cell r="D2922" t="str">
            <v>B</v>
          </cell>
          <cell r="E2922" t="str">
            <v>TAB</v>
          </cell>
          <cell r="F2922" t="str">
            <v>NPI</v>
          </cell>
          <cell r="G2922" t="str">
            <v>SB-Speaker</v>
          </cell>
          <cell r="H2922" t="str">
            <v>616E</v>
          </cell>
          <cell r="I2922">
            <v>100</v>
          </cell>
          <cell r="J2922">
            <v>6.21</v>
          </cell>
          <cell r="K2922">
            <v>621</v>
          </cell>
          <cell r="L2922">
            <v>100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</row>
        <row r="2923">
          <cell r="A2923" t="str">
            <v>5SB8C07248</v>
          </cell>
          <cell r="B2923" t="str">
            <v>TB-8703X SPK ASSY Bottom&amp;*67109052 CS</v>
          </cell>
          <cell r="C2923" t="str">
            <v>TB_8703</v>
          </cell>
          <cell r="D2923" t="str">
            <v>B</v>
          </cell>
          <cell r="E2923" t="str">
            <v>TAB</v>
          </cell>
          <cell r="F2923" t="str">
            <v>NPI</v>
          </cell>
          <cell r="G2923" t="str">
            <v>SB-Speaker</v>
          </cell>
          <cell r="H2923" t="str">
            <v>616E</v>
          </cell>
          <cell r="I2923">
            <v>100</v>
          </cell>
          <cell r="L2923">
            <v>100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</row>
        <row r="2924">
          <cell r="A2924" t="str">
            <v>5SB9A36236</v>
          </cell>
          <cell r="B2924" t="str">
            <v>Receiver&amp;*XHR150622SW39P37-01;450HzH2.4</v>
          </cell>
          <cell r="C2924" t="str">
            <v>P700I</v>
          </cell>
          <cell r="D2924" t="str">
            <v>B</v>
          </cell>
          <cell r="E2924" t="str">
            <v>SMP</v>
          </cell>
          <cell r="F2924" t="str">
            <v>EOL</v>
          </cell>
          <cell r="G2924" t="str">
            <v>R7-Receiver</v>
          </cell>
          <cell r="H2924" t="str">
            <v>616E</v>
          </cell>
          <cell r="I2924">
            <v>79</v>
          </cell>
          <cell r="J2924">
            <v>1.4690000000000001</v>
          </cell>
          <cell r="K2924">
            <v>116.051</v>
          </cell>
          <cell r="L2924">
            <v>0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>
            <v>0</v>
          </cell>
          <cell r="R2924">
            <v>79</v>
          </cell>
          <cell r="S2924">
            <v>79</v>
          </cell>
        </row>
        <row r="2925">
          <cell r="A2925" t="str">
            <v>5SB9A36255</v>
          </cell>
          <cell r="H2925" t="str">
            <v>616E</v>
          </cell>
          <cell r="I2925">
            <v>300</v>
          </cell>
          <cell r="J2925">
            <v>1.47</v>
          </cell>
          <cell r="K2925">
            <v>441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300</v>
          </cell>
          <cell r="R2925">
            <v>0</v>
          </cell>
          <cell r="S2925">
            <v>150</v>
          </cell>
        </row>
        <row r="2926">
          <cell r="A2926" t="str">
            <v>5SB9A36336</v>
          </cell>
          <cell r="B2926" t="str">
            <v>Receiver&amp;*SDRP0612K-J-01-FB；10mw</v>
          </cell>
          <cell r="C2926" t="str">
            <v>K860 K900 K900_32G</v>
          </cell>
          <cell r="D2926" t="str">
            <v>B</v>
          </cell>
          <cell r="E2926" t="str">
            <v>SMP</v>
          </cell>
          <cell r="F2926" t="str">
            <v>EOL</v>
          </cell>
          <cell r="G2926" t="str">
            <v>R7-Receiver</v>
          </cell>
          <cell r="H2926" t="str">
            <v>616E</v>
          </cell>
          <cell r="I2926">
            <v>194</v>
          </cell>
          <cell r="J2926">
            <v>3.9710000000000001</v>
          </cell>
          <cell r="K2926">
            <v>770.37400000000002</v>
          </cell>
          <cell r="L2926">
            <v>194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</row>
        <row r="2927">
          <cell r="A2927" t="str">
            <v>5SB9A36414</v>
          </cell>
          <cell r="B2927" t="str">
            <v>Vibrator 12-46-50-Spring-L</v>
          </cell>
          <cell r="C2927" t="str">
            <v>A369I</v>
          </cell>
          <cell r="D2927" t="str">
            <v>B</v>
          </cell>
          <cell r="E2927" t="str">
            <v>SMP</v>
          </cell>
          <cell r="F2927" t="str">
            <v>EOL</v>
          </cell>
          <cell r="G2927" t="str">
            <v>AC-Vibrator</v>
          </cell>
          <cell r="H2927" t="str">
            <v>616E</v>
          </cell>
          <cell r="I2927">
            <v>786</v>
          </cell>
          <cell r="J2927">
            <v>0.75680000000000003</v>
          </cell>
          <cell r="K2927">
            <v>594.84479999999996</v>
          </cell>
          <cell r="L2927">
            <v>0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>
            <v>150</v>
          </cell>
          <cell r="R2927">
            <v>636</v>
          </cell>
          <cell r="S2927">
            <v>711</v>
          </cell>
        </row>
        <row r="2928">
          <cell r="A2928" t="str">
            <v>5SB9A36500</v>
          </cell>
          <cell r="B2928" t="str">
            <v>A710eReceiver&amp;*26200548CS</v>
          </cell>
          <cell r="C2928" t="str">
            <v>A600e</v>
          </cell>
          <cell r="D2928" t="str">
            <v>B</v>
          </cell>
          <cell r="E2928" t="str">
            <v>SMP</v>
          </cell>
          <cell r="F2928" t="str">
            <v>EOL</v>
          </cell>
          <cell r="G2928" t="str">
            <v>R7-Receiver</v>
          </cell>
          <cell r="H2928" t="str">
            <v>616E</v>
          </cell>
          <cell r="I2928">
            <v>56</v>
          </cell>
          <cell r="J2928">
            <v>1.32</v>
          </cell>
          <cell r="K2928">
            <v>73.92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56</v>
          </cell>
          <cell r="S2928">
            <v>56</v>
          </cell>
        </row>
        <row r="2929">
          <cell r="A2929" t="str">
            <v>5SB9A36504</v>
          </cell>
          <cell r="B2929" t="str">
            <v>Speaker&amp;*HQ20311510289CS</v>
          </cell>
          <cell r="C2929" t="str">
            <v>A60+</v>
          </cell>
          <cell r="D2929" t="str">
            <v>B</v>
          </cell>
          <cell r="E2929" t="str">
            <v>SMP</v>
          </cell>
          <cell r="F2929" t="str">
            <v>EOL</v>
          </cell>
          <cell r="G2929" t="str">
            <v>SB-Speaker</v>
          </cell>
          <cell r="H2929" t="str">
            <v>616E</v>
          </cell>
          <cell r="I2929">
            <v>93</v>
          </cell>
          <cell r="J2929">
            <v>1.54</v>
          </cell>
          <cell r="K2929">
            <v>143.22</v>
          </cell>
          <cell r="L2929">
            <v>0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>
            <v>93</v>
          </cell>
          <cell r="R2929">
            <v>0</v>
          </cell>
          <cell r="S2929">
            <v>46.5</v>
          </cell>
        </row>
        <row r="2930">
          <cell r="A2930" t="str">
            <v>5SB9A36509</v>
          </cell>
          <cell r="B2930" t="str">
            <v>Speaker&amp;*XHS151114SW47P42-01(0.7W)</v>
          </cell>
          <cell r="C2930" t="str">
            <v>S820 S890 A706</v>
          </cell>
          <cell r="D2930" t="str">
            <v>B</v>
          </cell>
          <cell r="E2930" t="str">
            <v>SMP</v>
          </cell>
          <cell r="F2930" t="str">
            <v>EOL</v>
          </cell>
          <cell r="G2930" t="str">
            <v>SB-Speaker</v>
          </cell>
          <cell r="H2930" t="str">
            <v>616E</v>
          </cell>
          <cell r="I2930">
            <v>555</v>
          </cell>
          <cell r="J2930">
            <v>2.31</v>
          </cell>
          <cell r="K2930">
            <v>1282.05</v>
          </cell>
          <cell r="L2930">
            <v>0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>
            <v>0</v>
          </cell>
          <cell r="R2930">
            <v>555</v>
          </cell>
          <cell r="S2930">
            <v>555</v>
          </cell>
        </row>
        <row r="2931">
          <cell r="A2931" t="str">
            <v>5SB9A36517</v>
          </cell>
          <cell r="B2931" t="str">
            <v>Speaker&amp;*26200561CS</v>
          </cell>
          <cell r="C2931" t="str">
            <v>A600e</v>
          </cell>
          <cell r="D2931" t="str">
            <v>B</v>
          </cell>
          <cell r="E2931" t="str">
            <v>SMP</v>
          </cell>
          <cell r="F2931" t="str">
            <v>EOL</v>
          </cell>
          <cell r="G2931" t="str">
            <v>SB-Speaker</v>
          </cell>
          <cell r="H2931" t="str">
            <v>616E</v>
          </cell>
          <cell r="I2931">
            <v>70</v>
          </cell>
          <cell r="J2931">
            <v>3.2820999999999998</v>
          </cell>
          <cell r="K2931">
            <v>229.74700000000001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70</v>
          </cell>
          <cell r="S2931">
            <v>70</v>
          </cell>
        </row>
        <row r="2932">
          <cell r="A2932" t="str">
            <v>5SB9A36519</v>
          </cell>
          <cell r="B2932" t="str">
            <v>Speaker &amp;*101-1511-05003-j;1511 Spring,H3.0</v>
          </cell>
          <cell r="C2932" t="str">
            <v>S820 A850</v>
          </cell>
          <cell r="D2932" t="str">
            <v>B</v>
          </cell>
          <cell r="E2932" t="str">
            <v>SMP</v>
          </cell>
          <cell r="F2932" t="str">
            <v>EOL</v>
          </cell>
          <cell r="G2932" t="str">
            <v>SB-Speaker</v>
          </cell>
          <cell r="H2932" t="str">
            <v>616E</v>
          </cell>
          <cell r="I2932">
            <v>911</v>
          </cell>
          <cell r="J2932">
            <v>2.2599999999999998</v>
          </cell>
          <cell r="K2932">
            <v>2058.86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911</v>
          </cell>
          <cell r="S2932">
            <v>911</v>
          </cell>
        </row>
        <row r="2933">
          <cell r="A2933" t="str">
            <v>5SB9A36520</v>
          </cell>
          <cell r="B2933" t="str">
            <v>Receiver &amp;*102-1506-12027-c;1506+Screen</v>
          </cell>
          <cell r="C2933" t="str">
            <v>S820_8G S820 S920 S920_8G A516 A850 S650 A859</v>
          </cell>
          <cell r="D2933" t="str">
            <v>B</v>
          </cell>
          <cell r="E2933" t="str">
            <v>SMP</v>
          </cell>
          <cell r="F2933" t="str">
            <v>EOL</v>
          </cell>
          <cell r="G2933" t="str">
            <v>R7-Receiver</v>
          </cell>
          <cell r="H2933" t="str">
            <v>616E</v>
          </cell>
          <cell r="I2933">
            <v>470</v>
          </cell>
          <cell r="J2933">
            <v>1.4</v>
          </cell>
          <cell r="K2933">
            <v>658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470</v>
          </cell>
          <cell r="S2933">
            <v>470</v>
          </cell>
        </row>
        <row r="2934">
          <cell r="A2934" t="str">
            <v>5SB9A36521</v>
          </cell>
          <cell r="B2934" t="str">
            <v>Receiver&amp;*XHR150622SW39P37-08</v>
          </cell>
          <cell r="C2934" t="str">
            <v>S820_8G S820 S920 S920_8G</v>
          </cell>
          <cell r="D2934" t="str">
            <v>B</v>
          </cell>
          <cell r="E2934" t="str">
            <v>SMP</v>
          </cell>
          <cell r="F2934" t="str">
            <v>EOL</v>
          </cell>
          <cell r="G2934" t="str">
            <v>R7-Receiver</v>
          </cell>
          <cell r="H2934" t="str">
            <v>616E</v>
          </cell>
          <cell r="I2934">
            <v>140</v>
          </cell>
          <cell r="J2934">
            <v>1.38</v>
          </cell>
          <cell r="K2934">
            <v>193.2</v>
          </cell>
          <cell r="L2934">
            <v>0</v>
          </cell>
          <cell r="M2934">
            <v>0</v>
          </cell>
          <cell r="N2934">
            <v>0</v>
          </cell>
          <cell r="O2934">
            <v>0</v>
          </cell>
          <cell r="P2934">
            <v>0</v>
          </cell>
          <cell r="Q2934">
            <v>0</v>
          </cell>
          <cell r="R2934">
            <v>140</v>
          </cell>
          <cell r="S2934">
            <v>140</v>
          </cell>
        </row>
        <row r="2935">
          <cell r="A2935" t="str">
            <v>5SB9A36556</v>
          </cell>
          <cell r="B2935" t="str">
            <v>Speaker</v>
          </cell>
          <cell r="C2935" t="str">
            <v>S920 S920_8G</v>
          </cell>
          <cell r="D2935" t="str">
            <v>B</v>
          </cell>
          <cell r="E2935" t="str">
            <v>SMP</v>
          </cell>
          <cell r="F2935" t="str">
            <v>EOL</v>
          </cell>
          <cell r="G2935" t="str">
            <v>SB-Speaker</v>
          </cell>
          <cell r="H2935" t="str">
            <v>616E</v>
          </cell>
          <cell r="I2935">
            <v>31</v>
          </cell>
          <cell r="J2935">
            <v>4.91</v>
          </cell>
          <cell r="K2935">
            <v>152.21</v>
          </cell>
          <cell r="L2935">
            <v>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>
            <v>0</v>
          </cell>
          <cell r="R2935">
            <v>31</v>
          </cell>
          <cell r="S2935">
            <v>31</v>
          </cell>
        </row>
        <row r="2936">
          <cell r="A2936" t="str">
            <v>5SB9A36565</v>
          </cell>
          <cell r="H2936" t="str">
            <v>616E</v>
          </cell>
          <cell r="I2936">
            <v>350</v>
          </cell>
          <cell r="J2936">
            <v>0.54</v>
          </cell>
          <cell r="K2936">
            <v>189</v>
          </cell>
          <cell r="L2936">
            <v>0</v>
          </cell>
          <cell r="M2936">
            <v>0</v>
          </cell>
          <cell r="N2936">
            <v>0</v>
          </cell>
          <cell r="O2936">
            <v>0</v>
          </cell>
          <cell r="P2936">
            <v>0</v>
          </cell>
          <cell r="Q2936">
            <v>350</v>
          </cell>
          <cell r="R2936">
            <v>0</v>
          </cell>
          <cell r="S2936">
            <v>175</v>
          </cell>
        </row>
        <row r="2937">
          <cell r="A2937" t="str">
            <v>5SB9A36577</v>
          </cell>
          <cell r="B2937" t="str">
            <v>Mic_40_15_10_C(Includes Rubber Cap)</v>
          </cell>
          <cell r="C2937" t="str">
            <v>A369I</v>
          </cell>
          <cell r="D2937" t="str">
            <v>B</v>
          </cell>
          <cell r="E2937" t="str">
            <v>SMP</v>
          </cell>
          <cell r="F2937" t="str">
            <v>EOL</v>
          </cell>
          <cell r="G2937" t="str">
            <v>M4-Microphone</v>
          </cell>
          <cell r="H2937" t="str">
            <v>616E</v>
          </cell>
          <cell r="I2937">
            <v>1125</v>
          </cell>
          <cell r="J2937">
            <v>7.8200000000000006E-2</v>
          </cell>
          <cell r="K2937">
            <v>87.974999999999994</v>
          </cell>
          <cell r="L2937">
            <v>0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>
            <v>0</v>
          </cell>
          <cell r="R2937">
            <v>1125</v>
          </cell>
          <cell r="S2937">
            <v>1125</v>
          </cell>
        </row>
        <row r="2938">
          <cell r="A2938" t="str">
            <v>5SB9A36579</v>
          </cell>
          <cell r="B2938" t="str">
            <v>A356Speaker&amp;*HQ20310054000CS</v>
          </cell>
          <cell r="C2938" t="str">
            <v>A390</v>
          </cell>
          <cell r="D2938" t="str">
            <v>B</v>
          </cell>
          <cell r="E2938" t="str">
            <v>SMP</v>
          </cell>
          <cell r="F2938" t="str">
            <v>EOL</v>
          </cell>
          <cell r="G2938" t="str">
            <v>SB-Speaker</v>
          </cell>
          <cell r="H2938" t="str">
            <v>616E</v>
          </cell>
          <cell r="I2938">
            <v>337</v>
          </cell>
          <cell r="J2938">
            <v>3.3330000000000002</v>
          </cell>
          <cell r="K2938">
            <v>1123.221</v>
          </cell>
          <cell r="L2938">
            <v>0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>
            <v>0</v>
          </cell>
          <cell r="R2938">
            <v>337</v>
          </cell>
          <cell r="S2938">
            <v>337</v>
          </cell>
        </row>
        <row r="2939">
          <cell r="A2939" t="str">
            <v>5SB9A36585</v>
          </cell>
          <cell r="B2939" t="str">
            <v>A590 Receiver&amp;*26200948;2.6-H CS</v>
          </cell>
          <cell r="C2939" t="str">
            <v>A3500_3G</v>
          </cell>
          <cell r="D2939" t="str">
            <v>B</v>
          </cell>
          <cell r="E2939" t="str">
            <v>TAB</v>
          </cell>
          <cell r="F2939" t="str">
            <v>EOL</v>
          </cell>
          <cell r="G2939" t="str">
            <v>R7-Receiver</v>
          </cell>
          <cell r="H2939" t="str">
            <v>616E</v>
          </cell>
          <cell r="I2939">
            <v>171</v>
          </cell>
          <cell r="J2939">
            <v>1.59</v>
          </cell>
          <cell r="K2939">
            <v>271.89</v>
          </cell>
          <cell r="L2939">
            <v>171</v>
          </cell>
          <cell r="M2939">
            <v>0</v>
          </cell>
          <cell r="N2939">
            <v>0</v>
          </cell>
          <cell r="O2939">
            <v>0</v>
          </cell>
          <cell r="P2939">
            <v>0</v>
          </cell>
          <cell r="Q2939">
            <v>0</v>
          </cell>
          <cell r="R2939">
            <v>0</v>
          </cell>
          <cell r="S2939">
            <v>0</v>
          </cell>
        </row>
        <row r="2940">
          <cell r="A2940" t="str">
            <v>5SB9A36588</v>
          </cell>
          <cell r="B2940" t="str">
            <v>A590 Microphone&amp;*26214568 CS</v>
          </cell>
          <cell r="C2940" t="str">
            <v>A5000</v>
          </cell>
          <cell r="D2940" t="str">
            <v>B</v>
          </cell>
          <cell r="E2940" t="str">
            <v>SMP</v>
          </cell>
          <cell r="F2940" t="str">
            <v>EOL</v>
          </cell>
          <cell r="G2940" t="str">
            <v>M4-Microphone</v>
          </cell>
          <cell r="H2940" t="str">
            <v>616E</v>
          </cell>
          <cell r="I2940">
            <v>315</v>
          </cell>
          <cell r="J2940">
            <v>0.49419999999999997</v>
          </cell>
          <cell r="K2940">
            <v>155.673</v>
          </cell>
          <cell r="L2940">
            <v>0</v>
          </cell>
          <cell r="M2940">
            <v>0</v>
          </cell>
          <cell r="N2940">
            <v>0</v>
          </cell>
          <cell r="O2940">
            <v>315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</row>
        <row r="2941">
          <cell r="A2941" t="str">
            <v>5SB9A462WP</v>
          </cell>
          <cell r="B2941" t="str">
            <v>A356Speaker*HQ20310055000CS</v>
          </cell>
          <cell r="C2941" t="str">
            <v>A390</v>
          </cell>
          <cell r="D2941" t="str">
            <v>B</v>
          </cell>
          <cell r="E2941" t="str">
            <v>SMP</v>
          </cell>
          <cell r="F2941" t="str">
            <v>EOL</v>
          </cell>
          <cell r="G2941" t="str">
            <v>SB-Speaker</v>
          </cell>
          <cell r="H2941" t="str">
            <v>616E</v>
          </cell>
          <cell r="I2941">
            <v>21</v>
          </cell>
          <cell r="J2941">
            <v>3.19</v>
          </cell>
          <cell r="K2941">
            <v>66.989999999999995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21</v>
          </cell>
          <cell r="S2941">
            <v>21</v>
          </cell>
        </row>
        <row r="2942">
          <cell r="A2942" t="str">
            <v>5SB9A463XB</v>
          </cell>
          <cell r="B2942" t="str">
            <v>Speaker&amp;*XHS151118SW43P38-01;15*11*3.0</v>
          </cell>
          <cell r="C2942" t="str">
            <v>A516</v>
          </cell>
          <cell r="D2942" t="str">
            <v>B</v>
          </cell>
          <cell r="E2942" t="str">
            <v>SMP</v>
          </cell>
          <cell r="F2942" t="str">
            <v>EOL</v>
          </cell>
          <cell r="G2942" t="str">
            <v>SB-Speaker</v>
          </cell>
          <cell r="H2942" t="str">
            <v>616E</v>
          </cell>
          <cell r="I2942">
            <v>625</v>
          </cell>
          <cell r="J2942">
            <v>2.76</v>
          </cell>
          <cell r="K2942">
            <v>1725</v>
          </cell>
          <cell r="L2942">
            <v>600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25</v>
          </cell>
          <cell r="S2942">
            <v>25</v>
          </cell>
        </row>
        <row r="2943">
          <cell r="A2943" t="str">
            <v>5SB9A4646X</v>
          </cell>
          <cell r="B2943" t="str">
            <v>Speaker &amp;*H&amp;26209242* CS</v>
          </cell>
          <cell r="C2943" t="str">
            <v>A369I</v>
          </cell>
          <cell r="D2943" t="str">
            <v>B</v>
          </cell>
          <cell r="E2943" t="str">
            <v>SMP</v>
          </cell>
          <cell r="F2943" t="str">
            <v>EOL</v>
          </cell>
          <cell r="G2943" t="str">
            <v>SB-Speaker</v>
          </cell>
          <cell r="H2943" t="str">
            <v>616E</v>
          </cell>
          <cell r="I2943">
            <v>689</v>
          </cell>
          <cell r="J2943">
            <v>1.24</v>
          </cell>
          <cell r="K2943">
            <v>854.36</v>
          </cell>
          <cell r="L2943">
            <v>689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</row>
        <row r="2944">
          <cell r="A2944" t="str">
            <v>5SB9A464FU</v>
          </cell>
          <cell r="B2944" t="str">
            <v>X8&amp;X10 Speaker&amp;*DMSP0916C-X01-CAMERA-BOX-G</v>
          </cell>
          <cell r="C2944" t="str">
            <v>B6000 B6000_3G B8000 B8000_3G</v>
          </cell>
          <cell r="D2944" t="str">
            <v>B</v>
          </cell>
          <cell r="E2944" t="str">
            <v>TAB</v>
          </cell>
          <cell r="F2944" t="str">
            <v>EOL</v>
          </cell>
          <cell r="G2944" t="str">
            <v>SB-Speaker</v>
          </cell>
          <cell r="H2944" t="str">
            <v>616E</v>
          </cell>
          <cell r="I2944">
            <v>100</v>
          </cell>
          <cell r="J2944">
            <v>11.44</v>
          </cell>
          <cell r="K2944">
            <v>1144</v>
          </cell>
          <cell r="L2944">
            <v>100</v>
          </cell>
          <cell r="M2944">
            <v>0</v>
          </cell>
          <cell r="N2944">
            <v>0</v>
          </cell>
          <cell r="O2944">
            <v>0</v>
          </cell>
          <cell r="P2944">
            <v>0</v>
          </cell>
          <cell r="Q2944">
            <v>0</v>
          </cell>
          <cell r="R2944">
            <v>0</v>
          </cell>
          <cell r="S2944">
            <v>0</v>
          </cell>
        </row>
        <row r="2945">
          <cell r="A2945" t="str">
            <v>5SB9A464NS</v>
          </cell>
          <cell r="B2945" t="str">
            <v>A1000_SpeakerBox-F_1511_GSM/WIFI/BT ANTENNA</v>
          </cell>
          <cell r="C2945" t="str">
            <v>A1000</v>
          </cell>
          <cell r="D2945" t="str">
            <v>B</v>
          </cell>
          <cell r="E2945" t="str">
            <v>TAB</v>
          </cell>
          <cell r="F2945" t="str">
            <v>EOL</v>
          </cell>
          <cell r="G2945" t="str">
            <v>SB-Speaker</v>
          </cell>
          <cell r="H2945" t="str">
            <v>616E</v>
          </cell>
          <cell r="I2945">
            <v>13</v>
          </cell>
          <cell r="J2945">
            <v>8.1199999999999992</v>
          </cell>
          <cell r="K2945">
            <v>105.56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13</v>
          </cell>
          <cell r="S2945">
            <v>13</v>
          </cell>
        </row>
        <row r="2946">
          <cell r="A2946" t="str">
            <v>5SB9A464OF</v>
          </cell>
          <cell r="B2946" t="str">
            <v>SpeakerBox-F_1511_WIFI_W/O/GSM ANTENNA</v>
          </cell>
          <cell r="C2946" t="str">
            <v>A1000L A1000L A1000L A1000L</v>
          </cell>
          <cell r="D2946" t="str">
            <v>B</v>
          </cell>
          <cell r="E2946" t="str">
            <v>TAB</v>
          </cell>
          <cell r="F2946" t="str">
            <v>EOL</v>
          </cell>
          <cell r="G2946" t="str">
            <v>SB-Speaker</v>
          </cell>
          <cell r="H2946" t="str">
            <v>616E</v>
          </cell>
          <cell r="I2946">
            <v>52</v>
          </cell>
          <cell r="J2946">
            <v>7.26</v>
          </cell>
          <cell r="K2946">
            <v>377.52</v>
          </cell>
          <cell r="L2946">
            <v>0</v>
          </cell>
          <cell r="M2946">
            <v>0</v>
          </cell>
          <cell r="N2946">
            <v>0</v>
          </cell>
          <cell r="O2946">
            <v>0</v>
          </cell>
          <cell r="P2946">
            <v>0</v>
          </cell>
          <cell r="Q2946">
            <v>0</v>
          </cell>
          <cell r="R2946">
            <v>52</v>
          </cell>
          <cell r="S2946">
            <v>52</v>
          </cell>
        </row>
        <row r="2947">
          <cell r="A2947" t="str">
            <v>5SB9A464QJ</v>
          </cell>
          <cell r="B2947" t="str">
            <v>Speaker&amp;*101-1511-05019-J;DualSideAhensive</v>
          </cell>
          <cell r="C2947" t="str">
            <v>S820_8G</v>
          </cell>
          <cell r="D2947" t="str">
            <v>B</v>
          </cell>
          <cell r="E2947" t="str">
            <v>SMP</v>
          </cell>
          <cell r="F2947" t="str">
            <v>EOL</v>
          </cell>
          <cell r="G2947" t="str">
            <v>SB-Speaker</v>
          </cell>
          <cell r="H2947" t="str">
            <v>616E</v>
          </cell>
          <cell r="I2947">
            <v>341</v>
          </cell>
          <cell r="J2947">
            <v>2.35</v>
          </cell>
          <cell r="K2947">
            <v>801.35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341</v>
          </cell>
          <cell r="S2947">
            <v>341</v>
          </cell>
        </row>
        <row r="2948">
          <cell r="A2948" t="str">
            <v>5SB9A464UV</v>
          </cell>
          <cell r="B2948" t="str">
            <v>A269Speaker&amp;*SR151135LE0&amp;22250000059W(CS)</v>
          </cell>
          <cell r="C2948" t="str">
            <v>A269I</v>
          </cell>
          <cell r="D2948" t="str">
            <v>B</v>
          </cell>
          <cell r="E2948" t="str">
            <v>SMP</v>
          </cell>
          <cell r="F2948" t="str">
            <v>EOL</v>
          </cell>
          <cell r="G2948" t="str">
            <v>SB-Speaker</v>
          </cell>
          <cell r="H2948" t="str">
            <v>616E</v>
          </cell>
          <cell r="I2948">
            <v>522</v>
          </cell>
          <cell r="J2948">
            <v>2.5499999999999998</v>
          </cell>
          <cell r="K2948">
            <v>1331.1</v>
          </cell>
          <cell r="L2948">
            <v>500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22</v>
          </cell>
          <cell r="R2948">
            <v>0</v>
          </cell>
          <cell r="S2948">
            <v>11</v>
          </cell>
        </row>
        <row r="2949">
          <cell r="A2949" t="str">
            <v>5SB9A46603</v>
          </cell>
          <cell r="B2949" t="str">
            <v>PHAETON Speaker Box&amp;*DMSP1318W01ASM-09</v>
          </cell>
          <cell r="C2949" t="str">
            <v>S860</v>
          </cell>
          <cell r="D2949" t="str">
            <v>B</v>
          </cell>
          <cell r="E2949" t="str">
            <v>SMP</v>
          </cell>
          <cell r="F2949" t="str">
            <v>EOL</v>
          </cell>
          <cell r="G2949" t="str">
            <v>SB-Speaker</v>
          </cell>
          <cell r="H2949" t="str">
            <v>616E</v>
          </cell>
          <cell r="I2949">
            <v>512</v>
          </cell>
          <cell r="J2949">
            <v>11.1</v>
          </cell>
          <cell r="K2949">
            <v>5683.2</v>
          </cell>
          <cell r="L2949">
            <v>0</v>
          </cell>
          <cell r="M2949">
            <v>0</v>
          </cell>
          <cell r="N2949">
            <v>0</v>
          </cell>
          <cell r="O2949">
            <v>500</v>
          </cell>
          <cell r="P2949">
            <v>0</v>
          </cell>
          <cell r="Q2949">
            <v>0</v>
          </cell>
          <cell r="R2949">
            <v>12</v>
          </cell>
          <cell r="S2949">
            <v>12</v>
          </cell>
        </row>
        <row r="2950">
          <cell r="A2950" t="str">
            <v>5SB9A46645</v>
          </cell>
          <cell r="B2950" t="str">
            <v>Blade FHD SPK BOX LT1-L Goertek</v>
          </cell>
          <cell r="C2950" t="str">
            <v>B8080_3G B8080</v>
          </cell>
          <cell r="D2950" t="str">
            <v>B</v>
          </cell>
          <cell r="E2950" t="str">
            <v>TAB</v>
          </cell>
          <cell r="F2950" t="str">
            <v>EOL</v>
          </cell>
          <cell r="G2950" t="str">
            <v>SB-Speaker</v>
          </cell>
          <cell r="H2950" t="str">
            <v>616E</v>
          </cell>
          <cell r="I2950">
            <v>117</v>
          </cell>
          <cell r="J2950">
            <v>10.7</v>
          </cell>
          <cell r="K2950">
            <v>1251.9000000000001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117</v>
          </cell>
          <cell r="S2950">
            <v>117</v>
          </cell>
        </row>
        <row r="2951">
          <cell r="A2951" t="str">
            <v>5SB9A46646</v>
          </cell>
          <cell r="B2951" t="str">
            <v>Blade FHD SPK BOX LT1-R Goertek</v>
          </cell>
          <cell r="C2951" t="str">
            <v>B8080_3G B8080</v>
          </cell>
          <cell r="D2951" t="str">
            <v>B</v>
          </cell>
          <cell r="E2951" t="str">
            <v>TAB</v>
          </cell>
          <cell r="F2951" t="str">
            <v>EOL</v>
          </cell>
          <cell r="G2951" t="str">
            <v>SB-Speaker</v>
          </cell>
          <cell r="H2951" t="str">
            <v>616E</v>
          </cell>
          <cell r="I2951">
            <v>73</v>
          </cell>
          <cell r="J2951">
            <v>12.06</v>
          </cell>
          <cell r="K2951">
            <v>880.38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73</v>
          </cell>
          <cell r="S2951">
            <v>73</v>
          </cell>
        </row>
        <row r="2952">
          <cell r="A2952" t="str">
            <v>5SB9A46647</v>
          </cell>
          <cell r="B2952" t="str">
            <v>SpeakerBOX&amp;*DMSP0916C03ASM-FPC-03-L AAC</v>
          </cell>
          <cell r="C2952" t="str">
            <v>B8080_3G B8080</v>
          </cell>
          <cell r="D2952" t="str">
            <v>B</v>
          </cell>
          <cell r="E2952" t="str">
            <v>TAB</v>
          </cell>
          <cell r="F2952" t="str">
            <v>EOL</v>
          </cell>
          <cell r="G2952" t="str">
            <v>SB-Speaker</v>
          </cell>
          <cell r="H2952" t="str">
            <v>616E</v>
          </cell>
          <cell r="I2952">
            <v>5</v>
          </cell>
          <cell r="J2952">
            <v>11.83</v>
          </cell>
          <cell r="K2952">
            <v>59.15</v>
          </cell>
          <cell r="L2952">
            <v>0</v>
          </cell>
          <cell r="M2952">
            <v>5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</row>
        <row r="2953">
          <cell r="A2953" t="str">
            <v>5SB9A4667Q</v>
          </cell>
          <cell r="B2953" t="str">
            <v>Speaker&amp;*101-1609-03001-j;16*9*3mm</v>
          </cell>
          <cell r="C2953" t="str">
            <v>S856</v>
          </cell>
          <cell r="D2953" t="str">
            <v>B</v>
          </cell>
          <cell r="E2953" t="str">
            <v>SMP</v>
          </cell>
          <cell r="F2953" t="str">
            <v>EOL</v>
          </cell>
          <cell r="G2953" t="str">
            <v>SB-Speaker</v>
          </cell>
          <cell r="H2953" t="str">
            <v>616E</v>
          </cell>
          <cell r="I2953">
            <v>289</v>
          </cell>
          <cell r="J2953">
            <v>3.61</v>
          </cell>
          <cell r="K2953">
            <v>1043.29</v>
          </cell>
          <cell r="L2953">
            <v>0</v>
          </cell>
          <cell r="M2953">
            <v>0</v>
          </cell>
          <cell r="N2953">
            <v>0</v>
          </cell>
          <cell r="O2953">
            <v>0</v>
          </cell>
          <cell r="P2953">
            <v>0</v>
          </cell>
          <cell r="Q2953">
            <v>0</v>
          </cell>
          <cell r="R2953">
            <v>289</v>
          </cell>
          <cell r="S2953">
            <v>289</v>
          </cell>
        </row>
        <row r="2954">
          <cell r="A2954" t="str">
            <v>5SB9A4669P</v>
          </cell>
          <cell r="B2954" t="str">
            <v>X8&amp;X10 SPK-BOX&amp;*107-1609-03005-j</v>
          </cell>
          <cell r="C2954" t="str">
            <v>B6000 B6000_3G B8000 B8000_3G</v>
          </cell>
          <cell r="D2954" t="str">
            <v>B</v>
          </cell>
          <cell r="E2954" t="str">
            <v>TAB</v>
          </cell>
          <cell r="F2954" t="str">
            <v>EOL</v>
          </cell>
          <cell r="G2954" t="str">
            <v>SB-Speaker</v>
          </cell>
          <cell r="H2954" t="str">
            <v>616E</v>
          </cell>
          <cell r="I2954">
            <v>10</v>
          </cell>
          <cell r="J2954">
            <v>11.59</v>
          </cell>
          <cell r="K2954">
            <v>115.9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10</v>
          </cell>
          <cell r="R2954">
            <v>0</v>
          </cell>
          <cell r="S2954">
            <v>5</v>
          </cell>
        </row>
        <row r="2955">
          <cell r="A2955" t="str">
            <v>5SB9A466S2</v>
          </cell>
          <cell r="B2955" t="str">
            <v xml:space="preserve">A680 Speaker&amp;*HQ20310042000 CS </v>
          </cell>
          <cell r="C2955" t="str">
            <v>A680 A680</v>
          </cell>
          <cell r="D2955" t="str">
            <v>B</v>
          </cell>
          <cell r="E2955" t="str">
            <v>SMP</v>
          </cell>
          <cell r="F2955" t="str">
            <v>EOL</v>
          </cell>
          <cell r="G2955" t="str">
            <v>SB-Speaker</v>
          </cell>
          <cell r="H2955" t="str">
            <v>616E</v>
          </cell>
          <cell r="I2955">
            <v>559</v>
          </cell>
          <cell r="J2955">
            <v>1.71</v>
          </cell>
          <cell r="K2955">
            <v>955.89</v>
          </cell>
          <cell r="L2955">
            <v>0</v>
          </cell>
          <cell r="M2955">
            <v>0</v>
          </cell>
          <cell r="N2955">
            <v>0</v>
          </cell>
          <cell r="O2955">
            <v>0</v>
          </cell>
          <cell r="P2955">
            <v>0</v>
          </cell>
          <cell r="Q2955">
            <v>0</v>
          </cell>
          <cell r="R2955">
            <v>559</v>
          </cell>
          <cell r="S2955">
            <v>559</v>
          </cell>
        </row>
        <row r="2956">
          <cell r="A2956" t="str">
            <v>5SB9A467OE</v>
          </cell>
          <cell r="B2956" t="str">
            <v>SPK BOX&amp;*LP2;15*18*2.7,0.7W;shrapnel</v>
          </cell>
          <cell r="C2956" t="str">
            <v>K920</v>
          </cell>
          <cell r="D2956" t="str">
            <v>B</v>
          </cell>
          <cell r="E2956" t="str">
            <v>SMP</v>
          </cell>
          <cell r="F2956" t="str">
            <v>EOL</v>
          </cell>
          <cell r="G2956" t="str">
            <v>SB-Speaker</v>
          </cell>
          <cell r="H2956" t="str">
            <v>616E</v>
          </cell>
          <cell r="I2956">
            <v>259</v>
          </cell>
          <cell r="J2956">
            <v>27.22</v>
          </cell>
          <cell r="K2956">
            <v>7049.98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259</v>
          </cell>
          <cell r="S2956">
            <v>259</v>
          </cell>
        </row>
        <row r="2957">
          <cell r="A2957" t="str">
            <v>5SB9A467OG</v>
          </cell>
          <cell r="B2957" t="str">
            <v>SPK BOX&amp;*DMSP1318ASM-J-26,15*18*2.7</v>
          </cell>
          <cell r="C2957" t="str">
            <v>K920</v>
          </cell>
          <cell r="D2957" t="str">
            <v>B</v>
          </cell>
          <cell r="E2957" t="str">
            <v>SMP</v>
          </cell>
          <cell r="F2957" t="str">
            <v>EOL</v>
          </cell>
          <cell r="G2957" t="str">
            <v>SB-Speaker</v>
          </cell>
          <cell r="H2957" t="str">
            <v>616E</v>
          </cell>
          <cell r="I2957">
            <v>372</v>
          </cell>
          <cell r="J2957">
            <v>27.65</v>
          </cell>
          <cell r="K2957">
            <v>10285.799999999999</v>
          </cell>
          <cell r="L2957">
            <v>372</v>
          </cell>
          <cell r="M2957">
            <v>0</v>
          </cell>
          <cell r="N2957">
            <v>0</v>
          </cell>
          <cell r="O2957">
            <v>0</v>
          </cell>
          <cell r="P2957">
            <v>0</v>
          </cell>
          <cell r="Q2957">
            <v>0</v>
          </cell>
          <cell r="R2957">
            <v>0</v>
          </cell>
          <cell r="S2957">
            <v>0</v>
          </cell>
        </row>
        <row r="2958">
          <cell r="A2958" t="str">
            <v>5SB9A467SN</v>
          </cell>
          <cell r="B2958" t="str">
            <v>A316i_ROW Speaker&amp;*2250000074W CS</v>
          </cell>
          <cell r="C2958" t="str">
            <v>A316i</v>
          </cell>
          <cell r="D2958" t="str">
            <v>B</v>
          </cell>
          <cell r="E2958" t="str">
            <v>SMP</v>
          </cell>
          <cell r="F2958" t="str">
            <v>EOL</v>
          </cell>
          <cell r="G2958" t="str">
            <v>SB-Speaker</v>
          </cell>
          <cell r="H2958" t="str">
            <v>616E</v>
          </cell>
          <cell r="I2958">
            <v>380</v>
          </cell>
          <cell r="J2958">
            <v>0.21929999999999999</v>
          </cell>
          <cell r="K2958">
            <v>83.334000000000003</v>
          </cell>
          <cell r="L2958">
            <v>380</v>
          </cell>
          <cell r="M2958">
            <v>0</v>
          </cell>
          <cell r="N2958">
            <v>0</v>
          </cell>
          <cell r="O2958">
            <v>0</v>
          </cell>
          <cell r="P2958">
            <v>0</v>
          </cell>
          <cell r="Q2958">
            <v>0</v>
          </cell>
          <cell r="R2958">
            <v>0</v>
          </cell>
          <cell r="S2958">
            <v>0</v>
          </cell>
        </row>
        <row r="2959">
          <cell r="A2959" t="str">
            <v>5SB9A6MVPJ</v>
          </cell>
          <cell r="B2959" t="str">
            <v>A3300 ROW SpeakerBox-F&amp;*HQ20330041000 CS</v>
          </cell>
          <cell r="C2959" t="str">
            <v>A3300</v>
          </cell>
          <cell r="D2959" t="str">
            <v>B</v>
          </cell>
          <cell r="E2959" t="str">
            <v>TAB</v>
          </cell>
          <cell r="F2959" t="str">
            <v>EOL</v>
          </cell>
          <cell r="G2959" t="str">
            <v>SB-Speaker</v>
          </cell>
          <cell r="H2959" t="str">
            <v>616E</v>
          </cell>
          <cell r="I2959">
            <v>5</v>
          </cell>
          <cell r="J2959">
            <v>5.13</v>
          </cell>
          <cell r="K2959">
            <v>25.65</v>
          </cell>
          <cell r="L2959">
            <v>0</v>
          </cell>
          <cell r="M2959">
            <v>5</v>
          </cell>
          <cell r="N2959">
            <v>0</v>
          </cell>
          <cell r="O2959">
            <v>0</v>
          </cell>
          <cell r="P2959">
            <v>0</v>
          </cell>
          <cell r="Q2959">
            <v>0</v>
          </cell>
          <cell r="R2959">
            <v>0</v>
          </cell>
          <cell r="S2959">
            <v>0</v>
          </cell>
        </row>
        <row r="2960">
          <cell r="A2960" t="str">
            <v>5SB9A6MVPK</v>
          </cell>
          <cell r="B2960" t="str">
            <v>A3300 ROW SpeakerBox-B&amp;*HQ20330044000 CS</v>
          </cell>
          <cell r="C2960" t="str">
            <v>A3300</v>
          </cell>
          <cell r="D2960" t="str">
            <v>B</v>
          </cell>
          <cell r="E2960" t="str">
            <v>TAB</v>
          </cell>
          <cell r="F2960" t="str">
            <v>EOL</v>
          </cell>
          <cell r="G2960" t="str">
            <v>SB-Speaker</v>
          </cell>
          <cell r="H2960" t="str">
            <v>616E</v>
          </cell>
          <cell r="I2960">
            <v>2</v>
          </cell>
          <cell r="J2960">
            <v>4.0999999999999996</v>
          </cell>
          <cell r="K2960">
            <v>8.1999999999999993</v>
          </cell>
          <cell r="L2960">
            <v>0</v>
          </cell>
          <cell r="M2960">
            <v>2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</row>
        <row r="2961">
          <cell r="A2961" t="str">
            <v>5SB9A6MVVU</v>
          </cell>
          <cell r="B2961" t="str">
            <v>A5500 Speaker Ass'y&amp;*78B0520002N CS</v>
          </cell>
          <cell r="C2961" t="str">
            <v>A5500 A5500NEC</v>
          </cell>
          <cell r="D2961" t="str">
            <v>B</v>
          </cell>
          <cell r="E2961" t="str">
            <v>TAB</v>
          </cell>
          <cell r="F2961" t="str">
            <v>EOL</v>
          </cell>
          <cell r="G2961" t="str">
            <v>SB-Speaker</v>
          </cell>
          <cell r="H2961" t="str">
            <v>616E</v>
          </cell>
          <cell r="I2961">
            <v>2</v>
          </cell>
          <cell r="J2961">
            <v>29.23</v>
          </cell>
          <cell r="K2961">
            <v>58.46</v>
          </cell>
          <cell r="L2961">
            <v>0</v>
          </cell>
          <cell r="M2961">
            <v>2</v>
          </cell>
          <cell r="N2961">
            <v>0</v>
          </cell>
          <cell r="O2961">
            <v>0</v>
          </cell>
          <cell r="P2961">
            <v>0</v>
          </cell>
          <cell r="Q2961">
            <v>0</v>
          </cell>
          <cell r="R2961">
            <v>0</v>
          </cell>
          <cell r="S2961">
            <v>0</v>
          </cell>
        </row>
        <row r="2962">
          <cell r="A2962" t="str">
            <v>5SB9A6MVXG</v>
          </cell>
          <cell r="B2962" t="str">
            <v xml:space="preserve">A7600 Speaker Left&amp;*2250000072W CS </v>
          </cell>
          <cell r="C2962" t="str">
            <v>A7600_3G A7600 A7600NEC</v>
          </cell>
          <cell r="D2962" t="str">
            <v>B</v>
          </cell>
          <cell r="E2962" t="str">
            <v>TAB</v>
          </cell>
          <cell r="F2962" t="str">
            <v>EOL</v>
          </cell>
          <cell r="G2962" t="str">
            <v>SB-Speaker</v>
          </cell>
          <cell r="H2962" t="str">
            <v>616E</v>
          </cell>
          <cell r="I2962">
            <v>417</v>
          </cell>
          <cell r="J2962">
            <v>0.34899999999999998</v>
          </cell>
          <cell r="K2962">
            <v>145.53299999999999</v>
          </cell>
          <cell r="L2962">
            <v>200</v>
          </cell>
          <cell r="M2962">
            <v>217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</row>
        <row r="2963">
          <cell r="A2963" t="str">
            <v>5SB9A6MVXH</v>
          </cell>
          <cell r="B2963" t="str">
            <v xml:space="preserve">A7600 Speaker Right&amp;*2250000073W CS </v>
          </cell>
          <cell r="C2963" t="str">
            <v>A7600_3G A7600 A7600NEC</v>
          </cell>
          <cell r="D2963" t="str">
            <v>B</v>
          </cell>
          <cell r="E2963" t="str">
            <v>TAB</v>
          </cell>
          <cell r="F2963" t="str">
            <v>EOL</v>
          </cell>
          <cell r="G2963" t="str">
            <v>SB-Speaker</v>
          </cell>
          <cell r="H2963" t="str">
            <v>616E</v>
          </cell>
          <cell r="I2963">
            <v>444</v>
          </cell>
          <cell r="J2963">
            <v>0.34899999999999998</v>
          </cell>
          <cell r="K2963">
            <v>154.95599999999999</v>
          </cell>
          <cell r="L2963">
            <v>100</v>
          </cell>
          <cell r="M2963">
            <v>344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</row>
        <row r="2964">
          <cell r="A2964" t="str">
            <v>5SB9A6MW55</v>
          </cell>
          <cell r="B2964" t="str">
            <v>A526_ROW Speaker&amp;*2250000081W CS</v>
          </cell>
          <cell r="C2964" t="str">
            <v>A526</v>
          </cell>
          <cell r="D2964" t="str">
            <v>B</v>
          </cell>
          <cell r="E2964" t="str">
            <v>SMP</v>
          </cell>
          <cell r="F2964" t="str">
            <v>EOL</v>
          </cell>
          <cell r="G2964" t="str">
            <v>SB-Speaker</v>
          </cell>
          <cell r="H2964" t="str">
            <v>616E</v>
          </cell>
          <cell r="I2964">
            <v>2188</v>
          </cell>
          <cell r="J2964">
            <v>4.2999999999999997E-2</v>
          </cell>
          <cell r="K2964">
            <v>94.084000000000003</v>
          </cell>
          <cell r="L2964">
            <v>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>
            <v>2188</v>
          </cell>
          <cell r="R2964">
            <v>0</v>
          </cell>
          <cell r="S2964">
            <v>1094</v>
          </cell>
        </row>
        <row r="2965">
          <cell r="A2965" t="str">
            <v>5SB9A6MWC3</v>
          </cell>
          <cell r="B2965" t="str">
            <v>A5500 Speaker Ass'y&amp;*78B0520001N CS</v>
          </cell>
          <cell r="C2965" t="str">
            <v>A5500_3G</v>
          </cell>
          <cell r="D2965" t="str">
            <v>B</v>
          </cell>
          <cell r="E2965" t="str">
            <v>TAB</v>
          </cell>
          <cell r="F2965" t="str">
            <v>EOL</v>
          </cell>
          <cell r="G2965" t="str">
            <v>SB-Speaker</v>
          </cell>
          <cell r="H2965" t="str">
            <v>616E</v>
          </cell>
          <cell r="I2965">
            <v>252</v>
          </cell>
          <cell r="J2965">
            <v>32.229999999999997</v>
          </cell>
          <cell r="K2965">
            <v>8121.96</v>
          </cell>
          <cell r="L2965">
            <v>200</v>
          </cell>
          <cell r="M2965">
            <v>50</v>
          </cell>
          <cell r="N2965">
            <v>0</v>
          </cell>
          <cell r="O2965">
            <v>0</v>
          </cell>
          <cell r="P2965">
            <v>0</v>
          </cell>
          <cell r="Q2965">
            <v>2</v>
          </cell>
          <cell r="R2965">
            <v>0</v>
          </cell>
          <cell r="S2965">
            <v>1</v>
          </cell>
        </row>
        <row r="2966">
          <cell r="A2966" t="str">
            <v>5SB9A6MWC5</v>
          </cell>
          <cell r="B2966" t="str">
            <v>A5500 Speaker&amp;*2250000079W CS</v>
          </cell>
          <cell r="C2966" t="str">
            <v>A5500_3G</v>
          </cell>
          <cell r="D2966" t="str">
            <v>B</v>
          </cell>
          <cell r="E2966" t="str">
            <v>TAB</v>
          </cell>
          <cell r="F2966" t="str">
            <v>EOL</v>
          </cell>
          <cell r="G2966" t="str">
            <v>R7-Receiver</v>
          </cell>
          <cell r="H2966" t="str">
            <v>616E</v>
          </cell>
          <cell r="I2966">
            <v>278</v>
          </cell>
          <cell r="J2966">
            <v>0.20630000000000001</v>
          </cell>
          <cell r="K2966">
            <v>57.351399999999998</v>
          </cell>
          <cell r="L2966">
            <v>100</v>
          </cell>
          <cell r="M2966">
            <v>100</v>
          </cell>
          <cell r="N2966">
            <v>0</v>
          </cell>
          <cell r="O2966">
            <v>0</v>
          </cell>
          <cell r="P2966">
            <v>0</v>
          </cell>
          <cell r="Q2966">
            <v>78</v>
          </cell>
          <cell r="R2966">
            <v>0</v>
          </cell>
          <cell r="S2966">
            <v>39</v>
          </cell>
        </row>
        <row r="2967">
          <cell r="A2967" t="str">
            <v>5SB9A6MX5J</v>
          </cell>
          <cell r="B2967" t="str">
            <v>A780e SPK_HQ20310096000_CS</v>
          </cell>
          <cell r="C2967" t="str">
            <v>S580</v>
          </cell>
          <cell r="D2967" t="str">
            <v>B</v>
          </cell>
          <cell r="E2967" t="str">
            <v>SMP</v>
          </cell>
          <cell r="F2967" t="str">
            <v>EOL</v>
          </cell>
          <cell r="G2967" t="str">
            <v>SB-Speaker</v>
          </cell>
          <cell r="H2967" t="str">
            <v>616E</v>
          </cell>
          <cell r="I2967">
            <v>524</v>
          </cell>
          <cell r="J2967">
            <v>4.2699999999999996</v>
          </cell>
          <cell r="K2967">
            <v>2237.48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524</v>
          </cell>
          <cell r="S2967">
            <v>524</v>
          </cell>
        </row>
        <row r="2968">
          <cell r="A2968" t="str">
            <v>5SB9A6MXFM</v>
          </cell>
          <cell r="B2968" t="str">
            <v>8A AJ spk box&amp;*107-2010-05001</v>
          </cell>
          <cell r="C2968" t="str">
            <v>Blade2_830</v>
          </cell>
          <cell r="D2968" t="str">
            <v>B</v>
          </cell>
          <cell r="E2968" t="str">
            <v>TAB</v>
          </cell>
          <cell r="F2968" t="str">
            <v>EOL</v>
          </cell>
          <cell r="G2968" t="str">
            <v>SB-Speaker</v>
          </cell>
          <cell r="H2968" t="str">
            <v>616E</v>
          </cell>
          <cell r="I2968">
            <v>185</v>
          </cell>
          <cell r="J2968">
            <v>25.72</v>
          </cell>
          <cell r="K2968">
            <v>4758.2</v>
          </cell>
          <cell r="L2968">
            <v>0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>
            <v>0</v>
          </cell>
          <cell r="R2968">
            <v>185</v>
          </cell>
          <cell r="S2968">
            <v>185</v>
          </cell>
        </row>
        <row r="2969">
          <cell r="A2969" t="str">
            <v>5SB9A6MXFN</v>
          </cell>
          <cell r="B2969" t="str">
            <v>8A PK spk box&amp;*107-2010-05002</v>
          </cell>
          <cell r="C2969" t="str">
            <v>Blade2_830 Blade2_851</v>
          </cell>
          <cell r="D2969" t="str">
            <v>B</v>
          </cell>
          <cell r="E2969" t="str">
            <v>TAB</v>
          </cell>
          <cell r="F2969" t="str">
            <v>EOL</v>
          </cell>
          <cell r="G2969" t="str">
            <v>SB-Speaker</v>
          </cell>
          <cell r="H2969" t="str">
            <v>616E</v>
          </cell>
          <cell r="I2969">
            <v>71</v>
          </cell>
          <cell r="J2969">
            <v>16.34</v>
          </cell>
          <cell r="K2969">
            <v>1160.1400000000001</v>
          </cell>
          <cell r="L2969">
            <v>0</v>
          </cell>
          <cell r="M2969">
            <v>0</v>
          </cell>
          <cell r="N2969">
            <v>71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0</v>
          </cell>
        </row>
        <row r="2970">
          <cell r="A2970" t="str">
            <v>5SB9A6MXFP</v>
          </cell>
          <cell r="B2970" t="str">
            <v>10W AJ spk box&amp;*107-2010-05004</v>
          </cell>
          <cell r="C2970" t="str">
            <v>Blade2_1051</v>
          </cell>
          <cell r="D2970" t="str">
            <v>B</v>
          </cell>
          <cell r="E2970" t="str">
            <v>TAB</v>
          </cell>
          <cell r="F2970" t="str">
            <v>EOL</v>
          </cell>
          <cell r="G2970" t="str">
            <v>SB-Speaker</v>
          </cell>
          <cell r="H2970" t="str">
            <v>616E</v>
          </cell>
          <cell r="I2970">
            <v>168</v>
          </cell>
          <cell r="J2970">
            <v>18.68</v>
          </cell>
          <cell r="K2970">
            <v>3138.24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168</v>
          </cell>
          <cell r="R2970">
            <v>0</v>
          </cell>
          <cell r="S2970">
            <v>84</v>
          </cell>
        </row>
        <row r="2971">
          <cell r="A2971" t="str">
            <v>5SB9A6MXFR</v>
          </cell>
          <cell r="B2971" t="str">
            <v>10A AJ spk box&amp;*107-2010-05003</v>
          </cell>
          <cell r="C2971" t="str">
            <v>Blade2_1050</v>
          </cell>
          <cell r="D2971" t="str">
            <v>B</v>
          </cell>
          <cell r="E2971" t="str">
            <v>TAB</v>
          </cell>
          <cell r="F2971" t="str">
            <v>EOL</v>
          </cell>
          <cell r="G2971" t="str">
            <v>SB-Speaker</v>
          </cell>
          <cell r="H2971" t="str">
            <v>616E</v>
          </cell>
          <cell r="I2971">
            <v>78</v>
          </cell>
          <cell r="J2971">
            <v>26.21</v>
          </cell>
          <cell r="K2971">
            <v>2044.38</v>
          </cell>
          <cell r="L2971">
            <v>0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>
            <v>0</v>
          </cell>
          <cell r="R2971">
            <v>78</v>
          </cell>
          <cell r="S2971">
            <v>78</v>
          </cell>
        </row>
        <row r="2972">
          <cell r="A2972" t="str">
            <v>5SB9A6MXFS</v>
          </cell>
          <cell r="B2972" t="str">
            <v>10A&amp;W PK spk box&amp;*107-2010-05005</v>
          </cell>
          <cell r="C2972" t="str">
            <v>Blade2_1051 Blade2_1050</v>
          </cell>
          <cell r="D2972" t="str">
            <v>B</v>
          </cell>
          <cell r="E2972" t="str">
            <v>TAB</v>
          </cell>
          <cell r="F2972" t="str">
            <v>EOL</v>
          </cell>
          <cell r="G2972" t="str">
            <v>SB-Speaker</v>
          </cell>
          <cell r="H2972" t="str">
            <v>616E</v>
          </cell>
          <cell r="I2972">
            <v>96</v>
          </cell>
          <cell r="J2972">
            <v>17.96</v>
          </cell>
          <cell r="K2972">
            <v>1724.16</v>
          </cell>
          <cell r="L2972">
            <v>0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>
            <v>0</v>
          </cell>
          <cell r="R2972">
            <v>96</v>
          </cell>
          <cell r="S2972">
            <v>96</v>
          </cell>
        </row>
        <row r="2973">
          <cell r="A2973" t="str">
            <v>5SB9A6MY1T</v>
          </cell>
          <cell r="B2973" t="str">
            <v>X2 speaker box&amp;*1511 3.0</v>
          </cell>
          <cell r="C2973" t="str">
            <v>X2</v>
          </cell>
          <cell r="D2973" t="str">
            <v>B</v>
          </cell>
          <cell r="E2973" t="str">
            <v>SMP</v>
          </cell>
          <cell r="F2973" t="str">
            <v>EOL</v>
          </cell>
          <cell r="G2973" t="str">
            <v>SB-Speaker</v>
          </cell>
          <cell r="H2973" t="str">
            <v>616E</v>
          </cell>
          <cell r="I2973">
            <v>1051</v>
          </cell>
          <cell r="J2973">
            <v>14.1</v>
          </cell>
          <cell r="K2973">
            <v>14819.1</v>
          </cell>
          <cell r="L2973">
            <v>0</v>
          </cell>
          <cell r="M2973">
            <v>0</v>
          </cell>
          <cell r="N2973">
            <v>0</v>
          </cell>
          <cell r="O2973">
            <v>0</v>
          </cell>
          <cell r="P2973">
            <v>495</v>
          </cell>
          <cell r="Q2973">
            <v>0</v>
          </cell>
          <cell r="R2973">
            <v>556</v>
          </cell>
          <cell r="S2973">
            <v>679.75</v>
          </cell>
        </row>
        <row r="2974">
          <cell r="A2974" t="str">
            <v>5SB9A6MYB2</v>
          </cell>
          <cell r="B2974" t="str">
            <v>Speaker&amp;*DMSP1318ASM-J-27;13*18*2.5mm</v>
          </cell>
          <cell r="C2974" t="str">
            <v>Z2</v>
          </cell>
          <cell r="D2974" t="str">
            <v>B</v>
          </cell>
          <cell r="E2974" t="str">
            <v>SMP</v>
          </cell>
          <cell r="F2974" t="str">
            <v>EOL</v>
          </cell>
          <cell r="G2974" t="str">
            <v>SB-Speaker</v>
          </cell>
          <cell r="H2974" t="str">
            <v>616E</v>
          </cell>
          <cell r="I2974">
            <v>410</v>
          </cell>
          <cell r="J2974">
            <v>20.93</v>
          </cell>
          <cell r="K2974">
            <v>8581.2999999999993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410</v>
          </cell>
          <cell r="S2974">
            <v>410</v>
          </cell>
        </row>
        <row r="2975">
          <cell r="A2975" t="str">
            <v>5SB9A6MYE5</v>
          </cell>
          <cell r="B2975" t="str">
            <v>13.3A woofer spk box&amp;*M4747</v>
          </cell>
          <cell r="C2975" t="str">
            <v>Blade2_1380</v>
          </cell>
          <cell r="D2975" t="str">
            <v>B</v>
          </cell>
          <cell r="E2975" t="str">
            <v>TAB</v>
          </cell>
          <cell r="F2975" t="str">
            <v>EOL</v>
          </cell>
          <cell r="G2975" t="str">
            <v>SB-Speaker</v>
          </cell>
          <cell r="H2975" t="str">
            <v>616E</v>
          </cell>
          <cell r="I2975">
            <v>7</v>
          </cell>
          <cell r="J2975">
            <v>25.19</v>
          </cell>
          <cell r="K2975">
            <v>176.33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>
            <v>7</v>
          </cell>
          <cell r="R2975">
            <v>0</v>
          </cell>
          <cell r="S2975">
            <v>3.5</v>
          </cell>
        </row>
        <row r="2976">
          <cell r="A2976" t="str">
            <v>5SB9A6MYE6</v>
          </cell>
          <cell r="B2976" t="str">
            <v>13.3A L pk spk box&amp;*M4748</v>
          </cell>
          <cell r="C2976" t="str">
            <v>Blade2_1380</v>
          </cell>
          <cell r="D2976" t="str">
            <v>B</v>
          </cell>
          <cell r="E2976" t="str">
            <v>TAB</v>
          </cell>
          <cell r="F2976" t="str">
            <v>EOL</v>
          </cell>
          <cell r="G2976" t="str">
            <v>SB-Speaker</v>
          </cell>
          <cell r="H2976" t="str">
            <v>616E</v>
          </cell>
          <cell r="I2976">
            <v>132</v>
          </cell>
          <cell r="J2976">
            <v>19.989999999999998</v>
          </cell>
          <cell r="K2976">
            <v>2638.68</v>
          </cell>
          <cell r="L2976">
            <v>100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>
            <v>0</v>
          </cell>
          <cell r="R2976">
            <v>32</v>
          </cell>
          <cell r="S2976">
            <v>32</v>
          </cell>
        </row>
        <row r="2977">
          <cell r="A2977" t="str">
            <v>5SB9A6MYE7</v>
          </cell>
          <cell r="B2977" t="str">
            <v>13.3A R spk box&amp;*M4749</v>
          </cell>
          <cell r="C2977" t="str">
            <v>Blade2_1380</v>
          </cell>
          <cell r="D2977" t="str">
            <v>B</v>
          </cell>
          <cell r="E2977" t="str">
            <v>TAB</v>
          </cell>
          <cell r="F2977" t="str">
            <v>EOL</v>
          </cell>
          <cell r="G2977" t="str">
            <v>SB-Speaker</v>
          </cell>
          <cell r="H2977" t="str">
            <v>616E</v>
          </cell>
          <cell r="I2977">
            <v>183</v>
          </cell>
          <cell r="J2977">
            <v>15.22</v>
          </cell>
          <cell r="K2977">
            <v>2785.26</v>
          </cell>
          <cell r="L2977">
            <v>100</v>
          </cell>
          <cell r="M2977">
            <v>0</v>
          </cell>
          <cell r="N2977">
            <v>0</v>
          </cell>
          <cell r="O2977">
            <v>83</v>
          </cell>
          <cell r="P2977">
            <v>0</v>
          </cell>
          <cell r="Q2977">
            <v>0</v>
          </cell>
          <cell r="R2977">
            <v>0</v>
          </cell>
          <cell r="S2977">
            <v>0</v>
          </cell>
        </row>
        <row r="2978">
          <cell r="A2978" t="str">
            <v>5SB9A6MYE8</v>
          </cell>
          <cell r="B2978" t="str">
            <v>13.3W woofer spk box&amp;*M4750</v>
          </cell>
          <cell r="C2978" t="str">
            <v>Blade2_1371</v>
          </cell>
          <cell r="D2978" t="str">
            <v>B</v>
          </cell>
          <cell r="E2978" t="str">
            <v>TAB</v>
          </cell>
          <cell r="F2978" t="str">
            <v>EOL</v>
          </cell>
          <cell r="G2978" t="str">
            <v>SB-Speaker</v>
          </cell>
          <cell r="H2978" t="str">
            <v>616E</v>
          </cell>
          <cell r="I2978">
            <v>45</v>
          </cell>
          <cell r="J2978">
            <v>18.53</v>
          </cell>
          <cell r="K2978">
            <v>833.85</v>
          </cell>
          <cell r="L2978">
            <v>0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>
            <v>0</v>
          </cell>
          <cell r="R2978">
            <v>45</v>
          </cell>
          <cell r="S2978">
            <v>45</v>
          </cell>
        </row>
        <row r="2979">
          <cell r="A2979" t="str">
            <v>5SB9A6MYE9</v>
          </cell>
          <cell r="B2979" t="str">
            <v>13.3W L pk spk box&amp;*M4751</v>
          </cell>
          <cell r="C2979" t="str">
            <v>Blade2_1371</v>
          </cell>
          <cell r="D2979" t="str">
            <v>B</v>
          </cell>
          <cell r="E2979" t="str">
            <v>TAB</v>
          </cell>
          <cell r="F2979" t="str">
            <v>EOL</v>
          </cell>
          <cell r="G2979" t="str">
            <v>SB-Speaker</v>
          </cell>
          <cell r="H2979" t="str">
            <v>616E</v>
          </cell>
          <cell r="I2979">
            <v>45</v>
          </cell>
          <cell r="J2979">
            <v>15.26</v>
          </cell>
          <cell r="K2979">
            <v>686.7</v>
          </cell>
          <cell r="L2979">
            <v>0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>
            <v>0</v>
          </cell>
          <cell r="R2979">
            <v>45</v>
          </cell>
          <cell r="S2979">
            <v>45</v>
          </cell>
        </row>
        <row r="2980">
          <cell r="A2980" t="str">
            <v>5SB9A6MYEA</v>
          </cell>
          <cell r="B2980" t="str">
            <v>13.3W R spk box&amp;*M4752</v>
          </cell>
          <cell r="C2980" t="str">
            <v>Blade2_1371</v>
          </cell>
          <cell r="D2980" t="str">
            <v>B</v>
          </cell>
          <cell r="E2980" t="str">
            <v>TAB</v>
          </cell>
          <cell r="F2980" t="str">
            <v>EOL</v>
          </cell>
          <cell r="G2980" t="str">
            <v>SB-Speaker</v>
          </cell>
          <cell r="H2980" t="str">
            <v>616E</v>
          </cell>
          <cell r="I2980">
            <v>31</v>
          </cell>
          <cell r="J2980">
            <v>15.26</v>
          </cell>
          <cell r="K2980">
            <v>473.06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31</v>
          </cell>
          <cell r="S2980">
            <v>31</v>
          </cell>
        </row>
        <row r="2981">
          <cell r="A2981" t="str">
            <v>5SB9A6N062</v>
          </cell>
          <cell r="B2981" t="str">
            <v>8W AJ SPK BOX 107-2010-05006</v>
          </cell>
          <cell r="C2981" t="str">
            <v>Blade2_851</v>
          </cell>
          <cell r="D2981" t="str">
            <v>B</v>
          </cell>
          <cell r="E2981" t="str">
            <v>TAB</v>
          </cell>
          <cell r="F2981" t="str">
            <v>EOL</v>
          </cell>
          <cell r="G2981" t="str">
            <v>SB-Speaker</v>
          </cell>
          <cell r="H2981" t="str">
            <v>616E</v>
          </cell>
          <cell r="I2981">
            <v>143</v>
          </cell>
          <cell r="J2981">
            <v>26.13</v>
          </cell>
          <cell r="K2981">
            <v>3736.59</v>
          </cell>
          <cell r="L2981">
            <v>100</v>
          </cell>
          <cell r="M2981">
            <v>43</v>
          </cell>
          <cell r="N2981">
            <v>0</v>
          </cell>
          <cell r="O2981">
            <v>0</v>
          </cell>
          <cell r="P2981">
            <v>0</v>
          </cell>
          <cell r="Q2981">
            <v>0</v>
          </cell>
          <cell r="R2981">
            <v>0</v>
          </cell>
          <cell r="S2981">
            <v>0</v>
          </cell>
        </row>
        <row r="2982">
          <cell r="A2982" t="str">
            <v>5SB9A6N0DH</v>
          </cell>
          <cell r="B2982" t="str">
            <v>A536 ROW Speaker&amp;*1118454300CS</v>
          </cell>
          <cell r="C2982" t="str">
            <v>A536</v>
          </cell>
          <cell r="D2982" t="str">
            <v>B</v>
          </cell>
          <cell r="E2982" t="str">
            <v>SMP</v>
          </cell>
          <cell r="F2982" t="str">
            <v>EOL</v>
          </cell>
          <cell r="G2982" t="str">
            <v>SB-Speaker</v>
          </cell>
          <cell r="H2982" t="str">
            <v>616E</v>
          </cell>
          <cell r="I2982">
            <v>150</v>
          </cell>
          <cell r="J2982">
            <v>1.63</v>
          </cell>
          <cell r="K2982">
            <v>244.5</v>
          </cell>
          <cell r="L2982">
            <v>0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>
            <v>0</v>
          </cell>
          <cell r="R2982">
            <v>150</v>
          </cell>
          <cell r="S2982">
            <v>150</v>
          </cell>
        </row>
        <row r="2983">
          <cell r="A2983" t="str">
            <v>5SB9A6N1K9</v>
          </cell>
          <cell r="B2983" t="str">
            <v>A606 ROW Speaker&amp;*26200586 CS</v>
          </cell>
          <cell r="C2983" t="str">
            <v>A606</v>
          </cell>
          <cell r="D2983" t="str">
            <v>B</v>
          </cell>
          <cell r="E2983" t="str">
            <v>SMP</v>
          </cell>
          <cell r="F2983" t="str">
            <v>EOL</v>
          </cell>
          <cell r="G2983" t="str">
            <v>SB-Speaker</v>
          </cell>
          <cell r="H2983" t="str">
            <v>616E</v>
          </cell>
          <cell r="I2983">
            <v>811</v>
          </cell>
          <cell r="J2983">
            <v>2.95</v>
          </cell>
          <cell r="K2983">
            <v>2392.4499999999998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811</v>
          </cell>
          <cell r="S2983">
            <v>811</v>
          </cell>
        </row>
        <row r="2984">
          <cell r="A2984" t="str">
            <v>5SB9A6N1W4</v>
          </cell>
          <cell r="B2984" t="str">
            <v>A338t SPK&amp;*HQ20310098000_CS</v>
          </cell>
          <cell r="C2984" t="str">
            <v>A328</v>
          </cell>
          <cell r="D2984" t="str">
            <v>B</v>
          </cell>
          <cell r="E2984" t="str">
            <v>SMP</v>
          </cell>
          <cell r="F2984" t="str">
            <v>EOL</v>
          </cell>
          <cell r="G2984" t="str">
            <v>SB-Speaker</v>
          </cell>
          <cell r="H2984" t="str">
            <v>616E</v>
          </cell>
          <cell r="I2984">
            <v>944</v>
          </cell>
          <cell r="J2984">
            <v>2.16</v>
          </cell>
          <cell r="K2984">
            <v>2039.04</v>
          </cell>
          <cell r="L2984">
            <v>0</v>
          </cell>
          <cell r="M2984">
            <v>944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</row>
        <row r="2985">
          <cell r="A2985" t="str">
            <v>5SB9A6N2BX</v>
          </cell>
          <cell r="B2985" t="str">
            <v>A328 Speaker&amp;*HQ20310101000 CS</v>
          </cell>
          <cell r="C2985" t="str">
            <v>A328</v>
          </cell>
          <cell r="D2985" t="str">
            <v>B</v>
          </cell>
          <cell r="E2985" t="str">
            <v>SMP</v>
          </cell>
          <cell r="F2985" t="str">
            <v>EOL</v>
          </cell>
          <cell r="G2985" t="str">
            <v>SB-Speaker</v>
          </cell>
          <cell r="H2985" t="str">
            <v>616E</v>
          </cell>
          <cell r="I2985">
            <v>345</v>
          </cell>
          <cell r="J2985">
            <v>1.54</v>
          </cell>
          <cell r="K2985">
            <v>531.29999999999995</v>
          </cell>
          <cell r="L2985">
            <v>0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>
            <v>0</v>
          </cell>
          <cell r="R2985">
            <v>345</v>
          </cell>
          <cell r="S2985">
            <v>345</v>
          </cell>
        </row>
        <row r="2986">
          <cell r="A2986" t="str">
            <v>5SB9A6N2EE</v>
          </cell>
          <cell r="B2986" t="str">
            <v>A3300-HV SpeakerBox-F&amp;*HQ20330054000 CS</v>
          </cell>
          <cell r="C2986" t="str">
            <v>A3300</v>
          </cell>
          <cell r="D2986" t="str">
            <v>B</v>
          </cell>
          <cell r="E2986" t="str">
            <v>TAB</v>
          </cell>
          <cell r="F2986" t="str">
            <v>EOL</v>
          </cell>
          <cell r="G2986" t="str">
            <v>SB-Speaker</v>
          </cell>
          <cell r="H2986" t="str">
            <v>616E</v>
          </cell>
          <cell r="I2986">
            <v>224</v>
          </cell>
          <cell r="J2986">
            <v>4.28</v>
          </cell>
          <cell r="K2986">
            <v>958.72</v>
          </cell>
          <cell r="L2986">
            <v>100</v>
          </cell>
          <cell r="M2986">
            <v>124</v>
          </cell>
          <cell r="N2986">
            <v>0</v>
          </cell>
          <cell r="O2986">
            <v>0</v>
          </cell>
          <cell r="P2986">
            <v>0</v>
          </cell>
          <cell r="Q2986">
            <v>0</v>
          </cell>
          <cell r="R2986">
            <v>0</v>
          </cell>
          <cell r="S2986">
            <v>0</v>
          </cell>
        </row>
        <row r="2987">
          <cell r="A2987" t="str">
            <v>5SB9A6N2W2</v>
          </cell>
          <cell r="B2987" t="str">
            <v>S8-50 Up Speaker Box&amp;*1127077700 CS</v>
          </cell>
          <cell r="C2987" t="str">
            <v>S8_50 S8_50NEC</v>
          </cell>
          <cell r="D2987" t="str">
            <v>B</v>
          </cell>
          <cell r="E2987" t="str">
            <v>TAB</v>
          </cell>
          <cell r="F2987" t="str">
            <v>EOL</v>
          </cell>
          <cell r="G2987" t="str">
            <v>SB-Speaker</v>
          </cell>
          <cell r="H2987" t="str">
            <v>616E</v>
          </cell>
          <cell r="I2987">
            <v>109</v>
          </cell>
          <cell r="J2987">
            <v>10.210000000000001</v>
          </cell>
          <cell r="K2987">
            <v>1112.8900000000001</v>
          </cell>
          <cell r="L2987">
            <v>0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>
            <v>0</v>
          </cell>
          <cell r="R2987">
            <v>109</v>
          </cell>
          <cell r="S2987">
            <v>109</v>
          </cell>
        </row>
        <row r="2988">
          <cell r="A2988" t="str">
            <v>5SB9A6N2W3</v>
          </cell>
          <cell r="B2988" t="str">
            <v>S8-50 Low Speaker BOX Wifi&amp;*1122364500CS</v>
          </cell>
          <cell r="C2988" t="str">
            <v>S8_50 S8_50NEC</v>
          </cell>
          <cell r="D2988" t="str">
            <v>B</v>
          </cell>
          <cell r="E2988" t="str">
            <v>TAB</v>
          </cell>
          <cell r="F2988" t="str">
            <v>EOL</v>
          </cell>
          <cell r="G2988" t="str">
            <v>SB-Speaker</v>
          </cell>
          <cell r="H2988" t="str">
            <v>616E</v>
          </cell>
          <cell r="I2988">
            <v>245</v>
          </cell>
          <cell r="J2988">
            <v>10.51</v>
          </cell>
          <cell r="K2988">
            <v>2574.9499999999998</v>
          </cell>
          <cell r="L2988">
            <v>0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>
            <v>9</v>
          </cell>
          <cell r="R2988">
            <v>236</v>
          </cell>
          <cell r="S2988">
            <v>240.5</v>
          </cell>
        </row>
        <row r="2989">
          <cell r="A2989" t="str">
            <v>5SB9A6N41V</v>
          </cell>
          <cell r="B2989" t="str">
            <v>S8-50 Low Speaker BOX LTE&amp;*1127077600CS</v>
          </cell>
          <cell r="C2989" t="str">
            <v>S8_50 S8_50NEC</v>
          </cell>
          <cell r="D2989" t="str">
            <v>B</v>
          </cell>
          <cell r="E2989" t="str">
            <v>TAB</v>
          </cell>
          <cell r="F2989" t="str">
            <v>EOL</v>
          </cell>
          <cell r="G2989" t="str">
            <v>SB-Speaker</v>
          </cell>
          <cell r="H2989" t="str">
            <v>616E</v>
          </cell>
          <cell r="I2989">
            <v>303</v>
          </cell>
          <cell r="J2989">
            <v>12.28</v>
          </cell>
          <cell r="K2989">
            <v>3720.84</v>
          </cell>
          <cell r="L2989">
            <v>0</v>
          </cell>
          <cell r="M2989">
            <v>100</v>
          </cell>
          <cell r="N2989">
            <v>0</v>
          </cell>
          <cell r="O2989">
            <v>0</v>
          </cell>
          <cell r="P2989">
            <v>0</v>
          </cell>
          <cell r="Q2989">
            <v>0</v>
          </cell>
          <cell r="R2989">
            <v>203</v>
          </cell>
          <cell r="S2989">
            <v>203</v>
          </cell>
        </row>
        <row r="2990">
          <cell r="A2990" t="str">
            <v>5SB9A6N434</v>
          </cell>
          <cell r="B2990" t="str">
            <v>A319 Speaker&amp;*HQ20310113000 CS</v>
          </cell>
          <cell r="C2990" t="str">
            <v>A319 A319 Lite</v>
          </cell>
          <cell r="D2990" t="str">
            <v>B</v>
          </cell>
          <cell r="E2990" t="str">
            <v>SMP</v>
          </cell>
          <cell r="F2990" t="str">
            <v>EOL</v>
          </cell>
          <cell r="G2990" t="str">
            <v>SB-Speaker</v>
          </cell>
          <cell r="H2990" t="str">
            <v>616E</v>
          </cell>
          <cell r="I2990">
            <v>5429</v>
          </cell>
          <cell r="J2990">
            <v>2.72</v>
          </cell>
          <cell r="K2990">
            <v>14766.88</v>
          </cell>
          <cell r="L2990">
            <v>0</v>
          </cell>
          <cell r="M2990">
            <v>5429</v>
          </cell>
          <cell r="N2990">
            <v>0</v>
          </cell>
          <cell r="O2990">
            <v>0</v>
          </cell>
          <cell r="P2990">
            <v>0</v>
          </cell>
          <cell r="Q2990">
            <v>0</v>
          </cell>
          <cell r="R2990">
            <v>0</v>
          </cell>
          <cell r="S2990">
            <v>0</v>
          </cell>
        </row>
        <row r="2991">
          <cell r="A2991" t="str">
            <v>5SR8C02826</v>
          </cell>
          <cell r="B2991" t="str">
            <v>YT3-850 Hinge lock&amp;*46901049 CS</v>
          </cell>
          <cell r="C2991" t="str">
            <v>YT3_850</v>
          </cell>
          <cell r="D2991" t="str">
            <v>B</v>
          </cell>
          <cell r="E2991" t="str">
            <v>TAB</v>
          </cell>
          <cell r="F2991" t="str">
            <v>REG</v>
          </cell>
          <cell r="G2991" t="str">
            <v>SR-Mechanical parts</v>
          </cell>
          <cell r="H2991" t="str">
            <v>616E</v>
          </cell>
          <cell r="I2991">
            <v>149</v>
          </cell>
          <cell r="J2991">
            <v>4.1399999999999997</v>
          </cell>
          <cell r="K2991">
            <v>616.86</v>
          </cell>
          <cell r="L2991">
            <v>0</v>
          </cell>
          <cell r="M2991">
            <v>0</v>
          </cell>
          <cell r="N2991">
            <v>99</v>
          </cell>
          <cell r="O2991">
            <v>50</v>
          </cell>
          <cell r="P2991">
            <v>0</v>
          </cell>
          <cell r="Q2991">
            <v>0</v>
          </cell>
          <cell r="R2991">
            <v>0</v>
          </cell>
          <cell r="S2991">
            <v>0</v>
          </cell>
        </row>
        <row r="2992">
          <cell r="A2992" t="str">
            <v>5SR8C02843</v>
          </cell>
          <cell r="B2992" t="str">
            <v>YT3-850 Hinge_Batt Assy&amp;*50102144 CS</v>
          </cell>
          <cell r="C2992" t="str">
            <v>YT3_850</v>
          </cell>
          <cell r="D2992" t="str">
            <v>B</v>
          </cell>
          <cell r="E2992" t="str">
            <v>TAB</v>
          </cell>
          <cell r="F2992" t="str">
            <v>REG</v>
          </cell>
          <cell r="G2992" t="str">
            <v>B1-Battery</v>
          </cell>
          <cell r="H2992" t="str">
            <v>616E</v>
          </cell>
          <cell r="I2992">
            <v>235</v>
          </cell>
          <cell r="J2992">
            <v>76.95</v>
          </cell>
          <cell r="K2992">
            <v>18083.25</v>
          </cell>
          <cell r="L2992">
            <v>0</v>
          </cell>
          <cell r="M2992">
            <v>235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</row>
        <row r="2993">
          <cell r="A2993" t="str">
            <v>5SR8C03578</v>
          </cell>
          <cell r="B2993" t="str">
            <v>YT3-X50 Revolving Shaft&amp;*53480051 CS</v>
          </cell>
          <cell r="C2993" t="str">
            <v>YT3_X50</v>
          </cell>
          <cell r="D2993" t="str">
            <v>C1</v>
          </cell>
          <cell r="E2993" t="str">
            <v>TAB</v>
          </cell>
          <cell r="F2993" t="str">
            <v>REG</v>
          </cell>
          <cell r="G2993" t="str">
            <v>AJ-Hinge</v>
          </cell>
          <cell r="H2993" t="str">
            <v>616E</v>
          </cell>
          <cell r="I2993">
            <v>4</v>
          </cell>
          <cell r="J2993">
            <v>7.13</v>
          </cell>
          <cell r="K2993">
            <v>28.52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4</v>
          </cell>
          <cell r="Q2993">
            <v>0</v>
          </cell>
          <cell r="R2993">
            <v>0</v>
          </cell>
          <cell r="S2993">
            <v>1</v>
          </cell>
        </row>
        <row r="2994">
          <cell r="A2994" t="str">
            <v>5SR8C03595</v>
          </cell>
          <cell r="B2994" t="str">
            <v>P0510 Gear&amp;*410002000366-01 CS</v>
          </cell>
          <cell r="C2994" t="str">
            <v>P0510</v>
          </cell>
          <cell r="D2994" t="str">
            <v>B</v>
          </cell>
          <cell r="E2994" t="str">
            <v>TAB</v>
          </cell>
          <cell r="F2994" t="str">
            <v>REG</v>
          </cell>
          <cell r="G2994" t="str">
            <v>SR-Mechanical Parts</v>
          </cell>
          <cell r="H2994" t="str">
            <v>616E</v>
          </cell>
          <cell r="I2994">
            <v>56</v>
          </cell>
          <cell r="J2994">
            <v>0.51</v>
          </cell>
          <cell r="K2994">
            <v>28.56</v>
          </cell>
          <cell r="L2994">
            <v>0</v>
          </cell>
          <cell r="M2994">
            <v>0</v>
          </cell>
          <cell r="N2994">
            <v>50</v>
          </cell>
          <cell r="O2994">
            <v>0</v>
          </cell>
          <cell r="P2994">
            <v>6</v>
          </cell>
          <cell r="Q2994">
            <v>0</v>
          </cell>
          <cell r="R2994">
            <v>0</v>
          </cell>
          <cell r="S2994">
            <v>1.5</v>
          </cell>
        </row>
        <row r="2995">
          <cell r="A2995" t="str">
            <v>5SR8C03604</v>
          </cell>
          <cell r="B2995" t="str">
            <v>P0510 Hinge&amp;*410003000348-01 CS</v>
          </cell>
          <cell r="C2995" t="str">
            <v>P0510</v>
          </cell>
          <cell r="D2995" t="str">
            <v>B</v>
          </cell>
          <cell r="E2995" t="str">
            <v>TAB</v>
          </cell>
          <cell r="F2995" t="str">
            <v>REG</v>
          </cell>
          <cell r="G2995" t="str">
            <v>SR-Mechanical Parts</v>
          </cell>
          <cell r="H2995" t="str">
            <v>616E</v>
          </cell>
          <cell r="I2995">
            <v>61</v>
          </cell>
          <cell r="J2995">
            <v>10.26</v>
          </cell>
          <cell r="K2995">
            <v>625.86</v>
          </cell>
          <cell r="L2995">
            <v>0</v>
          </cell>
          <cell r="M2995">
            <v>0</v>
          </cell>
          <cell r="N2995">
            <v>50</v>
          </cell>
          <cell r="O2995">
            <v>0</v>
          </cell>
          <cell r="P2995">
            <v>11</v>
          </cell>
          <cell r="Q2995">
            <v>0</v>
          </cell>
          <cell r="R2995">
            <v>0</v>
          </cell>
          <cell r="S2995">
            <v>2.75</v>
          </cell>
        </row>
        <row r="2996">
          <cell r="A2996" t="str">
            <v>5SR8C06609</v>
          </cell>
          <cell r="B2996" t="str">
            <v>YT-X703 Shaft hinge&amp;*11687018-00 CS</v>
          </cell>
          <cell r="C2996" t="str">
            <v>YT_X703</v>
          </cell>
          <cell r="D2996" t="str">
            <v>C1</v>
          </cell>
          <cell r="E2996" t="str">
            <v>TAB</v>
          </cell>
          <cell r="F2996" t="str">
            <v>REG</v>
          </cell>
          <cell r="G2996" t="str">
            <v>AJ-Hinge</v>
          </cell>
          <cell r="H2996" t="str">
            <v>616E</v>
          </cell>
          <cell r="I2996">
            <v>98</v>
          </cell>
          <cell r="L2996">
            <v>98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>
            <v>0</v>
          </cell>
          <cell r="R2996">
            <v>0</v>
          </cell>
          <cell r="S2996">
            <v>0</v>
          </cell>
        </row>
        <row r="2997">
          <cell r="A2997" t="str">
            <v>5SR9A463P5</v>
          </cell>
          <cell r="B2997" t="str">
            <v>BLADE 8 Hinge（DL）</v>
          </cell>
          <cell r="C2997" t="str">
            <v>B6000 B6000_3G</v>
          </cell>
          <cell r="D2997" t="str">
            <v>C1</v>
          </cell>
          <cell r="E2997" t="str">
            <v>TAB</v>
          </cell>
          <cell r="F2997" t="str">
            <v>EOL</v>
          </cell>
          <cell r="G2997" t="str">
            <v>AJ-Hinge</v>
          </cell>
          <cell r="H2997" t="str">
            <v>616E</v>
          </cell>
          <cell r="I2997">
            <v>42</v>
          </cell>
          <cell r="J2997">
            <v>5.73</v>
          </cell>
          <cell r="K2997">
            <v>240.66</v>
          </cell>
          <cell r="L2997">
            <v>0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>
            <v>0</v>
          </cell>
          <cell r="R2997">
            <v>42</v>
          </cell>
          <cell r="S2997">
            <v>42</v>
          </cell>
        </row>
        <row r="2998">
          <cell r="A2998" t="str">
            <v>5SR9A463TT</v>
          </cell>
          <cell r="B2998" t="str">
            <v>BLADE10 Hinge XQH</v>
          </cell>
          <cell r="C2998" t="str">
            <v>B8000 B8000_3G B8080_3G B8080</v>
          </cell>
          <cell r="D2998" t="str">
            <v>C1</v>
          </cell>
          <cell r="E2998" t="str">
            <v>TAB</v>
          </cell>
          <cell r="F2998" t="str">
            <v>EOL</v>
          </cell>
          <cell r="G2998" t="str">
            <v>AJ-Hinge</v>
          </cell>
          <cell r="H2998" t="str">
            <v>616E</v>
          </cell>
          <cell r="I2998">
            <v>90</v>
          </cell>
          <cell r="J2998">
            <v>5.5</v>
          </cell>
          <cell r="K2998">
            <v>495</v>
          </cell>
          <cell r="L2998">
            <v>0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>
            <v>0</v>
          </cell>
          <cell r="R2998">
            <v>90</v>
          </cell>
          <cell r="S2998">
            <v>90</v>
          </cell>
        </row>
        <row r="2999">
          <cell r="A2999" t="str">
            <v>5SR9A463TU</v>
          </cell>
          <cell r="B2999" t="str">
            <v>BLADE10 Hinge DL</v>
          </cell>
          <cell r="C2999" t="str">
            <v>B8000 B8000_3G B8080_3G B8080</v>
          </cell>
          <cell r="D2999" t="str">
            <v>C1</v>
          </cell>
          <cell r="E2999" t="str">
            <v>TAB</v>
          </cell>
          <cell r="F2999" t="str">
            <v>EOL</v>
          </cell>
          <cell r="G2999" t="str">
            <v>AJ-Hinge</v>
          </cell>
          <cell r="H2999" t="str">
            <v>616E</v>
          </cell>
          <cell r="I2999">
            <v>298</v>
          </cell>
          <cell r="J2999">
            <v>5.46</v>
          </cell>
          <cell r="K2999">
            <v>1627.08</v>
          </cell>
          <cell r="L2999">
            <v>0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>
            <v>0</v>
          </cell>
          <cell r="R2999">
            <v>298</v>
          </cell>
          <cell r="S2999">
            <v>298</v>
          </cell>
        </row>
        <row r="3000">
          <cell r="A3000" t="str">
            <v>5SR9A464O0</v>
          </cell>
          <cell r="B3000" t="str">
            <v>A1000  B-cover module_White_CS</v>
          </cell>
          <cell r="C3000" t="str">
            <v>A1000 A1000NEC</v>
          </cell>
          <cell r="D3000" t="str">
            <v>B</v>
          </cell>
          <cell r="E3000" t="str">
            <v>TAB</v>
          </cell>
          <cell r="F3000" t="str">
            <v>EOL</v>
          </cell>
          <cell r="G3000" t="str">
            <v>SR-Mechanical Parts</v>
          </cell>
          <cell r="H3000" t="str">
            <v>616E</v>
          </cell>
          <cell r="I3000">
            <v>4</v>
          </cell>
          <cell r="J3000">
            <v>34.19</v>
          </cell>
          <cell r="K3000">
            <v>136.76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4</v>
          </cell>
          <cell r="S3000">
            <v>4</v>
          </cell>
        </row>
        <row r="3001">
          <cell r="A3001" t="str">
            <v>5SR9A464O1</v>
          </cell>
          <cell r="B3001" t="str">
            <v>A1000F LCM&amp;*HQ31300001000 BLACK_CS</v>
          </cell>
          <cell r="C3001" t="str">
            <v>A1000</v>
          </cell>
          <cell r="D3001" t="str">
            <v>A</v>
          </cell>
          <cell r="E3001" t="str">
            <v>TAB</v>
          </cell>
          <cell r="F3001" t="str">
            <v>EOL</v>
          </cell>
          <cell r="G3001" t="str">
            <v>D6-TP LCM Ass'y</v>
          </cell>
          <cell r="H3001" t="str">
            <v>616E</v>
          </cell>
          <cell r="I3001">
            <v>41</v>
          </cell>
          <cell r="J3001">
            <v>184.39</v>
          </cell>
          <cell r="K3001">
            <v>7559.99</v>
          </cell>
          <cell r="L3001">
            <v>41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>
            <v>0</v>
          </cell>
          <cell r="R3001">
            <v>0</v>
          </cell>
          <cell r="S3001">
            <v>0</v>
          </cell>
        </row>
        <row r="3002">
          <cell r="A3002" t="str">
            <v>5SR9A464WF</v>
          </cell>
          <cell r="B3002" t="str">
            <v>B6000 Rear Cover Ass'y CS</v>
          </cell>
          <cell r="C3002" t="str">
            <v>B6000</v>
          </cell>
          <cell r="D3002" t="str">
            <v>B</v>
          </cell>
          <cell r="E3002" t="str">
            <v>TAB</v>
          </cell>
          <cell r="F3002" t="str">
            <v>EOL</v>
          </cell>
          <cell r="G3002" t="str">
            <v>SR-Mechanical Parts</v>
          </cell>
          <cell r="H3002" t="str">
            <v>616E</v>
          </cell>
          <cell r="I3002">
            <v>44</v>
          </cell>
          <cell r="J3002">
            <v>30.76</v>
          </cell>
          <cell r="K3002">
            <v>1353.44</v>
          </cell>
          <cell r="L3002">
            <v>0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>
            <v>0</v>
          </cell>
          <cell r="R3002">
            <v>44</v>
          </cell>
          <cell r="S3002">
            <v>44</v>
          </cell>
        </row>
        <row r="3003">
          <cell r="A3003" t="str">
            <v>5SR9A465C5</v>
          </cell>
          <cell r="B3003" t="str">
            <v>BLADE Card Withdrawing Device</v>
          </cell>
          <cell r="C3003" t="str">
            <v>B6000 B6000_3G B8000 B8000_3G</v>
          </cell>
          <cell r="D3003" t="str">
            <v>B</v>
          </cell>
          <cell r="E3003" t="str">
            <v>TAB</v>
          </cell>
          <cell r="F3003" t="str">
            <v>EOL</v>
          </cell>
          <cell r="G3003" t="str">
            <v>SR-Mechanical Parts</v>
          </cell>
          <cell r="H3003" t="str">
            <v>616E</v>
          </cell>
          <cell r="I3003">
            <v>196</v>
          </cell>
          <cell r="J3003">
            <v>0.31</v>
          </cell>
          <cell r="K3003">
            <v>60.76</v>
          </cell>
          <cell r="L3003">
            <v>100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96</v>
          </cell>
          <cell r="S3003">
            <v>96</v>
          </cell>
        </row>
        <row r="3004">
          <cell r="A3004" t="str">
            <v>5SR9A465O4</v>
          </cell>
          <cell r="B3004" t="str">
            <v>B6000 RoW 3G Rear Cover Ass'y_CS</v>
          </cell>
          <cell r="C3004" t="str">
            <v>B6000_3G</v>
          </cell>
          <cell r="D3004" t="str">
            <v>B</v>
          </cell>
          <cell r="E3004" t="str">
            <v>TAB</v>
          </cell>
          <cell r="F3004" t="str">
            <v>EOL</v>
          </cell>
          <cell r="G3004" t="str">
            <v>SR-Mechanical Parts</v>
          </cell>
          <cell r="H3004" t="str">
            <v>616E</v>
          </cell>
          <cell r="I3004">
            <v>77</v>
          </cell>
          <cell r="J3004">
            <v>32.53</v>
          </cell>
          <cell r="K3004">
            <v>2504.81</v>
          </cell>
          <cell r="L3004">
            <v>0</v>
          </cell>
          <cell r="M3004">
            <v>0</v>
          </cell>
          <cell r="N3004">
            <v>0</v>
          </cell>
          <cell r="O3004">
            <v>0</v>
          </cell>
          <cell r="P3004">
            <v>0</v>
          </cell>
          <cell r="Q3004">
            <v>0</v>
          </cell>
          <cell r="R3004">
            <v>77</v>
          </cell>
          <cell r="S3004">
            <v>77</v>
          </cell>
        </row>
        <row r="3005">
          <cell r="A3005" t="str">
            <v>5SR9A4661G</v>
          </cell>
          <cell r="B3005" t="str">
            <v>B6000 RoW 3G Rear Cover Ass'y_CS(Black)</v>
          </cell>
          <cell r="C3005" t="str">
            <v>B6000_3G</v>
          </cell>
          <cell r="D3005" t="str">
            <v>B</v>
          </cell>
          <cell r="E3005" t="str">
            <v>TAB</v>
          </cell>
          <cell r="F3005" t="str">
            <v>EOL</v>
          </cell>
          <cell r="G3005" t="str">
            <v>SR-Mechanical Parts</v>
          </cell>
          <cell r="H3005" t="str">
            <v>616E</v>
          </cell>
          <cell r="I3005">
            <v>22</v>
          </cell>
          <cell r="J3005">
            <v>33.619999999999997</v>
          </cell>
          <cell r="K3005">
            <v>739.64</v>
          </cell>
          <cell r="L3005">
            <v>0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>
            <v>0</v>
          </cell>
          <cell r="R3005">
            <v>22</v>
          </cell>
          <cell r="S3005">
            <v>22</v>
          </cell>
        </row>
        <row r="3006">
          <cell r="A3006" t="str">
            <v>5SR9A6MVPV</v>
          </cell>
          <cell r="B3006" t="str">
            <v>A3300 ROW Back Cover&amp;*HQ31600200000 CS</v>
          </cell>
          <cell r="C3006" t="str">
            <v>A3300</v>
          </cell>
          <cell r="D3006" t="str">
            <v>B</v>
          </cell>
          <cell r="E3006" t="str">
            <v>TAB</v>
          </cell>
          <cell r="F3006" t="str">
            <v>EOL</v>
          </cell>
          <cell r="G3006" t="str">
            <v>SR-Mechanical Parts</v>
          </cell>
          <cell r="H3006" t="str">
            <v>616E</v>
          </cell>
          <cell r="I3006">
            <v>187</v>
          </cell>
          <cell r="J3006">
            <v>12.82</v>
          </cell>
          <cell r="K3006">
            <v>2397.34</v>
          </cell>
          <cell r="L3006">
            <v>100</v>
          </cell>
          <cell r="M3006">
            <v>80</v>
          </cell>
          <cell r="N3006">
            <v>0</v>
          </cell>
          <cell r="O3006">
            <v>0</v>
          </cell>
          <cell r="P3006">
            <v>0</v>
          </cell>
          <cell r="Q3006">
            <v>0</v>
          </cell>
          <cell r="R3006">
            <v>7</v>
          </cell>
          <cell r="S3006">
            <v>7</v>
          </cell>
        </row>
        <row r="3007">
          <cell r="A3007" t="str">
            <v>5SR9A6MW60</v>
          </cell>
          <cell r="B3007" t="str">
            <v>A5500 B/C Ass'y Blue&amp;*78B0540001N CS</v>
          </cell>
          <cell r="C3007" t="str">
            <v>A5500</v>
          </cell>
          <cell r="D3007" t="str">
            <v>B</v>
          </cell>
          <cell r="E3007" t="str">
            <v>TAB</v>
          </cell>
          <cell r="F3007" t="str">
            <v>EOL</v>
          </cell>
          <cell r="G3007" t="str">
            <v>SR-Mechanical Parts</v>
          </cell>
          <cell r="H3007" t="str">
            <v>616E</v>
          </cell>
          <cell r="I3007">
            <v>83</v>
          </cell>
          <cell r="J3007">
            <v>43.4</v>
          </cell>
          <cell r="K3007">
            <v>3602.2</v>
          </cell>
          <cell r="L3007">
            <v>83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0</v>
          </cell>
          <cell r="S3007">
            <v>0</v>
          </cell>
        </row>
        <row r="3008">
          <cell r="A3008" t="str">
            <v>5SR9A6MW62</v>
          </cell>
          <cell r="B3008" t="str">
            <v>A5500 Rear Cover White&amp;*78B0540002N CS</v>
          </cell>
          <cell r="C3008" t="str">
            <v>A5500 A5500_3G</v>
          </cell>
          <cell r="D3008" t="str">
            <v>B</v>
          </cell>
          <cell r="E3008" t="str">
            <v>TAB</v>
          </cell>
          <cell r="F3008" t="str">
            <v>EOL</v>
          </cell>
          <cell r="G3008" t="str">
            <v>SR-Mechanical Parts</v>
          </cell>
          <cell r="H3008" t="str">
            <v>616E</v>
          </cell>
          <cell r="I3008">
            <v>135</v>
          </cell>
          <cell r="J3008">
            <v>43.13</v>
          </cell>
          <cell r="K3008">
            <v>5822.55</v>
          </cell>
          <cell r="L3008">
            <v>100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35</v>
          </cell>
          <cell r="R3008">
            <v>0</v>
          </cell>
          <cell r="S3008">
            <v>17.5</v>
          </cell>
        </row>
        <row r="3009">
          <cell r="A3009" t="str">
            <v>5SR9A6MW63</v>
          </cell>
          <cell r="B3009" t="str">
            <v>A5500 B/C Ass'y&amp;*78B0540003N CS</v>
          </cell>
          <cell r="C3009" t="str">
            <v>A5500_3G A5500NEC</v>
          </cell>
          <cell r="D3009" t="str">
            <v>B</v>
          </cell>
          <cell r="E3009" t="str">
            <v>TAB</v>
          </cell>
          <cell r="F3009" t="str">
            <v>EOL</v>
          </cell>
          <cell r="G3009" t="str">
            <v>SR-Mechanical Parts</v>
          </cell>
          <cell r="H3009" t="str">
            <v>616E</v>
          </cell>
          <cell r="I3009">
            <v>67</v>
          </cell>
          <cell r="J3009">
            <v>12.32</v>
          </cell>
          <cell r="K3009">
            <v>825.44</v>
          </cell>
          <cell r="L3009">
            <v>0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>
            <v>67</v>
          </cell>
          <cell r="R3009">
            <v>0</v>
          </cell>
          <cell r="S3009">
            <v>33.5</v>
          </cell>
        </row>
        <row r="3010">
          <cell r="A3010" t="str">
            <v>5SR9A6MWCB</v>
          </cell>
          <cell r="B3010" t="str">
            <v>A7600 Rear Cover&amp;*78B0430002N CS</v>
          </cell>
          <cell r="C3010" t="str">
            <v>A7600_3G</v>
          </cell>
          <cell r="D3010" t="str">
            <v>B</v>
          </cell>
          <cell r="E3010" t="str">
            <v>TAB</v>
          </cell>
          <cell r="F3010" t="str">
            <v>EOL</v>
          </cell>
          <cell r="G3010" t="str">
            <v>SR-Mechanical Parts</v>
          </cell>
          <cell r="H3010" t="str">
            <v>616E</v>
          </cell>
          <cell r="I3010">
            <v>208</v>
          </cell>
          <cell r="J3010">
            <v>55.16</v>
          </cell>
          <cell r="K3010">
            <v>11473.28</v>
          </cell>
          <cell r="L3010">
            <v>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>
            <v>208</v>
          </cell>
          <cell r="R3010">
            <v>0</v>
          </cell>
          <cell r="S3010">
            <v>104</v>
          </cell>
        </row>
        <row r="3011">
          <cell r="A3011" t="str">
            <v>5SR9A6MWG1</v>
          </cell>
          <cell r="B3011" t="str">
            <v>B8080 WIFI Rear Cover Ass'y Sil_CS</v>
          </cell>
          <cell r="C3011" t="str">
            <v>B8080</v>
          </cell>
          <cell r="D3011" t="str">
            <v>B</v>
          </cell>
          <cell r="E3011" t="str">
            <v>TAB</v>
          </cell>
          <cell r="F3011" t="str">
            <v>EOL</v>
          </cell>
          <cell r="G3011" t="str">
            <v>SR-Mechanical Parts</v>
          </cell>
          <cell r="H3011" t="str">
            <v>616E</v>
          </cell>
          <cell r="I3011">
            <v>100</v>
          </cell>
          <cell r="J3011">
            <v>52.45</v>
          </cell>
          <cell r="K3011">
            <v>5245</v>
          </cell>
          <cell r="L3011">
            <v>0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>
            <v>0</v>
          </cell>
          <cell r="R3011">
            <v>100</v>
          </cell>
          <cell r="S3011">
            <v>100</v>
          </cell>
        </row>
        <row r="3012">
          <cell r="A3012" t="str">
            <v>5SR9A6MWG2</v>
          </cell>
          <cell r="B3012" t="str">
            <v>B8080 WIFI Rear Cover Ass'y Gol_CS</v>
          </cell>
          <cell r="C3012" t="str">
            <v>B8080</v>
          </cell>
          <cell r="D3012" t="str">
            <v>B</v>
          </cell>
          <cell r="E3012" t="str">
            <v>TAB</v>
          </cell>
          <cell r="F3012" t="str">
            <v>EOL</v>
          </cell>
          <cell r="G3012" t="str">
            <v>SR-Mechanical Parts</v>
          </cell>
          <cell r="H3012" t="str">
            <v>616E</v>
          </cell>
          <cell r="I3012">
            <v>20</v>
          </cell>
          <cell r="J3012">
            <v>48.39</v>
          </cell>
          <cell r="K3012">
            <v>967.8</v>
          </cell>
          <cell r="L3012">
            <v>0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>
            <v>0</v>
          </cell>
          <cell r="R3012">
            <v>20</v>
          </cell>
          <cell r="S3012">
            <v>20</v>
          </cell>
        </row>
        <row r="3013">
          <cell r="A3013" t="str">
            <v>5SR9A6MWG3</v>
          </cell>
          <cell r="B3013" t="str">
            <v>B8080 RoW 3G Rear Cover Ass'y Sil_CS</v>
          </cell>
          <cell r="C3013" t="str">
            <v>B8080_3G</v>
          </cell>
          <cell r="D3013" t="str">
            <v>B</v>
          </cell>
          <cell r="E3013" t="str">
            <v>TAB</v>
          </cell>
          <cell r="F3013" t="str">
            <v>EOL</v>
          </cell>
          <cell r="G3013" t="str">
            <v>SR-Mechanical Parts</v>
          </cell>
          <cell r="H3013" t="str">
            <v>616E</v>
          </cell>
          <cell r="I3013">
            <v>20</v>
          </cell>
          <cell r="J3013">
            <v>41.42</v>
          </cell>
          <cell r="K3013">
            <v>828.4</v>
          </cell>
          <cell r="L3013">
            <v>0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>
            <v>0</v>
          </cell>
          <cell r="R3013">
            <v>20</v>
          </cell>
          <cell r="S3013">
            <v>20</v>
          </cell>
        </row>
        <row r="3014">
          <cell r="A3014" t="str">
            <v>5SR9A6MWYJ</v>
          </cell>
          <cell r="B3014" t="str">
            <v>BLADE10 Hinge DL</v>
          </cell>
          <cell r="C3014" t="str">
            <v>B8080_3G B8080</v>
          </cell>
          <cell r="D3014" t="str">
            <v>C1</v>
          </cell>
          <cell r="E3014" t="str">
            <v>TAB</v>
          </cell>
          <cell r="F3014" t="str">
            <v>EOL</v>
          </cell>
          <cell r="G3014" t="str">
            <v>AJ-Hinge</v>
          </cell>
          <cell r="H3014" t="str">
            <v>616E</v>
          </cell>
          <cell r="I3014">
            <v>20</v>
          </cell>
          <cell r="J3014">
            <v>6.34</v>
          </cell>
          <cell r="K3014">
            <v>126.8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20</v>
          </cell>
          <cell r="S3014">
            <v>20</v>
          </cell>
        </row>
        <row r="3015">
          <cell r="A3015" t="str">
            <v>5SR9A6MX0M</v>
          </cell>
          <cell r="B3015" t="str">
            <v>A3500 Batt Cover Ass'y&amp;*50119261 3G CS</v>
          </cell>
          <cell r="C3015" t="str">
            <v>A3500_3G</v>
          </cell>
          <cell r="D3015" t="str">
            <v>B</v>
          </cell>
          <cell r="E3015" t="str">
            <v>TAB</v>
          </cell>
          <cell r="F3015" t="str">
            <v>EOL</v>
          </cell>
          <cell r="G3015" t="str">
            <v>SR-Mechanical Parts</v>
          </cell>
          <cell r="H3015" t="str">
            <v>616E</v>
          </cell>
          <cell r="I3015">
            <v>97</v>
          </cell>
          <cell r="J3015">
            <v>19.32</v>
          </cell>
          <cell r="K3015">
            <v>1874.04</v>
          </cell>
          <cell r="L3015">
            <v>0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>
            <v>0</v>
          </cell>
          <cell r="R3015">
            <v>97</v>
          </cell>
          <cell r="S3015">
            <v>97</v>
          </cell>
        </row>
        <row r="3016">
          <cell r="A3016" t="str">
            <v>5SR9A6MXHF</v>
          </cell>
          <cell r="B3016" t="str">
            <v>A5500 B/C Ass'y White&amp;*78B0540006N CS</v>
          </cell>
          <cell r="C3016" t="str">
            <v>A5500</v>
          </cell>
          <cell r="D3016" t="str">
            <v>B</v>
          </cell>
          <cell r="E3016" t="str">
            <v>TAB</v>
          </cell>
          <cell r="F3016" t="str">
            <v>EOL</v>
          </cell>
          <cell r="G3016" t="str">
            <v>SR-Mechanical Parts</v>
          </cell>
          <cell r="H3016" t="str">
            <v>616E</v>
          </cell>
          <cell r="I3016">
            <v>100</v>
          </cell>
          <cell r="J3016">
            <v>52.83</v>
          </cell>
          <cell r="K3016">
            <v>5283</v>
          </cell>
          <cell r="L3016">
            <v>0</v>
          </cell>
          <cell r="M3016">
            <v>25</v>
          </cell>
          <cell r="N3016">
            <v>0</v>
          </cell>
          <cell r="O3016">
            <v>0</v>
          </cell>
          <cell r="P3016">
            <v>0</v>
          </cell>
          <cell r="Q3016">
            <v>75</v>
          </cell>
          <cell r="R3016">
            <v>0</v>
          </cell>
          <cell r="S3016">
            <v>37.5</v>
          </cell>
        </row>
        <row r="3017">
          <cell r="A3017" t="str">
            <v>5SR9A6MXHG</v>
          </cell>
          <cell r="B3017" t="str">
            <v>A5500 Rear Cover Blue&amp;*78B0540005N CS</v>
          </cell>
          <cell r="C3017" t="str">
            <v>A5500_3G</v>
          </cell>
          <cell r="D3017" t="str">
            <v>B</v>
          </cell>
          <cell r="E3017" t="str">
            <v>TAB</v>
          </cell>
          <cell r="F3017" t="str">
            <v>EOL</v>
          </cell>
          <cell r="G3017" t="str">
            <v>SR-Mechanical Parts</v>
          </cell>
          <cell r="H3017" t="str">
            <v>616E</v>
          </cell>
          <cell r="I3017">
            <v>172</v>
          </cell>
          <cell r="J3017">
            <v>48.37</v>
          </cell>
          <cell r="K3017">
            <v>8319.64</v>
          </cell>
          <cell r="L3017">
            <v>172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>
            <v>0</v>
          </cell>
          <cell r="R3017">
            <v>0</v>
          </cell>
          <cell r="S3017">
            <v>0</v>
          </cell>
        </row>
        <row r="3018">
          <cell r="A3018" t="str">
            <v>5SR9A6MXHH</v>
          </cell>
          <cell r="B3018" t="str">
            <v>A5500 Rear Cover Red&amp;*78B0540007N CS</v>
          </cell>
          <cell r="C3018" t="str">
            <v>A5500_3G</v>
          </cell>
          <cell r="D3018" t="str">
            <v>B</v>
          </cell>
          <cell r="E3018" t="str">
            <v>TAB</v>
          </cell>
          <cell r="F3018" t="str">
            <v>EOL</v>
          </cell>
          <cell r="G3018" t="str">
            <v>SR-Mechanical Parts</v>
          </cell>
          <cell r="H3018" t="str">
            <v>616E</v>
          </cell>
          <cell r="I3018">
            <v>49</v>
          </cell>
          <cell r="J3018">
            <v>51.96</v>
          </cell>
          <cell r="K3018">
            <v>2546.04</v>
          </cell>
          <cell r="L3018">
            <v>49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</row>
        <row r="3019">
          <cell r="A3019" t="str">
            <v>5SR9A6MXHJ</v>
          </cell>
          <cell r="B3019" t="str">
            <v>A5500 Rear Cover Yellow&amp;*78B0540008N CS</v>
          </cell>
          <cell r="C3019" t="str">
            <v>A5500_3G</v>
          </cell>
          <cell r="D3019" t="str">
            <v>B</v>
          </cell>
          <cell r="E3019" t="str">
            <v>TAB</v>
          </cell>
          <cell r="F3019" t="str">
            <v>EOL</v>
          </cell>
          <cell r="G3019" t="str">
            <v>SR-Mechanical Parts</v>
          </cell>
          <cell r="H3019" t="str">
            <v>616E</v>
          </cell>
          <cell r="I3019">
            <v>45</v>
          </cell>
          <cell r="J3019">
            <v>52.65</v>
          </cell>
          <cell r="K3019">
            <v>2369.25</v>
          </cell>
          <cell r="L3019">
            <v>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>
            <v>45</v>
          </cell>
          <cell r="R3019">
            <v>0</v>
          </cell>
          <cell r="S3019">
            <v>22.5</v>
          </cell>
        </row>
        <row r="3020">
          <cell r="A3020" t="str">
            <v>5SR9A6MXK6</v>
          </cell>
          <cell r="B3020" t="str">
            <v>Blade2-8 revolving shaft(deling)</v>
          </cell>
          <cell r="C3020" t="str">
            <v>Blade2_830 Blade2_851</v>
          </cell>
          <cell r="D3020" t="str">
            <v>C1</v>
          </cell>
          <cell r="E3020" t="str">
            <v>TAB</v>
          </cell>
          <cell r="F3020" t="str">
            <v>EOL</v>
          </cell>
          <cell r="G3020" t="str">
            <v>AJ-Hinge</v>
          </cell>
          <cell r="H3020" t="str">
            <v>616E</v>
          </cell>
          <cell r="I3020">
            <v>387</v>
          </cell>
          <cell r="J3020">
            <v>15.49</v>
          </cell>
          <cell r="K3020">
            <v>5994.63</v>
          </cell>
          <cell r="L3020">
            <v>0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>
            <v>0</v>
          </cell>
          <cell r="R3020">
            <v>387</v>
          </cell>
          <cell r="S3020">
            <v>387</v>
          </cell>
        </row>
        <row r="3021">
          <cell r="A3021" t="str">
            <v>5SR9A6MXL0</v>
          </cell>
          <cell r="B3021" t="str">
            <v>Blade2-10 revolving shaft(deling)</v>
          </cell>
          <cell r="C3021" t="str">
            <v>Blade2_1050 Blade2_1051</v>
          </cell>
          <cell r="D3021" t="str">
            <v>C1</v>
          </cell>
          <cell r="E3021" t="str">
            <v>TAB</v>
          </cell>
          <cell r="F3021" t="str">
            <v>EOL</v>
          </cell>
          <cell r="G3021" t="str">
            <v>AJ-Hinge</v>
          </cell>
          <cell r="H3021" t="str">
            <v>616E</v>
          </cell>
          <cell r="I3021">
            <v>278</v>
          </cell>
          <cell r="J3021">
            <v>15.47</v>
          </cell>
          <cell r="K3021">
            <v>4300.66</v>
          </cell>
          <cell r="L3021">
            <v>0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>
            <v>0</v>
          </cell>
          <cell r="R3021">
            <v>278</v>
          </cell>
          <cell r="S3021">
            <v>278</v>
          </cell>
        </row>
        <row r="3022">
          <cell r="A3022" t="str">
            <v>5SR9A6MYFN</v>
          </cell>
          <cell r="B3022" t="str">
            <v>Blade2-13A-HINGE(deling)</v>
          </cell>
          <cell r="C3022" t="str">
            <v>Blade2_1380 Blade2_1371</v>
          </cell>
          <cell r="D3022" t="str">
            <v>C1</v>
          </cell>
          <cell r="E3022" t="str">
            <v>TAB</v>
          </cell>
          <cell r="F3022" t="str">
            <v>EOL</v>
          </cell>
          <cell r="G3022" t="str">
            <v>AJ-Hinge</v>
          </cell>
          <cell r="H3022" t="str">
            <v>616E</v>
          </cell>
          <cell r="I3022">
            <v>103</v>
          </cell>
          <cell r="J3022">
            <v>18.760000000000002</v>
          </cell>
          <cell r="K3022">
            <v>1932.28</v>
          </cell>
          <cell r="L3022">
            <v>0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>
            <v>0</v>
          </cell>
          <cell r="R3022">
            <v>103</v>
          </cell>
          <cell r="S3022">
            <v>103</v>
          </cell>
        </row>
        <row r="3023">
          <cell r="A3023" t="str">
            <v>5SR9A6MYFR</v>
          </cell>
          <cell r="B3023" t="str">
            <v>Blade2-13A-slide(deling)</v>
          </cell>
          <cell r="C3023" t="str">
            <v>Blade2_1380 Blade2_1371</v>
          </cell>
          <cell r="D3023" t="str">
            <v>B</v>
          </cell>
          <cell r="E3023" t="str">
            <v>TAB</v>
          </cell>
          <cell r="F3023" t="str">
            <v>EOL</v>
          </cell>
          <cell r="G3023" t="str">
            <v>SR-Mechanical Parts</v>
          </cell>
          <cell r="H3023" t="str">
            <v>616E</v>
          </cell>
          <cell r="I3023">
            <v>146</v>
          </cell>
          <cell r="J3023">
            <v>5.7</v>
          </cell>
          <cell r="K3023">
            <v>832.2</v>
          </cell>
          <cell r="L3023">
            <v>50</v>
          </cell>
          <cell r="M3023">
            <v>0</v>
          </cell>
          <cell r="N3023">
            <v>0</v>
          </cell>
          <cell r="O3023">
            <v>96</v>
          </cell>
          <cell r="P3023">
            <v>0</v>
          </cell>
          <cell r="Q3023">
            <v>0</v>
          </cell>
          <cell r="R3023">
            <v>0</v>
          </cell>
          <cell r="S3023">
            <v>0</v>
          </cell>
        </row>
        <row r="3024">
          <cell r="A3024" t="str">
            <v>5SR9A6N436</v>
          </cell>
          <cell r="B3024" t="str">
            <v xml:space="preserve">A319 MB Frame&amp;*HQ21810114000 CS </v>
          </cell>
          <cell r="C3024" t="str">
            <v>A319 A319 Lite</v>
          </cell>
          <cell r="D3024" t="str">
            <v>B</v>
          </cell>
          <cell r="E3024" t="str">
            <v>SMP</v>
          </cell>
          <cell r="F3024" t="str">
            <v>EOL</v>
          </cell>
          <cell r="G3024" t="str">
            <v>SR-Mechanical Parts</v>
          </cell>
          <cell r="H3024" t="str">
            <v>616E</v>
          </cell>
          <cell r="I3024">
            <v>642</v>
          </cell>
          <cell r="J3024">
            <v>0.39</v>
          </cell>
          <cell r="K3024">
            <v>250.38</v>
          </cell>
          <cell r="L3024">
            <v>642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>
            <v>0</v>
          </cell>
          <cell r="R3024">
            <v>0</v>
          </cell>
          <cell r="S3024">
            <v>0</v>
          </cell>
        </row>
        <row r="3025">
          <cell r="A3025" t="str">
            <v>5T59A463WG</v>
          </cell>
          <cell r="B3025" t="str">
            <v>A369 TP &amp;*26150229 CS</v>
          </cell>
          <cell r="C3025" t="str">
            <v>A369I</v>
          </cell>
          <cell r="D3025" t="str">
            <v>A</v>
          </cell>
          <cell r="E3025" t="str">
            <v>SMP</v>
          </cell>
          <cell r="F3025" t="str">
            <v>EOL</v>
          </cell>
          <cell r="G3025" t="str">
            <v>T5-TP</v>
          </cell>
          <cell r="H3025" t="str">
            <v>616E</v>
          </cell>
          <cell r="I3025">
            <v>3711</v>
          </cell>
          <cell r="J3025">
            <v>6.46</v>
          </cell>
          <cell r="K3025">
            <v>23973.06</v>
          </cell>
          <cell r="L3025">
            <v>2000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>
            <v>1711</v>
          </cell>
          <cell r="R3025">
            <v>0</v>
          </cell>
          <cell r="S3025">
            <v>855.5</v>
          </cell>
        </row>
        <row r="3026">
          <cell r="A3026" t="str">
            <v>5T59A464P1</v>
          </cell>
          <cell r="B3026" t="str">
            <v>A850 ROW Front Cover TP Module_BL CS</v>
          </cell>
          <cell r="C3026" t="str">
            <v>A850</v>
          </cell>
          <cell r="D3026" t="str">
            <v>A</v>
          </cell>
          <cell r="E3026" t="str">
            <v>SMP</v>
          </cell>
          <cell r="F3026" t="str">
            <v>EOL</v>
          </cell>
          <cell r="G3026" t="str">
            <v>T5-TP</v>
          </cell>
          <cell r="H3026" t="str">
            <v>616E</v>
          </cell>
          <cell r="I3026">
            <v>1058</v>
          </cell>
          <cell r="J3026">
            <v>163.16</v>
          </cell>
          <cell r="K3026">
            <v>172623.28</v>
          </cell>
          <cell r="L3026">
            <v>500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558</v>
          </cell>
          <cell r="S3026">
            <v>558</v>
          </cell>
        </row>
        <row r="3027">
          <cell r="A3027" t="str">
            <v>5T59A464Y8</v>
          </cell>
          <cell r="B3027" t="str">
            <v>A850 ROW Front Cover TP Module_WH CS</v>
          </cell>
          <cell r="C3027" t="str">
            <v>A850</v>
          </cell>
          <cell r="D3027" t="str">
            <v>A</v>
          </cell>
          <cell r="E3027" t="str">
            <v>SMP</v>
          </cell>
          <cell r="F3027" t="str">
            <v>EOL</v>
          </cell>
          <cell r="G3027" t="str">
            <v>D6-TP LCM Ass'y</v>
          </cell>
          <cell r="H3027" t="str">
            <v>616E</v>
          </cell>
          <cell r="I3027">
            <v>269</v>
          </cell>
          <cell r="J3027">
            <v>164.91</v>
          </cell>
          <cell r="K3027">
            <v>44360.79</v>
          </cell>
          <cell r="L3027">
            <v>200</v>
          </cell>
          <cell r="M3027">
            <v>69</v>
          </cell>
          <cell r="N3027">
            <v>0</v>
          </cell>
          <cell r="O3027">
            <v>0</v>
          </cell>
          <cell r="P3027">
            <v>0</v>
          </cell>
          <cell r="Q3027">
            <v>0</v>
          </cell>
          <cell r="R3027">
            <v>0</v>
          </cell>
          <cell r="S3027">
            <v>0</v>
          </cell>
        </row>
        <row r="3028">
          <cell r="A3028" t="str">
            <v>5T59A465IA</v>
          </cell>
          <cell r="B3028" t="str">
            <v>ATOM TP&amp;*CTPM-TPMT04083MT-01;4.0 GG</v>
          </cell>
          <cell r="C3028" t="str">
            <v>A316i</v>
          </cell>
          <cell r="D3028" t="str">
            <v>A</v>
          </cell>
          <cell r="E3028" t="str">
            <v>SMP</v>
          </cell>
          <cell r="F3028" t="str">
            <v>EOL</v>
          </cell>
          <cell r="G3028" t="str">
            <v>T5-TP</v>
          </cell>
          <cell r="H3028" t="str">
            <v>616E</v>
          </cell>
          <cell r="I3028">
            <v>976</v>
          </cell>
          <cell r="J3028">
            <v>25</v>
          </cell>
          <cell r="K3028">
            <v>24400</v>
          </cell>
          <cell r="L3028">
            <v>976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>
            <v>0</v>
          </cell>
          <cell r="R3028">
            <v>0</v>
          </cell>
          <cell r="S3028">
            <v>0</v>
          </cell>
        </row>
        <row r="3029">
          <cell r="A3029" t="str">
            <v>5T59A4663F</v>
          </cell>
          <cell r="B3029" t="str">
            <v>TP&amp;*MCG-040-5339;4.0,IC MSG2138A</v>
          </cell>
          <cell r="C3029" t="str">
            <v>A316i</v>
          </cell>
          <cell r="D3029" t="str">
            <v>A</v>
          </cell>
          <cell r="E3029" t="str">
            <v>SMP</v>
          </cell>
          <cell r="F3029" t="str">
            <v>EOL</v>
          </cell>
          <cell r="G3029" t="str">
            <v>T5-TP</v>
          </cell>
          <cell r="H3029" t="str">
            <v>616E</v>
          </cell>
          <cell r="I3029">
            <v>290</v>
          </cell>
          <cell r="J3029">
            <v>32.89</v>
          </cell>
          <cell r="K3029">
            <v>9538.1</v>
          </cell>
          <cell r="L3029">
            <v>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>
            <v>0</v>
          </cell>
          <cell r="R3029">
            <v>290</v>
          </cell>
          <cell r="S3029">
            <v>290</v>
          </cell>
        </row>
        <row r="3030">
          <cell r="A3030">
            <v>90000559</v>
          </cell>
          <cell r="B3030" t="str">
            <v>A21073G+1GDDR2+16GMBASSYforEurope</v>
          </cell>
          <cell r="C3030" t="str">
            <v>A2107_3G</v>
          </cell>
          <cell r="D3030" t="str">
            <v>A</v>
          </cell>
          <cell r="E3030" t="str">
            <v>TAB</v>
          </cell>
          <cell r="F3030" t="str">
            <v>EOL</v>
          </cell>
          <cell r="G3030" t="str">
            <v>AA-Main Board</v>
          </cell>
          <cell r="H3030" t="str">
            <v>616E</v>
          </cell>
          <cell r="I3030">
            <v>16</v>
          </cell>
          <cell r="J3030">
            <v>313.77999999999997</v>
          </cell>
          <cell r="K3030">
            <v>5020.4799999999996</v>
          </cell>
          <cell r="L3030">
            <v>0</v>
          </cell>
          <cell r="M3030">
            <v>16</v>
          </cell>
          <cell r="N3030">
            <v>0</v>
          </cell>
          <cell r="O3030">
            <v>0</v>
          </cell>
          <cell r="P3030">
            <v>0</v>
          </cell>
          <cell r="Q3030">
            <v>0</v>
          </cell>
          <cell r="R3030">
            <v>0</v>
          </cell>
          <cell r="S3030">
            <v>0</v>
          </cell>
        </row>
        <row r="3031">
          <cell r="A3031">
            <v>90000561</v>
          </cell>
          <cell r="B3031" t="str">
            <v>A2107USBboard+conductivefabricASSY</v>
          </cell>
          <cell r="C3031" t="str">
            <v>A2107</v>
          </cell>
          <cell r="D3031" t="str">
            <v>A</v>
          </cell>
          <cell r="E3031" t="str">
            <v>TAB</v>
          </cell>
          <cell r="F3031" t="str">
            <v>EOL</v>
          </cell>
          <cell r="G3031" t="str">
            <v>AB-Sub Board</v>
          </cell>
          <cell r="H3031" t="str">
            <v>616E</v>
          </cell>
          <cell r="I3031">
            <v>13</v>
          </cell>
          <cell r="J3031">
            <v>9.6300000000000008</v>
          </cell>
          <cell r="K3031">
            <v>125.19</v>
          </cell>
          <cell r="L3031">
            <v>0</v>
          </cell>
          <cell r="M3031">
            <v>13</v>
          </cell>
          <cell r="N3031">
            <v>0</v>
          </cell>
          <cell r="O3031">
            <v>0</v>
          </cell>
          <cell r="P3031">
            <v>0</v>
          </cell>
          <cell r="Q3031">
            <v>0</v>
          </cell>
          <cell r="R3031">
            <v>0</v>
          </cell>
          <cell r="S3031">
            <v>0</v>
          </cell>
        </row>
        <row r="3032">
          <cell r="A3032">
            <v>90001882</v>
          </cell>
          <cell r="B3032" t="str">
            <v>A21073G+1GDDR2+4GMBASSYforEurope</v>
          </cell>
          <cell r="C3032" t="str">
            <v>A2107_3G</v>
          </cell>
          <cell r="D3032" t="str">
            <v>A</v>
          </cell>
          <cell r="E3032" t="str">
            <v>TAB</v>
          </cell>
          <cell r="F3032" t="str">
            <v>EOL</v>
          </cell>
          <cell r="G3032" t="str">
            <v>AA-Main Board</v>
          </cell>
          <cell r="H3032" t="str">
            <v>616E</v>
          </cell>
          <cell r="I3032">
            <v>5</v>
          </cell>
          <cell r="J3032">
            <v>231.93</v>
          </cell>
          <cell r="K3032">
            <v>1159.6500000000001</v>
          </cell>
          <cell r="L3032">
            <v>0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>
            <v>0</v>
          </cell>
          <cell r="R3032">
            <v>5</v>
          </cell>
          <cell r="S3032">
            <v>5</v>
          </cell>
        </row>
        <row r="3033">
          <cell r="A3033">
            <v>90002151</v>
          </cell>
          <cell r="B3033" t="str">
            <v>A21073G_1G_4G_VF2M/BASSY</v>
          </cell>
          <cell r="C3033" t="str">
            <v>A2107_3G</v>
          </cell>
          <cell r="D3033" t="str">
            <v>A</v>
          </cell>
          <cell r="E3033" t="str">
            <v>TAB</v>
          </cell>
          <cell r="F3033" t="str">
            <v>EOL</v>
          </cell>
          <cell r="G3033" t="str">
            <v>AA-Main Board</v>
          </cell>
          <cell r="H3033" t="str">
            <v>616E</v>
          </cell>
          <cell r="I3033">
            <v>15</v>
          </cell>
          <cell r="J3033">
            <v>281.33999999999997</v>
          </cell>
          <cell r="K3033">
            <v>4220.1000000000004</v>
          </cell>
          <cell r="L3033">
            <v>0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>
            <v>0</v>
          </cell>
          <cell r="R3033">
            <v>15</v>
          </cell>
          <cell r="S3033">
            <v>15</v>
          </cell>
        </row>
        <row r="3034">
          <cell r="A3034">
            <v>90002953</v>
          </cell>
          <cell r="B3034" t="str">
            <v>A1000  RoW+WIFI  8G +MB Module</v>
          </cell>
          <cell r="C3034" t="str">
            <v>A1000</v>
          </cell>
          <cell r="D3034" t="str">
            <v>A</v>
          </cell>
          <cell r="E3034" t="str">
            <v>TAB</v>
          </cell>
          <cell r="F3034" t="str">
            <v>EOL</v>
          </cell>
          <cell r="G3034" t="str">
            <v>AA-Main Board</v>
          </cell>
          <cell r="H3034" t="str">
            <v>616E</v>
          </cell>
          <cell r="I3034">
            <v>19</v>
          </cell>
          <cell r="J3034">
            <v>251.91</v>
          </cell>
          <cell r="K3034">
            <v>4786.29</v>
          </cell>
          <cell r="L3034">
            <v>0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>
            <v>0</v>
          </cell>
          <cell r="R3034">
            <v>19</v>
          </cell>
          <cell r="S3034">
            <v>19</v>
          </cell>
        </row>
        <row r="3035">
          <cell r="A3035">
            <v>90003069</v>
          </cell>
          <cell r="B3035" t="str">
            <v>A3000 Sub Board Module_Audio</v>
          </cell>
          <cell r="C3035" t="str">
            <v>A3000 A3000VDF</v>
          </cell>
          <cell r="D3035" t="str">
            <v>A</v>
          </cell>
          <cell r="E3035" t="str">
            <v>TAB</v>
          </cell>
          <cell r="F3035" t="str">
            <v>EOL</v>
          </cell>
          <cell r="G3035" t="str">
            <v>AB-Sub Board</v>
          </cell>
          <cell r="H3035" t="str">
            <v>616E</v>
          </cell>
          <cell r="I3035">
            <v>5</v>
          </cell>
          <cell r="J3035">
            <v>10.039999999999999</v>
          </cell>
          <cell r="K3035">
            <v>50.2</v>
          </cell>
          <cell r="L3035">
            <v>0</v>
          </cell>
          <cell r="M3035">
            <v>5</v>
          </cell>
          <cell r="N3035">
            <v>0</v>
          </cell>
          <cell r="O3035">
            <v>0</v>
          </cell>
          <cell r="P3035">
            <v>0</v>
          </cell>
          <cell r="Q3035">
            <v>0</v>
          </cell>
          <cell r="R3035">
            <v>0</v>
          </cell>
          <cell r="S3035">
            <v>0</v>
          </cell>
        </row>
        <row r="3036">
          <cell r="A3036">
            <v>90004145</v>
          </cell>
          <cell r="B3036" t="str">
            <v>A1000  RoW+Voice  4G +MB Module(3G)</v>
          </cell>
          <cell r="C3036" t="str">
            <v>A1000</v>
          </cell>
          <cell r="D3036" t="str">
            <v>A</v>
          </cell>
          <cell r="E3036" t="str">
            <v>TAB</v>
          </cell>
          <cell r="F3036" t="str">
            <v>EOL</v>
          </cell>
          <cell r="G3036" t="str">
            <v>AA-Main Board</v>
          </cell>
          <cell r="H3036" t="str">
            <v>616E</v>
          </cell>
          <cell r="I3036">
            <v>3</v>
          </cell>
          <cell r="J3036">
            <v>225.19</v>
          </cell>
          <cell r="K3036">
            <v>675.57</v>
          </cell>
          <cell r="L3036">
            <v>0</v>
          </cell>
          <cell r="M3036">
            <v>3</v>
          </cell>
          <cell r="N3036">
            <v>0</v>
          </cell>
          <cell r="O3036">
            <v>0</v>
          </cell>
          <cell r="P3036">
            <v>0</v>
          </cell>
          <cell r="Q3036">
            <v>0</v>
          </cell>
          <cell r="R3036">
            <v>0</v>
          </cell>
          <cell r="S3036">
            <v>0</v>
          </cell>
        </row>
        <row r="3037">
          <cell r="A3037">
            <v>90201323</v>
          </cell>
          <cell r="B3037" t="str">
            <v>A2107antenna+backcover</v>
          </cell>
          <cell r="C3037" t="str">
            <v>A2107</v>
          </cell>
          <cell r="D3037" t="str">
            <v>B</v>
          </cell>
          <cell r="E3037" t="str">
            <v>TAB</v>
          </cell>
          <cell r="F3037" t="str">
            <v>EOL</v>
          </cell>
          <cell r="G3037" t="str">
            <v>SR-Mechanical Parts</v>
          </cell>
          <cell r="H3037" t="str">
            <v>616E</v>
          </cell>
          <cell r="I3037">
            <v>29</v>
          </cell>
          <cell r="J3037">
            <v>10.38</v>
          </cell>
          <cell r="K3037">
            <v>301.02</v>
          </cell>
          <cell r="L3037">
            <v>0</v>
          </cell>
          <cell r="M3037">
            <v>29</v>
          </cell>
          <cell r="N3037">
            <v>0</v>
          </cell>
          <cell r="O3037">
            <v>0</v>
          </cell>
          <cell r="P3037">
            <v>0</v>
          </cell>
          <cell r="Q3037">
            <v>0</v>
          </cell>
          <cell r="R3037">
            <v>0</v>
          </cell>
          <cell r="S3037">
            <v>0</v>
          </cell>
        </row>
        <row r="3038">
          <cell r="A3038">
            <v>90201324</v>
          </cell>
          <cell r="B3038" t="str">
            <v>A2107antenna+backcoverforEurope</v>
          </cell>
          <cell r="C3038" t="str">
            <v>A2107</v>
          </cell>
          <cell r="D3038" t="str">
            <v>B</v>
          </cell>
          <cell r="E3038" t="str">
            <v>TAB</v>
          </cell>
          <cell r="F3038" t="str">
            <v>EOL</v>
          </cell>
          <cell r="G3038" t="str">
            <v>SR-Mechanical Parts</v>
          </cell>
          <cell r="H3038" t="str">
            <v>616E</v>
          </cell>
          <cell r="I3038">
            <v>15</v>
          </cell>
          <cell r="J3038">
            <v>11.44</v>
          </cell>
          <cell r="K3038">
            <v>171.6</v>
          </cell>
          <cell r="L3038">
            <v>0</v>
          </cell>
          <cell r="M3038">
            <v>15</v>
          </cell>
          <cell r="N3038">
            <v>0</v>
          </cell>
          <cell r="O3038">
            <v>0</v>
          </cell>
          <cell r="P3038">
            <v>0</v>
          </cell>
          <cell r="Q3038">
            <v>0</v>
          </cell>
          <cell r="R3038">
            <v>0</v>
          </cell>
          <cell r="S3038">
            <v>0</v>
          </cell>
        </row>
        <row r="3039">
          <cell r="A3039">
            <v>90201325</v>
          </cell>
          <cell r="B3039" t="str">
            <v>A2107 antenna+back cover for America</v>
          </cell>
          <cell r="C3039" t="str">
            <v>A2107</v>
          </cell>
          <cell r="D3039" t="str">
            <v>B</v>
          </cell>
          <cell r="E3039" t="str">
            <v>TAB</v>
          </cell>
          <cell r="F3039" t="str">
            <v>EOL</v>
          </cell>
          <cell r="G3039" t="str">
            <v>SR-Mechanical Parts</v>
          </cell>
          <cell r="H3039" t="str">
            <v>616E</v>
          </cell>
          <cell r="I3039">
            <v>5</v>
          </cell>
          <cell r="J3039">
            <v>14.47</v>
          </cell>
          <cell r="K3039">
            <v>72.349999999999994</v>
          </cell>
          <cell r="L3039">
            <v>0</v>
          </cell>
          <cell r="M3039">
            <v>5</v>
          </cell>
          <cell r="N3039">
            <v>0</v>
          </cell>
          <cell r="O3039">
            <v>0</v>
          </cell>
          <cell r="P3039">
            <v>0</v>
          </cell>
          <cell r="Q3039">
            <v>0</v>
          </cell>
          <cell r="R3039">
            <v>0</v>
          </cell>
          <cell r="S3039">
            <v>0</v>
          </cell>
        </row>
        <row r="3040">
          <cell r="A3040">
            <v>90201330</v>
          </cell>
          <cell r="B3040" t="str">
            <v>A2107SIMcardcoverASSY</v>
          </cell>
          <cell r="C3040" t="str">
            <v>A2107</v>
          </cell>
          <cell r="D3040" t="str">
            <v>A</v>
          </cell>
          <cell r="E3040" t="str">
            <v>TAB</v>
          </cell>
          <cell r="F3040" t="str">
            <v>EOL</v>
          </cell>
          <cell r="G3040" t="str">
            <v>AB-Sub Board</v>
          </cell>
          <cell r="H3040" t="str">
            <v>616E</v>
          </cell>
          <cell r="I3040">
            <v>11</v>
          </cell>
          <cell r="J3040">
            <v>7.21</v>
          </cell>
          <cell r="K3040">
            <v>79.31</v>
          </cell>
          <cell r="L3040">
            <v>0</v>
          </cell>
          <cell r="M3040">
            <v>11</v>
          </cell>
          <cell r="N3040">
            <v>0</v>
          </cell>
          <cell r="O3040">
            <v>0</v>
          </cell>
          <cell r="P3040">
            <v>0</v>
          </cell>
          <cell r="Q3040">
            <v>0</v>
          </cell>
          <cell r="R3040">
            <v>0</v>
          </cell>
          <cell r="S3040">
            <v>0</v>
          </cell>
        </row>
        <row r="3041">
          <cell r="A3041">
            <v>90201574</v>
          </cell>
          <cell r="B3041" t="str">
            <v>A2107 SIM card cover ASSY vodafone</v>
          </cell>
          <cell r="C3041" t="str">
            <v>A2107</v>
          </cell>
          <cell r="D3041" t="str">
            <v>A</v>
          </cell>
          <cell r="E3041" t="str">
            <v>TAB</v>
          </cell>
          <cell r="F3041" t="str">
            <v>EOL</v>
          </cell>
          <cell r="G3041" t="str">
            <v>AB-Sub Board</v>
          </cell>
          <cell r="H3041" t="str">
            <v>616E</v>
          </cell>
          <cell r="I3041">
            <v>30</v>
          </cell>
          <cell r="J3041">
            <v>6.38</v>
          </cell>
          <cell r="K3041">
            <v>191.4</v>
          </cell>
          <cell r="L3041">
            <v>0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>
            <v>0</v>
          </cell>
          <cell r="R3041">
            <v>30</v>
          </cell>
          <cell r="S3041">
            <v>30</v>
          </cell>
        </row>
        <row r="3042">
          <cell r="A3042">
            <v>90201575</v>
          </cell>
          <cell r="B3042" t="str">
            <v>A2107batterycovergrey</v>
          </cell>
          <cell r="C3042" t="str">
            <v>A2107</v>
          </cell>
          <cell r="D3042" t="str">
            <v>B</v>
          </cell>
          <cell r="E3042" t="str">
            <v>TAB</v>
          </cell>
          <cell r="F3042" t="str">
            <v>EOL</v>
          </cell>
          <cell r="G3042" t="str">
            <v>SR-Mechanical Parts</v>
          </cell>
          <cell r="H3042" t="str">
            <v>616E</v>
          </cell>
          <cell r="I3042">
            <v>129</v>
          </cell>
          <cell r="J3042">
            <v>17.649999999999999</v>
          </cell>
          <cell r="K3042">
            <v>2276.85</v>
          </cell>
          <cell r="L3042">
            <v>0</v>
          </cell>
          <cell r="M3042">
            <v>129</v>
          </cell>
          <cell r="N3042">
            <v>0</v>
          </cell>
          <cell r="O3042">
            <v>0</v>
          </cell>
          <cell r="P3042">
            <v>0</v>
          </cell>
          <cell r="Q3042">
            <v>0</v>
          </cell>
          <cell r="R3042">
            <v>0</v>
          </cell>
          <cell r="S3042">
            <v>0</v>
          </cell>
        </row>
        <row r="3043">
          <cell r="A3043">
            <v>90202247</v>
          </cell>
          <cell r="H3043" t="str">
            <v>616E</v>
          </cell>
          <cell r="I3043">
            <v>332</v>
          </cell>
          <cell r="J3043">
            <v>7.21</v>
          </cell>
          <cell r="K3043">
            <v>2393.7199999999998</v>
          </cell>
          <cell r="L3043">
            <v>0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>
            <v>0</v>
          </cell>
          <cell r="R3043">
            <v>332</v>
          </cell>
          <cell r="S3043">
            <v>332</v>
          </cell>
        </row>
        <row r="3044">
          <cell r="A3044">
            <v>90202338</v>
          </cell>
          <cell r="B3044" t="str">
            <v>A2107AT&amp;Tbatterycoverblack</v>
          </cell>
          <cell r="C3044" t="str">
            <v>A2107</v>
          </cell>
          <cell r="D3044" t="str">
            <v>B</v>
          </cell>
          <cell r="E3044" t="str">
            <v>TAB</v>
          </cell>
          <cell r="F3044" t="str">
            <v>EOL</v>
          </cell>
          <cell r="G3044" t="str">
            <v>SR-Mechanical Parts</v>
          </cell>
          <cell r="H3044" t="str">
            <v>616E</v>
          </cell>
          <cell r="I3044">
            <v>10</v>
          </cell>
          <cell r="J3044">
            <v>21.12</v>
          </cell>
          <cell r="K3044">
            <v>211.2</v>
          </cell>
          <cell r="L3044">
            <v>0</v>
          </cell>
          <cell r="M3044">
            <v>10</v>
          </cell>
          <cell r="N3044">
            <v>0</v>
          </cell>
          <cell r="O3044">
            <v>0</v>
          </cell>
          <cell r="P3044">
            <v>0</v>
          </cell>
          <cell r="Q3044">
            <v>0</v>
          </cell>
          <cell r="R3044">
            <v>0</v>
          </cell>
          <cell r="S3044">
            <v>0</v>
          </cell>
        </row>
        <row r="3045">
          <cell r="A3045">
            <v>90203017</v>
          </cell>
          <cell r="B3045" t="str">
            <v>S6000 B-Cover Module_Black_Wifi</v>
          </cell>
          <cell r="C3045" t="str">
            <v>S6000</v>
          </cell>
          <cell r="D3045" t="str">
            <v>B</v>
          </cell>
          <cell r="E3045" t="str">
            <v>TAB</v>
          </cell>
          <cell r="F3045" t="str">
            <v>EOL</v>
          </cell>
          <cell r="G3045" t="str">
            <v>SR-Mechanical Parts</v>
          </cell>
          <cell r="H3045" t="str">
            <v>616E</v>
          </cell>
          <cell r="I3045">
            <v>60</v>
          </cell>
          <cell r="J3045">
            <v>42.87</v>
          </cell>
          <cell r="K3045">
            <v>2572.1999999999998</v>
          </cell>
          <cell r="L3045">
            <v>0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>
            <v>0</v>
          </cell>
          <cell r="R3045">
            <v>60</v>
          </cell>
          <cell r="S3045">
            <v>60</v>
          </cell>
        </row>
        <row r="3046">
          <cell r="A3046">
            <v>90203066</v>
          </cell>
          <cell r="B3046" t="str">
            <v>S6000VF SIM&amp;SD Sub-board module</v>
          </cell>
          <cell r="C3046" t="str">
            <v>S6000VDF S6000</v>
          </cell>
          <cell r="D3046" t="str">
            <v>A</v>
          </cell>
          <cell r="E3046" t="str">
            <v>TAB</v>
          </cell>
          <cell r="F3046" t="str">
            <v>EOL</v>
          </cell>
          <cell r="G3046" t="str">
            <v>AB-Sub Board</v>
          </cell>
          <cell r="H3046" t="str">
            <v>616E</v>
          </cell>
          <cell r="I3046">
            <v>197</v>
          </cell>
          <cell r="J3046">
            <v>11.85</v>
          </cell>
          <cell r="K3046">
            <v>2334.4499999999998</v>
          </cell>
          <cell r="L3046">
            <v>0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>
            <v>0</v>
          </cell>
          <cell r="R3046">
            <v>197</v>
          </cell>
          <cell r="S3046">
            <v>197</v>
          </cell>
        </row>
        <row r="3047">
          <cell r="A3047">
            <v>90203074</v>
          </cell>
          <cell r="B3047" t="str">
            <v>A3000 B-cover module_Black_PH</v>
          </cell>
          <cell r="C3047" t="str">
            <v>A3000</v>
          </cell>
          <cell r="D3047" t="str">
            <v>B</v>
          </cell>
          <cell r="E3047" t="str">
            <v>TAB</v>
          </cell>
          <cell r="F3047" t="str">
            <v>EOL</v>
          </cell>
          <cell r="G3047" t="str">
            <v>SR-Mechanical Parts</v>
          </cell>
          <cell r="H3047" t="str">
            <v>616E</v>
          </cell>
          <cell r="I3047">
            <v>63</v>
          </cell>
          <cell r="J3047">
            <v>23.77</v>
          </cell>
          <cell r="K3047">
            <v>1497.51</v>
          </cell>
          <cell r="L3047">
            <v>0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>
            <v>0</v>
          </cell>
          <cell r="R3047">
            <v>63</v>
          </cell>
          <cell r="S3047">
            <v>63</v>
          </cell>
        </row>
        <row r="3048">
          <cell r="A3048">
            <v>90203107</v>
          </cell>
          <cell r="B3048" t="str">
            <v>A1000 SENSOR PLUG</v>
          </cell>
          <cell r="C3048" t="str">
            <v>A1000</v>
          </cell>
          <cell r="D3048" t="str">
            <v>C1</v>
          </cell>
          <cell r="E3048" t="str">
            <v>TAB</v>
          </cell>
          <cell r="F3048" t="str">
            <v>EOL</v>
          </cell>
          <cell r="G3048" t="str">
            <v>AO-Rubber</v>
          </cell>
          <cell r="H3048" t="str">
            <v>616E</v>
          </cell>
          <cell r="I3048">
            <v>20</v>
          </cell>
          <cell r="J3048">
            <v>0.5</v>
          </cell>
          <cell r="K3048">
            <v>10</v>
          </cell>
          <cell r="L3048">
            <v>0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>
            <v>0</v>
          </cell>
          <cell r="R3048">
            <v>20</v>
          </cell>
          <cell r="S3048">
            <v>20</v>
          </cell>
        </row>
        <row r="3049">
          <cell r="A3049">
            <v>90203110</v>
          </cell>
          <cell r="H3049" t="str">
            <v>616E</v>
          </cell>
          <cell r="I3049">
            <v>410</v>
          </cell>
          <cell r="J3049">
            <v>1.71</v>
          </cell>
          <cell r="K3049">
            <v>701.1</v>
          </cell>
          <cell r="L3049">
            <v>0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>
            <v>0</v>
          </cell>
          <cell r="R3049">
            <v>410</v>
          </cell>
          <cell r="S3049">
            <v>410</v>
          </cell>
        </row>
        <row r="3050">
          <cell r="A3050">
            <v>90203116</v>
          </cell>
          <cell r="B3050" t="str">
            <v>A1000 SPEAKER+ANTENNA BOX</v>
          </cell>
          <cell r="C3050" t="str">
            <v>A1000</v>
          </cell>
          <cell r="D3050" t="str">
            <v>B</v>
          </cell>
          <cell r="E3050" t="str">
            <v>TAB</v>
          </cell>
          <cell r="F3050" t="str">
            <v>EOL</v>
          </cell>
          <cell r="G3050" t="str">
            <v>SR-Mechanical Parts</v>
          </cell>
          <cell r="H3050" t="str">
            <v>616E</v>
          </cell>
          <cell r="I3050">
            <v>6</v>
          </cell>
          <cell r="J3050">
            <v>7.09</v>
          </cell>
          <cell r="K3050">
            <v>42.54</v>
          </cell>
          <cell r="L3050">
            <v>0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>
            <v>0</v>
          </cell>
          <cell r="R3050">
            <v>6</v>
          </cell>
          <cell r="S3050">
            <v>6</v>
          </cell>
        </row>
        <row r="3051">
          <cell r="A3051">
            <v>90203261</v>
          </cell>
          <cell r="H3051" t="str">
            <v>616E</v>
          </cell>
          <cell r="I3051">
            <v>5</v>
          </cell>
          <cell r="J3051">
            <v>23.93</v>
          </cell>
          <cell r="K3051">
            <v>119.65</v>
          </cell>
          <cell r="L3051">
            <v>0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>
            <v>0</v>
          </cell>
          <cell r="R3051">
            <v>5</v>
          </cell>
          <cell r="S3051">
            <v>5</v>
          </cell>
        </row>
        <row r="3052">
          <cell r="A3052">
            <v>90400040</v>
          </cell>
          <cell r="B3052" t="str">
            <v>A2107frontcover+touchpanel+LCD+Gasket</v>
          </cell>
          <cell r="C3052" t="str">
            <v>A2107</v>
          </cell>
          <cell r="D3052" t="str">
            <v>A</v>
          </cell>
          <cell r="E3052" t="str">
            <v>TAB</v>
          </cell>
          <cell r="F3052" t="str">
            <v>EOL</v>
          </cell>
          <cell r="G3052" t="str">
            <v>D6-TP LCM Ass'y</v>
          </cell>
          <cell r="H3052" t="str">
            <v>616E</v>
          </cell>
          <cell r="I3052">
            <v>115</v>
          </cell>
          <cell r="J3052">
            <v>274.23</v>
          </cell>
          <cell r="K3052">
            <v>31536.45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0</v>
          </cell>
          <cell r="R3052">
            <v>115</v>
          </cell>
          <cell r="S3052">
            <v>115</v>
          </cell>
        </row>
        <row r="3053">
          <cell r="A3053">
            <v>90400057</v>
          </cell>
          <cell r="B3053" t="str">
            <v>A2107 front cover+T-panel+LCD vodafone</v>
          </cell>
          <cell r="C3053" t="str">
            <v>A2107</v>
          </cell>
          <cell r="D3053" t="str">
            <v>A</v>
          </cell>
          <cell r="E3053" t="str">
            <v>TAB</v>
          </cell>
          <cell r="F3053" t="str">
            <v>EOL</v>
          </cell>
          <cell r="G3053" t="str">
            <v>D6-TP LCM Ass'y</v>
          </cell>
          <cell r="H3053" t="str">
            <v>616E</v>
          </cell>
          <cell r="I3053">
            <v>2</v>
          </cell>
          <cell r="J3053">
            <v>258.42</v>
          </cell>
          <cell r="K3053">
            <v>516.84</v>
          </cell>
          <cell r="L3053">
            <v>0</v>
          </cell>
          <cell r="M3053">
            <v>2</v>
          </cell>
          <cell r="N3053">
            <v>0</v>
          </cell>
          <cell r="O3053">
            <v>0</v>
          </cell>
          <cell r="P3053">
            <v>0</v>
          </cell>
          <cell r="Q3053">
            <v>0</v>
          </cell>
          <cell r="R3053">
            <v>0</v>
          </cell>
          <cell r="S3053">
            <v>0</v>
          </cell>
        </row>
        <row r="3054">
          <cell r="A3054" t="str">
            <v>P0QQ0009VN</v>
          </cell>
          <cell r="D3054" t="str">
            <v>Whole Unit</v>
          </cell>
          <cell r="E3054" t="str">
            <v>SMP</v>
          </cell>
          <cell r="F3054" t="str">
            <v>Whole Unit</v>
          </cell>
          <cell r="H3054" t="str">
            <v>616E</v>
          </cell>
          <cell r="I3054">
            <v>68</v>
          </cell>
          <cell r="J3054">
            <v>662.57</v>
          </cell>
          <cell r="K3054">
            <v>45054.76</v>
          </cell>
          <cell r="L3054">
            <v>0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>
            <v>0</v>
          </cell>
          <cell r="R3054">
            <v>68</v>
          </cell>
          <cell r="S3054">
            <v>68</v>
          </cell>
        </row>
        <row r="3055">
          <cell r="A3055" t="str">
            <v>P0QQ0011SG</v>
          </cell>
          <cell r="D3055" t="str">
            <v>Whole Unit</v>
          </cell>
          <cell r="E3055" t="str">
            <v>SMP</v>
          </cell>
          <cell r="F3055" t="str">
            <v>Whole Unit</v>
          </cell>
          <cell r="H3055" t="str">
            <v>616E</v>
          </cell>
          <cell r="I3055">
            <v>90</v>
          </cell>
          <cell r="J3055">
            <v>743.29</v>
          </cell>
          <cell r="K3055">
            <v>66896.100000000006</v>
          </cell>
          <cell r="L3055">
            <v>0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>
            <v>0</v>
          </cell>
          <cell r="R3055">
            <v>90</v>
          </cell>
          <cell r="S3055">
            <v>90</v>
          </cell>
        </row>
        <row r="3056">
          <cell r="A3056" t="str">
            <v>P0R50006MY</v>
          </cell>
          <cell r="D3056" t="str">
            <v>Whole Unit</v>
          </cell>
          <cell r="E3056" t="str">
            <v>SMP</v>
          </cell>
          <cell r="F3056" t="str">
            <v>Whole Unit</v>
          </cell>
          <cell r="H3056" t="str">
            <v>616E</v>
          </cell>
          <cell r="I3056">
            <v>48</v>
          </cell>
          <cell r="J3056">
            <v>2309.7199999999998</v>
          </cell>
          <cell r="K3056">
            <v>110866.56</v>
          </cell>
          <cell r="L3056">
            <v>0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>
            <v>0</v>
          </cell>
          <cell r="R3056">
            <v>48</v>
          </cell>
          <cell r="S3056">
            <v>48</v>
          </cell>
        </row>
        <row r="3057">
          <cell r="A3057" t="str">
            <v>P0R6000HVN</v>
          </cell>
          <cell r="D3057" t="str">
            <v>Whole Unit</v>
          </cell>
          <cell r="E3057" t="str">
            <v>SMP</v>
          </cell>
          <cell r="F3057" t="str">
            <v>Whole Unit</v>
          </cell>
          <cell r="H3057" t="str">
            <v>616E</v>
          </cell>
          <cell r="I3057">
            <v>88</v>
          </cell>
          <cell r="J3057">
            <v>347.97</v>
          </cell>
          <cell r="K3057">
            <v>30621.360000000001</v>
          </cell>
          <cell r="L3057">
            <v>0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>
            <v>0</v>
          </cell>
          <cell r="R3057">
            <v>88</v>
          </cell>
          <cell r="S3057">
            <v>88</v>
          </cell>
        </row>
        <row r="3058">
          <cell r="A3058" t="str">
            <v>P0RM0006IN</v>
          </cell>
          <cell r="D3058" t="str">
            <v>Whole Unit</v>
          </cell>
          <cell r="E3058" t="str">
            <v>SMP</v>
          </cell>
          <cell r="F3058" t="str">
            <v>Whole Unit</v>
          </cell>
          <cell r="H3058" t="str">
            <v>616E</v>
          </cell>
          <cell r="I3058">
            <v>38</v>
          </cell>
          <cell r="J3058">
            <v>1555.48</v>
          </cell>
          <cell r="K3058">
            <v>59108.24</v>
          </cell>
          <cell r="L3058">
            <v>0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>
            <v>38</v>
          </cell>
          <cell r="R3058">
            <v>0</v>
          </cell>
          <cell r="S3058">
            <v>19</v>
          </cell>
        </row>
        <row r="3059">
          <cell r="A3059" t="str">
            <v>P0RM0009VN</v>
          </cell>
          <cell r="D3059" t="str">
            <v>Whole Unit</v>
          </cell>
          <cell r="E3059" t="str">
            <v>SMP</v>
          </cell>
          <cell r="F3059" t="str">
            <v>Whole Unit</v>
          </cell>
          <cell r="H3059" t="str">
            <v>616E</v>
          </cell>
          <cell r="I3059">
            <v>20</v>
          </cell>
          <cell r="J3059">
            <v>1510.07</v>
          </cell>
          <cell r="K3059">
            <v>30201.4</v>
          </cell>
          <cell r="L3059">
            <v>0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>
            <v>20</v>
          </cell>
          <cell r="R3059">
            <v>0</v>
          </cell>
          <cell r="S3059">
            <v>10</v>
          </cell>
        </row>
        <row r="3060">
          <cell r="A3060" t="str">
            <v>P0S3000BIN</v>
          </cell>
          <cell r="D3060" t="str">
            <v>Whole Unit</v>
          </cell>
          <cell r="E3060" t="str">
            <v>SMP</v>
          </cell>
          <cell r="F3060" t="str">
            <v>Whole Unit</v>
          </cell>
          <cell r="H3060" t="str">
            <v>616E</v>
          </cell>
          <cell r="I3060">
            <v>43</v>
          </cell>
          <cell r="J3060">
            <v>1146.97</v>
          </cell>
          <cell r="K3060">
            <v>49319.71</v>
          </cell>
          <cell r="L3060">
            <v>0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>
            <v>43</v>
          </cell>
          <cell r="R3060">
            <v>0</v>
          </cell>
          <cell r="S3060">
            <v>21.5</v>
          </cell>
        </row>
        <row r="3061">
          <cell r="A3061" t="str">
            <v>P0SB0001IN</v>
          </cell>
          <cell r="D3061" t="str">
            <v>Whole Unit</v>
          </cell>
          <cell r="E3061" t="str">
            <v>SMP</v>
          </cell>
          <cell r="F3061" t="str">
            <v>Whole Unit</v>
          </cell>
          <cell r="H3061" t="str">
            <v>616E</v>
          </cell>
          <cell r="I3061">
            <v>2</v>
          </cell>
          <cell r="J3061">
            <v>454.36</v>
          </cell>
          <cell r="K3061">
            <v>908.72</v>
          </cell>
          <cell r="L3061">
            <v>0</v>
          </cell>
          <cell r="M3061">
            <v>0</v>
          </cell>
          <cell r="N3061">
            <v>0</v>
          </cell>
          <cell r="O3061">
            <v>0</v>
          </cell>
          <cell r="P3061">
            <v>2</v>
          </cell>
          <cell r="Q3061">
            <v>0</v>
          </cell>
          <cell r="R3061">
            <v>0</v>
          </cell>
          <cell r="S3061">
            <v>0.5</v>
          </cell>
        </row>
        <row r="3062">
          <cell r="A3062" t="str">
            <v>PA220032IN</v>
          </cell>
          <cell r="D3062" t="str">
            <v>Whole Unit</v>
          </cell>
          <cell r="E3062" t="str">
            <v>SMP</v>
          </cell>
          <cell r="F3062" t="str">
            <v>Whole Unit</v>
          </cell>
          <cell r="H3062" t="str">
            <v>616E</v>
          </cell>
          <cell r="I3062">
            <v>2</v>
          </cell>
          <cell r="J3062">
            <v>533</v>
          </cell>
          <cell r="K3062">
            <v>1066</v>
          </cell>
          <cell r="L3062">
            <v>0</v>
          </cell>
          <cell r="M3062">
            <v>0</v>
          </cell>
          <cell r="N3062">
            <v>0</v>
          </cell>
          <cell r="O3062">
            <v>2</v>
          </cell>
          <cell r="P3062">
            <v>0</v>
          </cell>
          <cell r="Q3062">
            <v>0</v>
          </cell>
          <cell r="R3062">
            <v>0</v>
          </cell>
          <cell r="S3062">
            <v>0</v>
          </cell>
        </row>
        <row r="3063">
          <cell r="A3063" t="str">
            <v>PA280023RU</v>
          </cell>
          <cell r="D3063" t="str">
            <v>Whole Unit</v>
          </cell>
          <cell r="E3063" t="str">
            <v>SMP</v>
          </cell>
          <cell r="F3063" t="str">
            <v>Whole Unit</v>
          </cell>
          <cell r="H3063" t="str">
            <v>616E</v>
          </cell>
          <cell r="I3063">
            <v>2</v>
          </cell>
          <cell r="J3063">
            <v>1523.82</v>
          </cell>
          <cell r="K3063">
            <v>3047.64</v>
          </cell>
          <cell r="L3063">
            <v>0</v>
          </cell>
          <cell r="M3063">
            <v>0</v>
          </cell>
          <cell r="N3063">
            <v>0</v>
          </cell>
          <cell r="O3063">
            <v>2</v>
          </cell>
          <cell r="P3063">
            <v>0</v>
          </cell>
          <cell r="Q3063">
            <v>0</v>
          </cell>
          <cell r="R3063">
            <v>0</v>
          </cell>
          <cell r="S3063">
            <v>0</v>
          </cell>
        </row>
        <row r="3064">
          <cell r="A3064" t="str">
            <v>PG39A465GU</v>
          </cell>
          <cell r="B3064" t="str">
            <v>MICRO SDHC Card (16G)</v>
          </cell>
          <cell r="C3064" t="str">
            <v>A3500 Everypad</v>
          </cell>
          <cell r="D3064" t="str">
            <v>B</v>
          </cell>
          <cell r="E3064" t="str">
            <v>TAB</v>
          </cell>
          <cell r="F3064" t="str">
            <v>EOL</v>
          </cell>
          <cell r="G3064" t="str">
            <v>EC-Elec_Accessary</v>
          </cell>
          <cell r="H3064" t="str">
            <v>616E</v>
          </cell>
          <cell r="I3064">
            <v>60</v>
          </cell>
          <cell r="J3064">
            <v>33.69</v>
          </cell>
          <cell r="K3064">
            <v>2021.4</v>
          </cell>
          <cell r="L3064">
            <v>0</v>
          </cell>
          <cell r="M3064">
            <v>40</v>
          </cell>
          <cell r="N3064">
            <v>0</v>
          </cell>
          <cell r="O3064">
            <v>0</v>
          </cell>
          <cell r="P3064">
            <v>0</v>
          </cell>
          <cell r="Q3064">
            <v>0</v>
          </cell>
          <cell r="R3064">
            <v>20</v>
          </cell>
          <cell r="S3064">
            <v>20</v>
          </cell>
        </row>
        <row r="3065">
          <cell r="A3065" t="str">
            <v>S928C03144</v>
          </cell>
          <cell r="B3065" t="str">
            <v>LC+26200557+Rec XHR150622SD39P37-08</v>
          </cell>
          <cell r="C3065" t="str">
            <v>A6600</v>
          </cell>
          <cell r="D3065" t="str">
            <v>B</v>
          </cell>
          <cell r="E3065" t="str">
            <v>SMP</v>
          </cell>
          <cell r="F3065" t="str">
            <v>REG</v>
          </cell>
          <cell r="G3065" t="str">
            <v>R7-Receiver</v>
          </cell>
          <cell r="H3065" t="str">
            <v>616E</v>
          </cell>
          <cell r="I3065">
            <v>714</v>
          </cell>
          <cell r="J3065">
            <v>1.39</v>
          </cell>
          <cell r="K3065">
            <v>992.46</v>
          </cell>
          <cell r="L3065">
            <v>500</v>
          </cell>
          <cell r="M3065">
            <v>214</v>
          </cell>
          <cell r="N3065">
            <v>0</v>
          </cell>
          <cell r="O3065">
            <v>0</v>
          </cell>
          <cell r="P3065">
            <v>0</v>
          </cell>
          <cell r="Q3065">
            <v>0</v>
          </cell>
          <cell r="R3065">
            <v>0</v>
          </cell>
          <cell r="S3065">
            <v>0</v>
          </cell>
        </row>
        <row r="3066">
          <cell r="A3066" t="str">
            <v>S928C03146</v>
          </cell>
          <cell r="B3066" t="str">
            <v>LC+26205051+SPK XHS151120DW37L15-01</v>
          </cell>
          <cell r="C3066" t="str">
            <v>A6600</v>
          </cell>
          <cell r="D3066" t="str">
            <v>B</v>
          </cell>
          <cell r="E3066" t="str">
            <v>SMP</v>
          </cell>
          <cell r="F3066" t="str">
            <v>REG</v>
          </cell>
          <cell r="G3066" t="str">
            <v>SB-Speaker</v>
          </cell>
          <cell r="H3066" t="str">
            <v>616E</v>
          </cell>
          <cell r="I3066">
            <v>445</v>
          </cell>
          <cell r="J3066">
            <v>1.76</v>
          </cell>
          <cell r="K3066">
            <v>783.2</v>
          </cell>
          <cell r="L3066">
            <v>300</v>
          </cell>
          <cell r="M3066">
            <v>145</v>
          </cell>
          <cell r="N3066">
            <v>0</v>
          </cell>
          <cell r="O3066">
            <v>0</v>
          </cell>
          <cell r="P3066">
            <v>0</v>
          </cell>
          <cell r="Q3066">
            <v>0</v>
          </cell>
          <cell r="R3066">
            <v>0</v>
          </cell>
          <cell r="S3066">
            <v>0</v>
          </cell>
        </row>
        <row r="3067">
          <cell r="A3067" t="str">
            <v>S928C03149</v>
          </cell>
          <cell r="B3067" t="str">
            <v>LC+26220124+Vibrator DM-B1003-60</v>
          </cell>
          <cell r="C3067" t="str">
            <v>A6600</v>
          </cell>
          <cell r="D3067" t="str">
            <v>B</v>
          </cell>
          <cell r="E3067" t="str">
            <v>SMP</v>
          </cell>
          <cell r="F3067" t="str">
            <v>REG</v>
          </cell>
          <cell r="G3067" t="str">
            <v>M7-Motor</v>
          </cell>
          <cell r="H3067" t="str">
            <v>616E</v>
          </cell>
          <cell r="I3067">
            <v>444</v>
          </cell>
          <cell r="J3067">
            <v>1.55</v>
          </cell>
          <cell r="K3067">
            <v>688.2</v>
          </cell>
          <cell r="L3067">
            <v>200</v>
          </cell>
          <cell r="M3067">
            <v>244</v>
          </cell>
          <cell r="N3067">
            <v>0</v>
          </cell>
          <cell r="O3067">
            <v>0</v>
          </cell>
          <cell r="P3067">
            <v>0</v>
          </cell>
          <cell r="Q3067">
            <v>0</v>
          </cell>
          <cell r="R3067">
            <v>0</v>
          </cell>
          <cell r="S3067">
            <v>0</v>
          </cell>
        </row>
        <row r="3068">
          <cell r="A3068" t="str">
            <v>S928C07386</v>
          </cell>
          <cell r="B3068" t="str">
            <v>WT+711411000471+headset</v>
          </cell>
          <cell r="C3068" t="str">
            <v>A6020l36 K33 K53</v>
          </cell>
          <cell r="D3068" t="str">
            <v>B</v>
          </cell>
          <cell r="E3068" t="str">
            <v>SMP</v>
          </cell>
          <cell r="F3068" t="str">
            <v>REG</v>
          </cell>
          <cell r="G3068" t="str">
            <v>H3-Earphone</v>
          </cell>
          <cell r="H3068" t="str">
            <v>616E</v>
          </cell>
          <cell r="I3068">
            <v>30</v>
          </cell>
          <cell r="J3068">
            <v>9.19</v>
          </cell>
          <cell r="K3068">
            <v>275.7</v>
          </cell>
          <cell r="L3068">
            <v>30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>
            <v>0</v>
          </cell>
          <cell r="R3068">
            <v>0</v>
          </cell>
          <cell r="S3068">
            <v>0</v>
          </cell>
        </row>
        <row r="3069">
          <cell r="A3069" t="str">
            <v>S938C03089</v>
          </cell>
          <cell r="B3069" t="str">
            <v>LC+43111800+UAF95-05064-034302, USB Connector</v>
          </cell>
          <cell r="C3069" t="str">
            <v>K10a40 T1700 XT1706</v>
          </cell>
          <cell r="D3069" t="str">
            <v>L3</v>
          </cell>
          <cell r="E3069" t="str">
            <v>SMP</v>
          </cell>
          <cell r="F3069" t="str">
            <v>-</v>
          </cell>
          <cell r="G3069" t="str">
            <v>-</v>
          </cell>
          <cell r="H3069" t="str">
            <v>616E</v>
          </cell>
          <cell r="I3069">
            <v>200</v>
          </cell>
          <cell r="J3069">
            <v>0.248</v>
          </cell>
          <cell r="K3069">
            <v>49.6</v>
          </cell>
          <cell r="L3069">
            <v>200</v>
          </cell>
          <cell r="M3069">
            <v>0</v>
          </cell>
          <cell r="N3069">
            <v>0</v>
          </cell>
          <cell r="O3069">
            <v>0</v>
          </cell>
          <cell r="P3069">
            <v>0</v>
          </cell>
          <cell r="Q3069">
            <v>0</v>
          </cell>
          <cell r="R3069">
            <v>0</v>
          </cell>
          <cell r="S3069">
            <v>0</v>
          </cell>
        </row>
        <row r="3070">
          <cell r="A3070" t="str">
            <v>S938C03152</v>
          </cell>
          <cell r="B3070" t="str">
            <v>LC+66800575+main fpc</v>
          </cell>
          <cell r="C3070" t="str">
            <v>A6600</v>
          </cell>
          <cell r="D3070" t="str">
            <v>B</v>
          </cell>
          <cell r="E3070" t="str">
            <v>SMP</v>
          </cell>
          <cell r="F3070" t="str">
            <v>REG</v>
          </cell>
          <cell r="G3070" t="str">
            <v>F7-FPC</v>
          </cell>
          <cell r="H3070" t="str">
            <v>616E</v>
          </cell>
          <cell r="I3070">
            <v>737</v>
          </cell>
          <cell r="J3070">
            <v>1.43</v>
          </cell>
          <cell r="K3070">
            <v>1053.9100000000001</v>
          </cell>
          <cell r="L3070">
            <v>300</v>
          </cell>
          <cell r="M3070">
            <v>437</v>
          </cell>
          <cell r="N3070">
            <v>0</v>
          </cell>
          <cell r="O3070">
            <v>0</v>
          </cell>
          <cell r="P3070">
            <v>0</v>
          </cell>
          <cell r="Q3070">
            <v>0</v>
          </cell>
          <cell r="R3070">
            <v>0</v>
          </cell>
          <cell r="S3070">
            <v>0</v>
          </cell>
        </row>
        <row r="3071">
          <cell r="A3071" t="str">
            <v>S938C06495</v>
          </cell>
          <cell r="B3071" t="str">
            <v>WT+813000003791 Spring CON P-JS-29E11</v>
          </cell>
          <cell r="C3071" t="str">
            <v>K53</v>
          </cell>
          <cell r="D3071" t="str">
            <v>L3</v>
          </cell>
          <cell r="E3071" t="str">
            <v>SMP</v>
          </cell>
          <cell r="F3071" t="str">
            <v>-</v>
          </cell>
          <cell r="G3071" t="str">
            <v>-</v>
          </cell>
          <cell r="H3071" t="str">
            <v>616E</v>
          </cell>
          <cell r="I3071">
            <v>9681</v>
          </cell>
          <cell r="J3071">
            <v>4.2700000000000002E-2</v>
          </cell>
          <cell r="K3071">
            <v>413.37869999999998</v>
          </cell>
          <cell r="L3071">
            <v>9681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>
            <v>0</v>
          </cell>
          <cell r="R3071">
            <v>0</v>
          </cell>
          <cell r="S3071">
            <v>0</v>
          </cell>
        </row>
        <row r="3072">
          <cell r="A3072" t="str">
            <v>S938C08854</v>
          </cell>
          <cell r="B3072" t="str">
            <v xml:space="preserve"> LC+46802749+Foam DUAL CARD </v>
          </cell>
          <cell r="C3072" t="str">
            <v>K10a40</v>
          </cell>
          <cell r="D3072" t="str">
            <v>C1</v>
          </cell>
          <cell r="E3072" t="str">
            <v>SMP</v>
          </cell>
          <cell r="F3072" t="str">
            <v>REG</v>
          </cell>
          <cell r="G3072" t="str">
            <v>OA-Consumable</v>
          </cell>
          <cell r="H3072" t="str">
            <v>616E</v>
          </cell>
          <cell r="I3072">
            <v>20</v>
          </cell>
          <cell r="J3072">
            <v>3.6700000000000003E-2</v>
          </cell>
          <cell r="K3072">
            <v>0.73399999999999999</v>
          </cell>
          <cell r="L3072">
            <v>20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>
            <v>0</v>
          </cell>
          <cell r="R3072">
            <v>0</v>
          </cell>
          <cell r="S3072">
            <v>0</v>
          </cell>
        </row>
        <row r="3073">
          <cell r="A3073" t="str">
            <v>S938C08857</v>
          </cell>
          <cell r="B3073" t="str">
            <v xml:space="preserve"> LC+54409716+SHIELD DUAL CARD, CU320-BB1-BASE </v>
          </cell>
          <cell r="C3073" t="str">
            <v>K10a40</v>
          </cell>
          <cell r="D3073" t="str">
            <v>-</v>
          </cell>
          <cell r="E3073" t="str">
            <v>SMP</v>
          </cell>
          <cell r="F3073" t="str">
            <v>-</v>
          </cell>
          <cell r="G3073" t="str">
            <v>-</v>
          </cell>
          <cell r="H3073" t="str">
            <v>616E</v>
          </cell>
          <cell r="I3073">
            <v>60</v>
          </cell>
          <cell r="J3073">
            <v>0.35</v>
          </cell>
          <cell r="K3073">
            <v>21</v>
          </cell>
          <cell r="L3073">
            <v>60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>
            <v>0</v>
          </cell>
          <cell r="R3073">
            <v>0</v>
          </cell>
          <cell r="S3073">
            <v>0</v>
          </cell>
        </row>
        <row r="3074">
          <cell r="A3074" t="str">
            <v>S938C08858</v>
          </cell>
          <cell r="B3074" t="str">
            <v>LC+54409717+SHIELD DUAL CARD</v>
          </cell>
          <cell r="C3074" t="str">
            <v>K10a40</v>
          </cell>
          <cell r="D3074" t="str">
            <v>C</v>
          </cell>
          <cell r="E3074" t="str">
            <v>SMP</v>
          </cell>
          <cell r="F3074" t="str">
            <v>-</v>
          </cell>
          <cell r="G3074" t="str">
            <v>GS-Shield</v>
          </cell>
          <cell r="H3074" t="str">
            <v>616E</v>
          </cell>
          <cell r="I3074">
            <v>100</v>
          </cell>
          <cell r="J3074">
            <v>0.77</v>
          </cell>
          <cell r="K3074">
            <v>77</v>
          </cell>
          <cell r="L3074">
            <v>100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>
            <v>0</v>
          </cell>
          <cell r="R3074">
            <v>0</v>
          </cell>
          <cell r="S3074">
            <v>0</v>
          </cell>
        </row>
        <row r="3075">
          <cell r="A3075" t="str">
            <v>S938C08866</v>
          </cell>
          <cell r="B3075" t="str">
            <v xml:space="preserve">LC+54409725+SHIELD DUAL CARD, CU320-PA-BASE </v>
          </cell>
          <cell r="C3075" t="str">
            <v>K10a40</v>
          </cell>
          <cell r="D3075" t="str">
            <v>-</v>
          </cell>
          <cell r="E3075" t="str">
            <v>SMP</v>
          </cell>
          <cell r="F3075" t="str">
            <v>-</v>
          </cell>
          <cell r="G3075" t="str">
            <v>-</v>
          </cell>
          <cell r="H3075" t="str">
            <v>616E</v>
          </cell>
          <cell r="I3075">
            <v>60</v>
          </cell>
          <cell r="J3075">
            <v>0.15</v>
          </cell>
          <cell r="K3075">
            <v>9</v>
          </cell>
          <cell r="L3075">
            <v>60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>
            <v>0</v>
          </cell>
          <cell r="R3075">
            <v>0</v>
          </cell>
          <cell r="S3075">
            <v>0</v>
          </cell>
        </row>
        <row r="3076">
          <cell r="A3076" t="str">
            <v>S938C09906</v>
          </cell>
          <cell r="B3076" t="str">
            <v>HQ+HQ12002481000+732_4IN1_Shielding_MHD</v>
          </cell>
          <cell r="C3076" t="str">
            <v>A2016</v>
          </cell>
          <cell r="D3076" t="str">
            <v>L3</v>
          </cell>
          <cell r="E3076" t="str">
            <v>SMP</v>
          </cell>
          <cell r="F3076" t="str">
            <v>-</v>
          </cell>
          <cell r="G3076" t="str">
            <v>-</v>
          </cell>
          <cell r="H3076" t="str">
            <v>616E</v>
          </cell>
          <cell r="I3076">
            <v>2644</v>
          </cell>
          <cell r="J3076">
            <v>0.05</v>
          </cell>
          <cell r="K3076">
            <v>132.19999999999999</v>
          </cell>
          <cell r="L3076">
            <v>0</v>
          </cell>
          <cell r="M3076">
            <v>2644</v>
          </cell>
          <cell r="N3076">
            <v>0</v>
          </cell>
          <cell r="O3076">
            <v>0</v>
          </cell>
          <cell r="P3076">
            <v>0</v>
          </cell>
          <cell r="Q3076">
            <v>0</v>
          </cell>
          <cell r="R3076">
            <v>0</v>
          </cell>
          <cell r="S3076">
            <v>0</v>
          </cell>
        </row>
        <row r="3077">
          <cell r="A3077" t="str">
            <v>S938C09907</v>
          </cell>
          <cell r="B3077" t="str">
            <v>HQ+HQ12002477000+732_Audio_Shielding_MHD</v>
          </cell>
          <cell r="C3077" t="str">
            <v>A2016</v>
          </cell>
          <cell r="D3077" t="str">
            <v>L3</v>
          </cell>
          <cell r="E3077" t="str">
            <v>SMP</v>
          </cell>
          <cell r="F3077" t="str">
            <v>-</v>
          </cell>
          <cell r="G3077" t="str">
            <v>-</v>
          </cell>
          <cell r="H3077" t="str">
            <v>616E</v>
          </cell>
          <cell r="I3077">
            <v>844</v>
          </cell>
          <cell r="J3077">
            <v>0.06</v>
          </cell>
          <cell r="K3077">
            <v>50.64</v>
          </cell>
          <cell r="L3077">
            <v>0</v>
          </cell>
          <cell r="M3077">
            <v>844</v>
          </cell>
          <cell r="N3077">
            <v>0</v>
          </cell>
          <cell r="O3077">
            <v>0</v>
          </cell>
          <cell r="P3077">
            <v>0</v>
          </cell>
          <cell r="Q3077">
            <v>0</v>
          </cell>
          <cell r="R3077">
            <v>0</v>
          </cell>
          <cell r="S3077">
            <v>0</v>
          </cell>
        </row>
        <row r="3078">
          <cell r="A3078" t="str">
            <v>S938C09910</v>
          </cell>
          <cell r="B3078" t="str">
            <v>HQ+HQ12002553000+732_BB_Shielding_MHD</v>
          </cell>
          <cell r="C3078" t="str">
            <v>A2016</v>
          </cell>
          <cell r="D3078" t="str">
            <v>L3</v>
          </cell>
          <cell r="E3078" t="str">
            <v>SMP</v>
          </cell>
          <cell r="F3078" t="str">
            <v>-</v>
          </cell>
          <cell r="G3078" t="str">
            <v>-</v>
          </cell>
          <cell r="H3078" t="str">
            <v>616E</v>
          </cell>
          <cell r="I3078">
            <v>484</v>
          </cell>
          <cell r="J3078">
            <v>0.28999999999999998</v>
          </cell>
          <cell r="K3078">
            <v>140.36000000000001</v>
          </cell>
          <cell r="L3078">
            <v>0</v>
          </cell>
          <cell r="M3078">
            <v>484</v>
          </cell>
          <cell r="N3078">
            <v>0</v>
          </cell>
          <cell r="O3078">
            <v>0</v>
          </cell>
          <cell r="P3078">
            <v>0</v>
          </cell>
          <cell r="Q3078">
            <v>0</v>
          </cell>
          <cell r="R3078">
            <v>0</v>
          </cell>
          <cell r="S3078">
            <v>0</v>
          </cell>
        </row>
        <row r="3079">
          <cell r="A3079" t="str">
            <v>S938C09925</v>
          </cell>
          <cell r="B3079" t="str">
            <v>HQ+HQ12060054000+Spring_H1.3-1.6mm</v>
          </cell>
          <cell r="C3079" t="str">
            <v>A1010a20 A2016</v>
          </cell>
          <cell r="D3079" t="str">
            <v>-</v>
          </cell>
          <cell r="E3079" t="str">
            <v>SMP</v>
          </cell>
          <cell r="F3079" t="str">
            <v>-</v>
          </cell>
          <cell r="G3079" t="str">
            <v>AS-Connector</v>
          </cell>
          <cell r="H3079" t="str">
            <v>616E</v>
          </cell>
          <cell r="I3079">
            <v>5677</v>
          </cell>
          <cell r="J3079">
            <v>0.04</v>
          </cell>
          <cell r="K3079">
            <v>227.08</v>
          </cell>
          <cell r="L3079">
            <v>0</v>
          </cell>
          <cell r="M3079">
            <v>5677</v>
          </cell>
          <cell r="N3079">
            <v>0</v>
          </cell>
          <cell r="O3079">
            <v>0</v>
          </cell>
          <cell r="P3079">
            <v>0</v>
          </cell>
          <cell r="Q3079">
            <v>0</v>
          </cell>
          <cell r="R3079">
            <v>0</v>
          </cell>
          <cell r="S3079">
            <v>0</v>
          </cell>
        </row>
        <row r="3080">
          <cell r="A3080" t="str">
            <v>S938C09926</v>
          </cell>
          <cell r="B3080" t="str">
            <v>HQ+HQ12060028000+Spring_H0.7mm</v>
          </cell>
          <cell r="C3080" t="str">
            <v>A1010a20 A2016</v>
          </cell>
          <cell r="D3080" t="str">
            <v>-</v>
          </cell>
          <cell r="E3080" t="str">
            <v>SMP</v>
          </cell>
          <cell r="F3080" t="str">
            <v>-</v>
          </cell>
          <cell r="G3080" t="str">
            <v>AS-Connector</v>
          </cell>
          <cell r="H3080" t="str">
            <v>616E</v>
          </cell>
          <cell r="I3080">
            <v>5461</v>
          </cell>
          <cell r="J3080">
            <v>0.04</v>
          </cell>
          <cell r="K3080">
            <v>218.44</v>
          </cell>
          <cell r="L3080">
            <v>0</v>
          </cell>
          <cell r="M3080">
            <v>5461</v>
          </cell>
          <cell r="N3080">
            <v>0</v>
          </cell>
          <cell r="O3080">
            <v>0</v>
          </cell>
          <cell r="P3080">
            <v>0</v>
          </cell>
          <cell r="Q3080">
            <v>0</v>
          </cell>
          <cell r="R3080">
            <v>0</v>
          </cell>
          <cell r="S3080">
            <v>0</v>
          </cell>
        </row>
        <row r="3081">
          <cell r="A3081" t="str">
            <v>S938C09930</v>
          </cell>
          <cell r="B3081" t="str">
            <v>HQ+HQ11970007000+RF CON_H1mm</v>
          </cell>
          <cell r="C3081" t="str">
            <v>A1010a20 A2016</v>
          </cell>
          <cell r="D3081" t="str">
            <v>-</v>
          </cell>
          <cell r="E3081" t="str">
            <v>SMP</v>
          </cell>
          <cell r="F3081" t="str">
            <v>-</v>
          </cell>
          <cell r="G3081" t="str">
            <v>AS-Connector</v>
          </cell>
          <cell r="H3081" t="str">
            <v>616E</v>
          </cell>
          <cell r="I3081">
            <v>1244</v>
          </cell>
          <cell r="J3081">
            <v>0.16</v>
          </cell>
          <cell r="K3081">
            <v>199.04</v>
          </cell>
          <cell r="L3081">
            <v>0</v>
          </cell>
          <cell r="M3081">
            <v>1244</v>
          </cell>
          <cell r="N3081">
            <v>0</v>
          </cell>
          <cell r="O3081">
            <v>0</v>
          </cell>
          <cell r="P3081">
            <v>0</v>
          </cell>
          <cell r="Q3081">
            <v>0</v>
          </cell>
          <cell r="R3081">
            <v>0</v>
          </cell>
          <cell r="S3081">
            <v>0</v>
          </cell>
        </row>
        <row r="3082">
          <cell r="A3082" t="str">
            <v>S938C09931</v>
          </cell>
          <cell r="B3082" t="str">
            <v>HQ+HQ11960075000+Micro SIM CON_H1.5mm</v>
          </cell>
          <cell r="C3082" t="str">
            <v>A1010a20 A2016</v>
          </cell>
          <cell r="D3082" t="str">
            <v>-</v>
          </cell>
          <cell r="E3082" t="str">
            <v>SMP</v>
          </cell>
          <cell r="F3082" t="str">
            <v>-</v>
          </cell>
          <cell r="G3082" t="str">
            <v>AS-Connector</v>
          </cell>
          <cell r="H3082" t="str">
            <v>616E</v>
          </cell>
          <cell r="I3082">
            <v>332</v>
          </cell>
          <cell r="J3082">
            <v>0.19</v>
          </cell>
          <cell r="K3082">
            <v>63.08</v>
          </cell>
          <cell r="L3082">
            <v>332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</row>
        <row r="3083">
          <cell r="A3083" t="str">
            <v>S938C09932</v>
          </cell>
          <cell r="B3083" t="str">
            <v>HQ+HQ11960083000+SD card CON_H1.5mm</v>
          </cell>
          <cell r="C3083" t="str">
            <v>A1010a20 A2016</v>
          </cell>
          <cell r="D3083" t="str">
            <v>-</v>
          </cell>
          <cell r="E3083" t="str">
            <v>SMP</v>
          </cell>
          <cell r="F3083" t="str">
            <v>-</v>
          </cell>
          <cell r="G3083" t="str">
            <v>AS-Connector</v>
          </cell>
          <cell r="H3083" t="str">
            <v>616E</v>
          </cell>
          <cell r="I3083">
            <v>647</v>
          </cell>
          <cell r="J3083">
            <v>0.18</v>
          </cell>
          <cell r="K3083">
            <v>116.46</v>
          </cell>
          <cell r="L3083">
            <v>0</v>
          </cell>
          <cell r="M3083">
            <v>647</v>
          </cell>
          <cell r="N3083">
            <v>0</v>
          </cell>
          <cell r="O3083">
            <v>0</v>
          </cell>
          <cell r="P3083">
            <v>0</v>
          </cell>
          <cell r="Q3083">
            <v>0</v>
          </cell>
          <cell r="R3083">
            <v>0</v>
          </cell>
          <cell r="S3083">
            <v>0</v>
          </cell>
        </row>
        <row r="3084">
          <cell r="A3084" t="str">
            <v>S938C09934</v>
          </cell>
          <cell r="B3084" t="str">
            <v>HQ+HQ11940006000+Battery CON_3pin_H2.4mm</v>
          </cell>
          <cell r="C3084" t="str">
            <v>A1010a20 A2016</v>
          </cell>
          <cell r="D3084" t="str">
            <v>-</v>
          </cell>
          <cell r="E3084" t="str">
            <v>SMP</v>
          </cell>
          <cell r="F3084" t="str">
            <v>-</v>
          </cell>
          <cell r="G3084" t="str">
            <v>AS-Connector</v>
          </cell>
          <cell r="H3084" t="str">
            <v>616E</v>
          </cell>
          <cell r="I3084">
            <v>1251</v>
          </cell>
          <cell r="J3084">
            <v>0.3</v>
          </cell>
          <cell r="K3084">
            <v>375.3</v>
          </cell>
          <cell r="L3084">
            <v>1251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>
            <v>0</v>
          </cell>
          <cell r="R3084">
            <v>0</v>
          </cell>
          <cell r="S3084">
            <v>0</v>
          </cell>
        </row>
        <row r="3085">
          <cell r="A3085" t="str">
            <v>S938C09935</v>
          </cell>
          <cell r="B3085" t="str">
            <v>HQ+HQ11920251416+FPC CON_6pin_0.5pitch</v>
          </cell>
          <cell r="C3085" t="str">
            <v>A1010a20 A2016</v>
          </cell>
          <cell r="D3085" t="str">
            <v>-</v>
          </cell>
          <cell r="E3085" t="str">
            <v>SMP</v>
          </cell>
          <cell r="F3085" t="str">
            <v>-</v>
          </cell>
          <cell r="G3085" t="str">
            <v>AS-Connector</v>
          </cell>
          <cell r="H3085" t="str">
            <v>616E</v>
          </cell>
          <cell r="I3085">
            <v>3497</v>
          </cell>
          <cell r="J3085">
            <v>0.27</v>
          </cell>
          <cell r="K3085">
            <v>944.19</v>
          </cell>
          <cell r="L3085">
            <v>0</v>
          </cell>
          <cell r="M3085">
            <v>3497</v>
          </cell>
          <cell r="N3085">
            <v>0</v>
          </cell>
          <cell r="O3085">
            <v>0</v>
          </cell>
          <cell r="P3085">
            <v>0</v>
          </cell>
          <cell r="Q3085">
            <v>0</v>
          </cell>
          <cell r="R3085">
            <v>0</v>
          </cell>
          <cell r="S3085">
            <v>0</v>
          </cell>
        </row>
        <row r="3086">
          <cell r="A3086" t="str">
            <v>S938C09936</v>
          </cell>
          <cell r="B3086" t="str">
            <v>HQ+HQ11920026000+FPC CON_25pin_0.3pitch</v>
          </cell>
          <cell r="C3086" t="str">
            <v>A2016</v>
          </cell>
          <cell r="D3086" t="str">
            <v>L3</v>
          </cell>
          <cell r="E3086" t="str">
            <v>SMP</v>
          </cell>
          <cell r="F3086" t="str">
            <v>-</v>
          </cell>
          <cell r="G3086" t="str">
            <v>-</v>
          </cell>
          <cell r="H3086" t="str">
            <v>616E</v>
          </cell>
          <cell r="I3086">
            <v>3997</v>
          </cell>
          <cell r="J3086">
            <v>0.38</v>
          </cell>
          <cell r="K3086">
            <v>1518.86</v>
          </cell>
          <cell r="L3086">
            <v>0</v>
          </cell>
          <cell r="M3086">
            <v>3997</v>
          </cell>
          <cell r="N3086">
            <v>0</v>
          </cell>
          <cell r="O3086">
            <v>0</v>
          </cell>
          <cell r="P3086">
            <v>0</v>
          </cell>
          <cell r="Q3086">
            <v>0</v>
          </cell>
          <cell r="R3086">
            <v>0</v>
          </cell>
          <cell r="S3086">
            <v>0</v>
          </cell>
        </row>
        <row r="3087">
          <cell r="A3087" t="str">
            <v>S938C09937</v>
          </cell>
          <cell r="B3087" t="str">
            <v>HQ+HQ11910025000+IO CON_30pin_0.4pitch</v>
          </cell>
          <cell r="C3087" t="str">
            <v>A1010a20 A2016</v>
          </cell>
          <cell r="D3087" t="str">
            <v>-</v>
          </cell>
          <cell r="E3087" t="str">
            <v>SMP</v>
          </cell>
          <cell r="F3087" t="str">
            <v>-</v>
          </cell>
          <cell r="G3087" t="str">
            <v>AS-Connector</v>
          </cell>
          <cell r="H3087" t="str">
            <v>616E</v>
          </cell>
          <cell r="I3087">
            <v>5073</v>
          </cell>
          <cell r="J3087">
            <v>0.3</v>
          </cell>
          <cell r="K3087">
            <v>1521.9</v>
          </cell>
          <cell r="L3087">
            <v>0</v>
          </cell>
          <cell r="M3087">
            <v>5073</v>
          </cell>
          <cell r="N3087">
            <v>0</v>
          </cell>
          <cell r="O3087">
            <v>0</v>
          </cell>
          <cell r="P3087">
            <v>0</v>
          </cell>
          <cell r="Q3087">
            <v>0</v>
          </cell>
          <cell r="R3087">
            <v>0</v>
          </cell>
          <cell r="S3087">
            <v>0</v>
          </cell>
        </row>
        <row r="3088">
          <cell r="A3088" t="str">
            <v>S938C09938</v>
          </cell>
          <cell r="B3088" t="str">
            <v>HQ+HQ11900023000+Micro USB CON_5pin</v>
          </cell>
          <cell r="C3088" t="str">
            <v>A2016</v>
          </cell>
          <cell r="D3088" t="str">
            <v>L3</v>
          </cell>
          <cell r="E3088" t="str">
            <v>SMP</v>
          </cell>
          <cell r="F3088" t="str">
            <v>-</v>
          </cell>
          <cell r="G3088" t="str">
            <v>-</v>
          </cell>
          <cell r="H3088" t="str">
            <v>616E</v>
          </cell>
          <cell r="I3088">
            <v>273</v>
          </cell>
          <cell r="J3088">
            <v>0.17</v>
          </cell>
          <cell r="K3088">
            <v>46.41</v>
          </cell>
          <cell r="L3088">
            <v>0</v>
          </cell>
          <cell r="M3088">
            <v>273</v>
          </cell>
          <cell r="N3088">
            <v>0</v>
          </cell>
          <cell r="O3088">
            <v>0</v>
          </cell>
          <cell r="P3088">
            <v>0</v>
          </cell>
          <cell r="Q3088">
            <v>0</v>
          </cell>
          <cell r="R3088">
            <v>0</v>
          </cell>
          <cell r="S3088">
            <v>0</v>
          </cell>
        </row>
        <row r="3089">
          <cell r="A3089" t="str">
            <v>S938C11221</v>
          </cell>
          <cell r="B3089" t="str">
            <v>HQ+HQ11900022000+IOCON_MicroUSB_5pin</v>
          </cell>
          <cell r="C3089" t="str">
            <v>A1010a20</v>
          </cell>
          <cell r="D3089" t="str">
            <v>-</v>
          </cell>
          <cell r="E3089" t="str">
            <v>SMP</v>
          </cell>
          <cell r="F3089" t="str">
            <v>-</v>
          </cell>
          <cell r="G3089" t="str">
            <v>AS-Connector</v>
          </cell>
          <cell r="H3089" t="str">
            <v>616E</v>
          </cell>
          <cell r="I3089">
            <v>1200</v>
          </cell>
          <cell r="J3089">
            <v>0.17</v>
          </cell>
          <cell r="K3089">
            <v>204</v>
          </cell>
          <cell r="L3089">
            <v>1200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>
            <v>0</v>
          </cell>
          <cell r="R3089">
            <v>0</v>
          </cell>
          <cell r="S3089">
            <v>0</v>
          </cell>
        </row>
        <row r="3090">
          <cell r="A3090" t="str">
            <v>S938C11755</v>
          </cell>
          <cell r="B3090" t="str">
            <v>WT+815300011001+SCWT829377-R</v>
          </cell>
          <cell r="C3090" t="str">
            <v>K33</v>
          </cell>
          <cell r="D3090" t="str">
            <v>C</v>
          </cell>
          <cell r="E3090" t="str">
            <v>SMP</v>
          </cell>
          <cell r="F3090" t="str">
            <v>-</v>
          </cell>
          <cell r="G3090" t="str">
            <v>-Shield</v>
          </cell>
          <cell r="H3090" t="str">
            <v>616E</v>
          </cell>
          <cell r="I3090">
            <v>778</v>
          </cell>
          <cell r="J3090">
            <v>0.2631</v>
          </cell>
          <cell r="K3090">
            <v>204.6918</v>
          </cell>
          <cell r="L3090">
            <v>778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>
            <v>0</v>
          </cell>
          <cell r="R3090">
            <v>0</v>
          </cell>
          <cell r="S3090">
            <v>0</v>
          </cell>
        </row>
        <row r="3091">
          <cell r="A3091" t="str">
            <v>S938C11764</v>
          </cell>
          <cell r="B3091" t="str">
            <v>WT+813310000191+M-C707 10M008 625 2</v>
          </cell>
          <cell r="C3091" t="str">
            <v>K33</v>
          </cell>
          <cell r="D3091" t="str">
            <v>L3</v>
          </cell>
          <cell r="E3091" t="str">
            <v>SMP</v>
          </cell>
          <cell r="F3091" t="str">
            <v>-</v>
          </cell>
          <cell r="G3091" t="str">
            <v>-</v>
          </cell>
          <cell r="H3091" t="str">
            <v>616E</v>
          </cell>
          <cell r="I3091">
            <v>330</v>
          </cell>
          <cell r="J3091">
            <v>2.1638000000000002</v>
          </cell>
          <cell r="K3091">
            <v>714.05399999999997</v>
          </cell>
          <cell r="L3091">
            <v>330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>
            <v>0</v>
          </cell>
          <cell r="R3091">
            <v>0</v>
          </cell>
          <cell r="S3091">
            <v>0</v>
          </cell>
        </row>
        <row r="3092">
          <cell r="A3092" t="str">
            <v>S938C11765</v>
          </cell>
          <cell r="B3092" t="str">
            <v>WT+813310000171+M-C709 10M008 206 1</v>
          </cell>
          <cell r="C3092" t="str">
            <v>K33</v>
          </cell>
          <cell r="D3092" t="str">
            <v>L3</v>
          </cell>
          <cell r="E3092" t="str">
            <v>SMP</v>
          </cell>
          <cell r="F3092" t="str">
            <v>-</v>
          </cell>
          <cell r="G3092" t="str">
            <v>-</v>
          </cell>
          <cell r="H3092" t="str">
            <v>616E</v>
          </cell>
          <cell r="I3092">
            <v>2928</v>
          </cell>
          <cell r="J3092">
            <v>0.86529999999999996</v>
          </cell>
          <cell r="K3092">
            <v>2533.5983999999999</v>
          </cell>
          <cell r="L3092">
            <v>2928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>
            <v>0</v>
          </cell>
          <cell r="R3092">
            <v>0</v>
          </cell>
          <cell r="S3092">
            <v>0</v>
          </cell>
        </row>
        <row r="3093">
          <cell r="A3093" t="str">
            <v>S938C11766</v>
          </cell>
          <cell r="B3093" t="str">
            <v>WT+813310000161+M-C707 10M008 612 2</v>
          </cell>
          <cell r="C3093" t="str">
            <v>K33</v>
          </cell>
          <cell r="D3093" t="str">
            <v>L3</v>
          </cell>
          <cell r="E3093" t="str">
            <v>SMP</v>
          </cell>
          <cell r="F3093" t="str">
            <v>-</v>
          </cell>
          <cell r="G3093" t="str">
            <v>-</v>
          </cell>
          <cell r="H3093" t="str">
            <v>616E</v>
          </cell>
          <cell r="I3093">
            <v>2709</v>
          </cell>
          <cell r="J3093">
            <v>0.69699999999999995</v>
          </cell>
          <cell r="K3093">
            <v>1888.173</v>
          </cell>
          <cell r="L3093">
            <v>2709</v>
          </cell>
          <cell r="M3093">
            <v>0</v>
          </cell>
          <cell r="N3093">
            <v>0</v>
          </cell>
          <cell r="O3093">
            <v>0</v>
          </cell>
          <cell r="P3093">
            <v>0</v>
          </cell>
          <cell r="Q3093">
            <v>0</v>
          </cell>
          <cell r="R3093">
            <v>0</v>
          </cell>
          <cell r="S3093">
            <v>0</v>
          </cell>
        </row>
        <row r="3094">
          <cell r="A3094" t="str">
            <v>S938C12180</v>
          </cell>
          <cell r="B3094" t="str">
            <v>WT+815200069781+SCWT829391-T</v>
          </cell>
          <cell r="C3094" t="str">
            <v>K53</v>
          </cell>
          <cell r="D3094" t="str">
            <v>L3</v>
          </cell>
          <cell r="E3094" t="str">
            <v>SMP</v>
          </cell>
          <cell r="F3094" t="str">
            <v>-</v>
          </cell>
          <cell r="G3094" t="str">
            <v>-</v>
          </cell>
          <cell r="H3094" t="str">
            <v>616E</v>
          </cell>
          <cell r="I3094">
            <v>904</v>
          </cell>
          <cell r="J3094">
            <v>0.34100000000000003</v>
          </cell>
          <cell r="K3094">
            <v>308.26400000000001</v>
          </cell>
          <cell r="L3094">
            <v>904</v>
          </cell>
          <cell r="M3094">
            <v>0</v>
          </cell>
          <cell r="N3094">
            <v>0</v>
          </cell>
          <cell r="O3094">
            <v>0</v>
          </cell>
          <cell r="P3094">
            <v>0</v>
          </cell>
          <cell r="Q3094">
            <v>0</v>
          </cell>
          <cell r="R3094">
            <v>0</v>
          </cell>
          <cell r="S3094">
            <v>0</v>
          </cell>
        </row>
        <row r="3095">
          <cell r="A3095" t="str">
            <v>S938C12182</v>
          </cell>
          <cell r="B3095" t="str">
            <v>WT+815300011031+SCWT829397-R</v>
          </cell>
          <cell r="C3095" t="str">
            <v>K53</v>
          </cell>
          <cell r="D3095" t="str">
            <v>L3</v>
          </cell>
          <cell r="E3095" t="str">
            <v>SMP</v>
          </cell>
          <cell r="F3095" t="str">
            <v>-</v>
          </cell>
          <cell r="G3095" t="str">
            <v>-</v>
          </cell>
          <cell r="H3095" t="str">
            <v>616E</v>
          </cell>
          <cell r="I3095">
            <v>904</v>
          </cell>
          <cell r="J3095">
            <v>0.248</v>
          </cell>
          <cell r="K3095">
            <v>224.19200000000001</v>
          </cell>
          <cell r="L3095">
            <v>904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>
            <v>0</v>
          </cell>
          <cell r="R3095">
            <v>0</v>
          </cell>
          <cell r="S3095">
            <v>0</v>
          </cell>
        </row>
        <row r="3096">
          <cell r="A3096" t="str">
            <v>S938C12183</v>
          </cell>
          <cell r="B3096" t="str">
            <v>WT+815300011041+SCWT829399-R</v>
          </cell>
          <cell r="C3096" t="str">
            <v>K53</v>
          </cell>
          <cell r="D3096" t="str">
            <v>L3</v>
          </cell>
          <cell r="E3096" t="str">
            <v>SMP</v>
          </cell>
          <cell r="F3096" t="str">
            <v>-</v>
          </cell>
          <cell r="G3096" t="str">
            <v>-</v>
          </cell>
          <cell r="H3096" t="str">
            <v>616E</v>
          </cell>
          <cell r="I3096">
            <v>904</v>
          </cell>
          <cell r="J3096">
            <v>0.248</v>
          </cell>
          <cell r="K3096">
            <v>224.19200000000001</v>
          </cell>
          <cell r="L3096">
            <v>904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>
            <v>0</v>
          </cell>
          <cell r="R3096">
            <v>0</v>
          </cell>
          <cell r="S3096">
            <v>0</v>
          </cell>
        </row>
        <row r="3097">
          <cell r="A3097" t="str">
            <v>S938C12184</v>
          </cell>
          <cell r="B3097" t="str">
            <v>WT+815300011051+SCWT829396-R</v>
          </cell>
          <cell r="C3097" t="str">
            <v>K53</v>
          </cell>
          <cell r="D3097" t="str">
            <v>L3</v>
          </cell>
          <cell r="E3097" t="str">
            <v>SMP</v>
          </cell>
          <cell r="F3097" t="str">
            <v>-</v>
          </cell>
          <cell r="G3097" t="str">
            <v>-</v>
          </cell>
          <cell r="H3097" t="str">
            <v>616E</v>
          </cell>
          <cell r="I3097">
            <v>904</v>
          </cell>
          <cell r="J3097">
            <v>0.29699999999999999</v>
          </cell>
          <cell r="K3097">
            <v>268.488</v>
          </cell>
          <cell r="L3097">
            <v>904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>
            <v>0</v>
          </cell>
          <cell r="R3097">
            <v>0</v>
          </cell>
          <cell r="S3097">
            <v>0</v>
          </cell>
        </row>
        <row r="3098">
          <cell r="A3098" t="str">
            <v>S938C12185</v>
          </cell>
          <cell r="B3098" t="str">
            <v>WT+815300011061+SCWT829395-R</v>
          </cell>
          <cell r="C3098" t="str">
            <v>K53</v>
          </cell>
          <cell r="D3098" t="str">
            <v>L3</v>
          </cell>
          <cell r="E3098" t="str">
            <v>SMP</v>
          </cell>
          <cell r="F3098" t="str">
            <v>-</v>
          </cell>
          <cell r="G3098" t="str">
            <v>-</v>
          </cell>
          <cell r="H3098" t="str">
            <v>616E</v>
          </cell>
          <cell r="I3098">
            <v>904</v>
          </cell>
          <cell r="J3098">
            <v>0.29699999999999999</v>
          </cell>
          <cell r="K3098">
            <v>268.488</v>
          </cell>
          <cell r="L3098">
            <v>904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>
            <v>0</v>
          </cell>
          <cell r="R3098">
            <v>0</v>
          </cell>
          <cell r="S3098">
            <v>0</v>
          </cell>
        </row>
        <row r="3099">
          <cell r="A3099" t="str">
            <v>S938C12186</v>
          </cell>
          <cell r="B3099" t="str">
            <v>WT+816300000351+NSM0402AT-LL</v>
          </cell>
          <cell r="C3099" t="str">
            <v>K53</v>
          </cell>
          <cell r="D3099" t="str">
            <v>L3</v>
          </cell>
          <cell r="E3099" t="str">
            <v>SMP</v>
          </cell>
          <cell r="F3099" t="str">
            <v>-</v>
          </cell>
          <cell r="G3099" t="str">
            <v>-</v>
          </cell>
          <cell r="H3099" t="str">
            <v>616E</v>
          </cell>
          <cell r="I3099">
            <v>4904</v>
          </cell>
          <cell r="J3099">
            <v>0.84</v>
          </cell>
          <cell r="K3099">
            <v>4119.3599999999997</v>
          </cell>
          <cell r="L3099">
            <v>4904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>
            <v>0</v>
          </cell>
          <cell r="R3099">
            <v>0</v>
          </cell>
          <cell r="S3099">
            <v>0</v>
          </cell>
        </row>
        <row r="3100">
          <cell r="A3100" t="str">
            <v>S938C12195</v>
          </cell>
          <cell r="B3100" t="str">
            <v>WT+813300001511+S105-1B01F13F</v>
          </cell>
          <cell r="C3100" t="str">
            <v>K53</v>
          </cell>
          <cell r="D3100" t="str">
            <v>L3</v>
          </cell>
          <cell r="E3100" t="str">
            <v>SMP</v>
          </cell>
          <cell r="F3100" t="str">
            <v>-</v>
          </cell>
          <cell r="G3100" t="str">
            <v>-</v>
          </cell>
          <cell r="H3100" t="str">
            <v>616E</v>
          </cell>
          <cell r="I3100">
            <v>2949</v>
          </cell>
          <cell r="J3100">
            <v>0.376</v>
          </cell>
          <cell r="K3100">
            <v>1108.8240000000001</v>
          </cell>
          <cell r="L3100">
            <v>2949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>
            <v>0</v>
          </cell>
          <cell r="R3100">
            <v>0</v>
          </cell>
          <cell r="S3100">
            <v>0</v>
          </cell>
        </row>
        <row r="3101">
          <cell r="A3101" t="str">
            <v>S938C12196</v>
          </cell>
          <cell r="B3101" t="str">
            <v>WT+813300001501+S105-1B02F13F</v>
          </cell>
          <cell r="C3101" t="str">
            <v>K53</v>
          </cell>
          <cell r="D3101" t="str">
            <v>L3</v>
          </cell>
          <cell r="E3101" t="str">
            <v>SMP</v>
          </cell>
          <cell r="F3101" t="str">
            <v>-</v>
          </cell>
          <cell r="G3101" t="str">
            <v>-</v>
          </cell>
          <cell r="H3101" t="str">
            <v>616E</v>
          </cell>
          <cell r="I3101">
            <v>3091</v>
          </cell>
          <cell r="J3101">
            <v>0.376</v>
          </cell>
          <cell r="K3101">
            <v>1162.2159999999999</v>
          </cell>
          <cell r="L3101">
            <v>3091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>
            <v>0</v>
          </cell>
          <cell r="R3101">
            <v>0</v>
          </cell>
          <cell r="S3101">
            <v>0</v>
          </cell>
        </row>
        <row r="3102">
          <cell r="A3102" t="str">
            <v>S938C12197</v>
          </cell>
          <cell r="B3102" t="str">
            <v>WT+813300001491+S103-1B03F13F</v>
          </cell>
          <cell r="C3102" t="str">
            <v>K53</v>
          </cell>
          <cell r="D3102" t="str">
            <v>L3</v>
          </cell>
          <cell r="E3102" t="str">
            <v>SMP</v>
          </cell>
          <cell r="F3102" t="str">
            <v>-</v>
          </cell>
          <cell r="G3102" t="str">
            <v>-</v>
          </cell>
          <cell r="H3102" t="str">
            <v>616E</v>
          </cell>
          <cell r="I3102">
            <v>791</v>
          </cell>
          <cell r="J3102">
            <v>0.71</v>
          </cell>
          <cell r="K3102">
            <v>561.61</v>
          </cell>
          <cell r="L3102">
            <v>791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>
            <v>0</v>
          </cell>
          <cell r="R3102">
            <v>0</v>
          </cell>
          <cell r="S3102">
            <v>0</v>
          </cell>
        </row>
        <row r="3103">
          <cell r="A3103" t="str">
            <v>S938C12459</v>
          </cell>
          <cell r="B3103" t="str">
            <v>WT+813000003751+AR-80104</v>
          </cell>
          <cell r="C3103" t="str">
            <v>K53</v>
          </cell>
          <cell r="D3103" t="str">
            <v>L3</v>
          </cell>
          <cell r="E3103" t="str">
            <v>SMP</v>
          </cell>
          <cell r="F3103" t="str">
            <v>-</v>
          </cell>
          <cell r="G3103" t="str">
            <v>-</v>
          </cell>
          <cell r="H3103" t="str">
            <v>616E</v>
          </cell>
          <cell r="I3103">
            <v>2749</v>
          </cell>
          <cell r="J3103">
            <v>4.3200000000000002E-2</v>
          </cell>
          <cell r="K3103">
            <v>118.7568</v>
          </cell>
          <cell r="L3103">
            <v>2749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>
            <v>0</v>
          </cell>
          <cell r="R3103">
            <v>0</v>
          </cell>
          <cell r="S3103">
            <v>0</v>
          </cell>
        </row>
        <row r="3104">
          <cell r="A3104" t="str">
            <v>S938C13007</v>
          </cell>
          <cell r="B3104" t="str">
            <v>WT+815200070011+SCWT82939A-T</v>
          </cell>
          <cell r="C3104" t="str">
            <v>K53</v>
          </cell>
          <cell r="D3104" t="str">
            <v>L3</v>
          </cell>
          <cell r="E3104" t="str">
            <v>SMP</v>
          </cell>
          <cell r="F3104" t="str">
            <v>-</v>
          </cell>
          <cell r="G3104" t="str">
            <v>-</v>
          </cell>
          <cell r="H3104" t="str">
            <v>616E</v>
          </cell>
          <cell r="I3104">
            <v>904</v>
          </cell>
          <cell r="J3104">
            <v>0.308</v>
          </cell>
          <cell r="K3104">
            <v>278.43200000000002</v>
          </cell>
          <cell r="L3104">
            <v>904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>
            <v>0</v>
          </cell>
          <cell r="R3104">
            <v>0</v>
          </cell>
          <cell r="S3104">
            <v>0</v>
          </cell>
        </row>
        <row r="3105">
          <cell r="A3105" t="str">
            <v>S938C13008</v>
          </cell>
          <cell r="B3105" t="str">
            <v>WT+815100059151+SCWT82939B-R</v>
          </cell>
          <cell r="C3105" t="str">
            <v>K53</v>
          </cell>
          <cell r="D3105" t="str">
            <v>L3</v>
          </cell>
          <cell r="E3105" t="str">
            <v>SMP</v>
          </cell>
          <cell r="F3105" t="str">
            <v>-</v>
          </cell>
          <cell r="G3105" t="str">
            <v>-</v>
          </cell>
          <cell r="H3105" t="str">
            <v>616E</v>
          </cell>
          <cell r="I3105">
            <v>904</v>
          </cell>
          <cell r="J3105">
            <v>0.39600000000000002</v>
          </cell>
          <cell r="K3105">
            <v>357.98399999999998</v>
          </cell>
          <cell r="L3105">
            <v>904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>
            <v>0</v>
          </cell>
          <cell r="R3105">
            <v>0</v>
          </cell>
          <cell r="S3105">
            <v>0</v>
          </cell>
        </row>
        <row r="3106">
          <cell r="A3106" t="str">
            <v>S938C13010</v>
          </cell>
          <cell r="B3106" t="str">
            <v>WT+815100059161+shielding_bbframe</v>
          </cell>
          <cell r="C3106" t="str">
            <v>K53</v>
          </cell>
          <cell r="D3106" t="str">
            <v>L3</v>
          </cell>
          <cell r="E3106" t="str">
            <v>SMP</v>
          </cell>
          <cell r="F3106" t="str">
            <v>-</v>
          </cell>
          <cell r="G3106" t="str">
            <v>-</v>
          </cell>
          <cell r="H3106" t="str">
            <v>616E</v>
          </cell>
          <cell r="I3106">
            <v>904</v>
          </cell>
          <cell r="J3106">
            <v>0.45600000000000002</v>
          </cell>
          <cell r="K3106">
            <v>412.22399999999999</v>
          </cell>
          <cell r="L3106">
            <v>904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>
            <v>0</v>
          </cell>
          <cell r="R3106">
            <v>0</v>
          </cell>
          <cell r="S3106">
            <v>0</v>
          </cell>
        </row>
        <row r="3107">
          <cell r="A3107" t="str">
            <v>S948C03153</v>
          </cell>
          <cell r="B3107" t="str">
            <v>LC+52705094+Coaxial Cable</v>
          </cell>
          <cell r="C3107" t="str">
            <v>A6600</v>
          </cell>
          <cell r="D3107" t="str">
            <v>B</v>
          </cell>
          <cell r="E3107" t="str">
            <v>SMP</v>
          </cell>
          <cell r="F3107" t="str">
            <v>REG</v>
          </cell>
          <cell r="G3107" t="str">
            <v>C1-Cable</v>
          </cell>
          <cell r="H3107" t="str">
            <v>616E</v>
          </cell>
          <cell r="I3107">
            <v>482</v>
          </cell>
          <cell r="J3107">
            <v>0.71</v>
          </cell>
          <cell r="K3107">
            <v>342.22</v>
          </cell>
          <cell r="L3107">
            <v>200</v>
          </cell>
          <cell r="M3107">
            <v>282</v>
          </cell>
          <cell r="N3107">
            <v>0</v>
          </cell>
          <cell r="O3107">
            <v>0</v>
          </cell>
          <cell r="P3107">
            <v>0</v>
          </cell>
          <cell r="Q3107">
            <v>0</v>
          </cell>
          <cell r="R3107">
            <v>0</v>
          </cell>
          <cell r="S3107">
            <v>0</v>
          </cell>
        </row>
        <row r="3108">
          <cell r="A3108" t="str">
            <v>S948C03193</v>
          </cell>
          <cell r="B3108" t="str">
            <v>LC+70151101+Fragile Label</v>
          </cell>
          <cell r="C3108" t="str">
            <v>A6600</v>
          </cell>
          <cell r="D3108" t="str">
            <v>C</v>
          </cell>
          <cell r="E3108" t="str">
            <v>SMP</v>
          </cell>
          <cell r="F3108" t="str">
            <v>REG</v>
          </cell>
          <cell r="G3108" t="str">
            <v>OB-Consumable_1</v>
          </cell>
          <cell r="H3108" t="str">
            <v>616E</v>
          </cell>
          <cell r="I3108">
            <v>2359</v>
          </cell>
          <cell r="J3108">
            <v>0.01</v>
          </cell>
          <cell r="K3108">
            <v>23.59</v>
          </cell>
          <cell r="L3108">
            <v>2000</v>
          </cell>
          <cell r="M3108">
            <v>359</v>
          </cell>
          <cell r="N3108">
            <v>0</v>
          </cell>
          <cell r="O3108">
            <v>0</v>
          </cell>
          <cell r="P3108">
            <v>0</v>
          </cell>
          <cell r="Q3108">
            <v>0</v>
          </cell>
          <cell r="R3108">
            <v>0</v>
          </cell>
          <cell r="S3108">
            <v>0</v>
          </cell>
        </row>
        <row r="3109">
          <cell r="A3109" t="str">
            <v>S948C03194</v>
          </cell>
          <cell r="B3109" t="str">
            <v xml:space="preserve">LC+70152047+Waterproof Label </v>
          </cell>
          <cell r="C3109" t="str">
            <v>K10a40</v>
          </cell>
          <cell r="D3109" t="str">
            <v>C</v>
          </cell>
          <cell r="E3109" t="str">
            <v>SMP</v>
          </cell>
          <cell r="F3109" t="str">
            <v>REG</v>
          </cell>
          <cell r="G3109" t="str">
            <v>OB-Consumable_1</v>
          </cell>
          <cell r="H3109" t="str">
            <v>616E</v>
          </cell>
          <cell r="I3109">
            <v>2260</v>
          </cell>
          <cell r="L3109">
            <v>2260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>
            <v>0</v>
          </cell>
          <cell r="R3109">
            <v>0</v>
          </cell>
          <cell r="S3109">
            <v>0</v>
          </cell>
        </row>
        <row r="3110">
          <cell r="A3110" t="str">
            <v>S948C03605</v>
          </cell>
          <cell r="B3110" t="str">
            <v>LC+54503394+sidekey-fpc-ele-cloth-RK</v>
          </cell>
          <cell r="C3110" t="str">
            <v>A6600</v>
          </cell>
          <cell r="D3110" t="str">
            <v>C1</v>
          </cell>
          <cell r="E3110" t="str">
            <v>SMP</v>
          </cell>
          <cell r="F3110" t="str">
            <v>REG</v>
          </cell>
          <cell r="G3110" t="str">
            <v>OA-Consumable</v>
          </cell>
          <cell r="H3110" t="str">
            <v>616E</v>
          </cell>
          <cell r="I3110">
            <v>390</v>
          </cell>
          <cell r="L3110">
            <v>390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>
            <v>0</v>
          </cell>
          <cell r="R3110">
            <v>0</v>
          </cell>
          <cell r="S3110">
            <v>0</v>
          </cell>
        </row>
        <row r="3111">
          <cell r="A3111" t="str">
            <v>S948C05183</v>
          </cell>
          <cell r="B3111" t="str">
            <v>WT+712700067381+Waterproof standard</v>
          </cell>
          <cell r="C3111" t="str">
            <v>A6020l36</v>
          </cell>
          <cell r="D3111" t="str">
            <v>C1</v>
          </cell>
          <cell r="E3111" t="str">
            <v>SMP</v>
          </cell>
          <cell r="F3111" t="str">
            <v>REG</v>
          </cell>
          <cell r="G3111" t="str">
            <v>L1-Label</v>
          </cell>
          <cell r="H3111" t="str">
            <v>616E</v>
          </cell>
          <cell r="I3111">
            <v>10</v>
          </cell>
          <cell r="J3111">
            <v>1.7100000000000001E-2</v>
          </cell>
          <cell r="K3111">
            <v>0.17100000000000001</v>
          </cell>
          <cell r="L3111">
            <v>10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>
            <v>0</v>
          </cell>
          <cell r="R3111">
            <v>0</v>
          </cell>
          <cell r="S3111">
            <v>0</v>
          </cell>
        </row>
        <row r="3112">
          <cell r="A3112" t="str">
            <v>S948C06118</v>
          </cell>
          <cell r="B3112" t="str">
            <v>WT+712300085081+main mic silicone sets</v>
          </cell>
          <cell r="C3112" t="str">
            <v>A6020l36</v>
          </cell>
          <cell r="D3112" t="str">
            <v>C1</v>
          </cell>
          <cell r="E3112" t="str">
            <v>SMP</v>
          </cell>
          <cell r="F3112" t="str">
            <v>REG</v>
          </cell>
          <cell r="G3112" t="str">
            <v>AO-Rubber</v>
          </cell>
          <cell r="H3112" t="str">
            <v>616E</v>
          </cell>
          <cell r="I3112">
            <v>20</v>
          </cell>
          <cell r="L3112">
            <v>20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>
            <v>0</v>
          </cell>
          <cell r="R3112">
            <v>0</v>
          </cell>
          <cell r="S3112">
            <v>0</v>
          </cell>
        </row>
        <row r="3113">
          <cell r="A3113" t="str">
            <v>S948C06431</v>
          </cell>
          <cell r="B3113" t="str">
            <v>WT+7126CK000111+Back Housing GRAY</v>
          </cell>
          <cell r="C3113" t="str">
            <v>A6020l36</v>
          </cell>
          <cell r="D3113" t="str">
            <v>B</v>
          </cell>
          <cell r="E3113" t="str">
            <v>SMP</v>
          </cell>
          <cell r="F3113" t="str">
            <v>REG</v>
          </cell>
          <cell r="G3113" t="str">
            <v>SR-Mechanical Parts</v>
          </cell>
          <cell r="H3113" t="str">
            <v>616E</v>
          </cell>
          <cell r="I3113">
            <v>2</v>
          </cell>
          <cell r="J3113">
            <v>7.28</v>
          </cell>
          <cell r="K3113">
            <v>14.56</v>
          </cell>
          <cell r="L3113">
            <v>0</v>
          </cell>
          <cell r="M3113">
            <v>0</v>
          </cell>
          <cell r="N3113">
            <v>2</v>
          </cell>
          <cell r="O3113">
            <v>0</v>
          </cell>
          <cell r="P3113">
            <v>0</v>
          </cell>
          <cell r="Q3113">
            <v>0</v>
          </cell>
          <cell r="R3113">
            <v>0</v>
          </cell>
          <cell r="S3113">
            <v>0</v>
          </cell>
        </row>
        <row r="3114">
          <cell r="A3114" t="str">
            <v>S948C06432</v>
          </cell>
          <cell r="B3114" t="str">
            <v>WT+7126CK000121+Speaker Bracket</v>
          </cell>
          <cell r="C3114" t="str">
            <v>A6020l36</v>
          </cell>
          <cell r="D3114" t="str">
            <v>B</v>
          </cell>
          <cell r="E3114" t="str">
            <v>SMP</v>
          </cell>
          <cell r="F3114" t="str">
            <v>REG</v>
          </cell>
          <cell r="G3114" t="str">
            <v>SR-Mechanical Parts</v>
          </cell>
          <cell r="H3114" t="str">
            <v>616E</v>
          </cell>
          <cell r="I3114">
            <v>2</v>
          </cell>
          <cell r="J3114">
            <v>10.308</v>
          </cell>
          <cell r="K3114">
            <v>20.616</v>
          </cell>
          <cell r="L3114">
            <v>0</v>
          </cell>
          <cell r="M3114">
            <v>0</v>
          </cell>
          <cell r="N3114">
            <v>2</v>
          </cell>
          <cell r="O3114">
            <v>0</v>
          </cell>
          <cell r="P3114">
            <v>0</v>
          </cell>
          <cell r="Q3114">
            <v>0</v>
          </cell>
          <cell r="R3114">
            <v>0</v>
          </cell>
          <cell r="S3114">
            <v>0</v>
          </cell>
        </row>
        <row r="3115">
          <cell r="A3115" t="str">
            <v>S948C06435</v>
          </cell>
          <cell r="B3115" t="str">
            <v>WT+7115000853611+battery cover_GRAY</v>
          </cell>
          <cell r="C3115" t="str">
            <v>A6020l36</v>
          </cell>
          <cell r="D3115" t="str">
            <v>B</v>
          </cell>
          <cell r="E3115" t="str">
            <v>SMP</v>
          </cell>
          <cell r="F3115" t="str">
            <v>REG</v>
          </cell>
          <cell r="G3115" t="str">
            <v>SR-Mechanical Parts</v>
          </cell>
          <cell r="H3115" t="str">
            <v>616E</v>
          </cell>
          <cell r="I3115">
            <v>2</v>
          </cell>
          <cell r="J3115">
            <v>20.52</v>
          </cell>
          <cell r="K3115">
            <v>41.04</v>
          </cell>
          <cell r="L3115">
            <v>0</v>
          </cell>
          <cell r="M3115">
            <v>0</v>
          </cell>
          <cell r="N3115">
            <v>2</v>
          </cell>
          <cell r="O3115">
            <v>0</v>
          </cell>
          <cell r="P3115">
            <v>0</v>
          </cell>
          <cell r="Q3115">
            <v>0</v>
          </cell>
          <cell r="R3115">
            <v>0</v>
          </cell>
          <cell r="S3115">
            <v>0</v>
          </cell>
        </row>
        <row r="3116">
          <cell r="A3116" t="str">
            <v>S948C06868</v>
          </cell>
          <cell r="B3116" t="str">
            <v>WT+711900085011+rear camera lens</v>
          </cell>
          <cell r="C3116" t="str">
            <v>A6020l37 A6020a40 A6020a41 A6020l36</v>
          </cell>
          <cell r="D3116" t="str">
            <v>B</v>
          </cell>
          <cell r="E3116" t="str">
            <v>SMP</v>
          </cell>
          <cell r="F3116" t="str">
            <v>REG</v>
          </cell>
          <cell r="G3116" t="str">
            <v>SR-Mechanical Parts</v>
          </cell>
          <cell r="H3116" t="str">
            <v>616E</v>
          </cell>
          <cell r="I3116">
            <v>283</v>
          </cell>
          <cell r="J3116">
            <v>0.53600000000000003</v>
          </cell>
          <cell r="K3116">
            <v>151.68799999999999</v>
          </cell>
          <cell r="L3116">
            <v>283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>
            <v>0</v>
          </cell>
          <cell r="R3116">
            <v>0</v>
          </cell>
          <cell r="S3116">
            <v>0</v>
          </cell>
        </row>
        <row r="3117">
          <cell r="A3117" t="str">
            <v>S948C06869</v>
          </cell>
          <cell r="B3117" t="str">
            <v>WT+710922000171+SC PM1.4*3.0/D=2.5*0.5</v>
          </cell>
          <cell r="C3117" t="str">
            <v>A6020l36 A6020l37</v>
          </cell>
          <cell r="D3117" t="str">
            <v>C1</v>
          </cell>
          <cell r="E3117" t="str">
            <v>SMP</v>
          </cell>
          <cell r="F3117" t="str">
            <v>REG</v>
          </cell>
          <cell r="G3117" t="str">
            <v>AE-Screw</v>
          </cell>
          <cell r="H3117" t="str">
            <v>616E</v>
          </cell>
          <cell r="I3117">
            <v>2000</v>
          </cell>
          <cell r="J3117">
            <v>1.9E-2</v>
          </cell>
          <cell r="K3117">
            <v>38</v>
          </cell>
          <cell r="L3117">
            <v>2000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>
            <v>0</v>
          </cell>
          <cell r="R3117">
            <v>0</v>
          </cell>
          <cell r="S3117">
            <v>0</v>
          </cell>
        </row>
        <row r="3118">
          <cell r="A3118" t="str">
            <v>S948C06871</v>
          </cell>
          <cell r="B3118" t="str">
            <v>WT+702703802391+waterproof</v>
          </cell>
          <cell r="C3118" t="str">
            <v>A6020l37 A6020a40 A6020a41 A6020l36 K33 K53</v>
          </cell>
          <cell r="D3118" t="str">
            <v>C1</v>
          </cell>
          <cell r="E3118" t="str">
            <v>SMP</v>
          </cell>
          <cell r="F3118" t="str">
            <v>REG</v>
          </cell>
          <cell r="G3118" t="str">
            <v>OA-Label</v>
          </cell>
          <cell r="H3118" t="str">
            <v>616E</v>
          </cell>
          <cell r="I3118">
            <v>285</v>
          </cell>
          <cell r="J3118">
            <v>1.8800000000000001E-2</v>
          </cell>
          <cell r="K3118">
            <v>5.3579999999999997</v>
          </cell>
          <cell r="L3118">
            <v>285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>
            <v>0</v>
          </cell>
          <cell r="R3118">
            <v>0</v>
          </cell>
          <cell r="S3118">
            <v>0</v>
          </cell>
        </row>
        <row r="3119">
          <cell r="A3119" t="str">
            <v>S948C06875</v>
          </cell>
          <cell r="B3119" t="str">
            <v>WT+712100085011+front camera pads</v>
          </cell>
          <cell r="C3119" t="str">
            <v>A6020l37 A6020a40 A6020a41 A6020l36</v>
          </cell>
          <cell r="D3119" t="str">
            <v>C1</v>
          </cell>
          <cell r="E3119" t="str">
            <v>SMP</v>
          </cell>
          <cell r="F3119" t="str">
            <v>REG</v>
          </cell>
          <cell r="G3119" t="str">
            <v>OA-Consumable</v>
          </cell>
          <cell r="H3119" t="str">
            <v>616E</v>
          </cell>
          <cell r="I3119">
            <v>436</v>
          </cell>
          <cell r="J3119">
            <v>4.7E-2</v>
          </cell>
          <cell r="K3119">
            <v>20.492000000000001</v>
          </cell>
          <cell r="L3119">
            <v>436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>
            <v>0</v>
          </cell>
          <cell r="R3119">
            <v>0</v>
          </cell>
          <cell r="S3119">
            <v>0</v>
          </cell>
        </row>
        <row r="3120">
          <cell r="A3120" t="str">
            <v>S948C06876</v>
          </cell>
          <cell r="B3120" t="str">
            <v>WT+712100085031+mylar</v>
          </cell>
          <cell r="C3120" t="str">
            <v>A6020l37 A6020a40 A6020a41 A6020l36</v>
          </cell>
          <cell r="D3120" t="str">
            <v>C1</v>
          </cell>
          <cell r="E3120" t="str">
            <v>SMP</v>
          </cell>
          <cell r="F3120" t="str">
            <v>REG</v>
          </cell>
          <cell r="G3120" t="str">
            <v>OA-Consumable</v>
          </cell>
          <cell r="H3120" t="str">
            <v>616E</v>
          </cell>
          <cell r="I3120">
            <v>144</v>
          </cell>
          <cell r="J3120">
            <v>9.4000000000000004E-3</v>
          </cell>
          <cell r="K3120">
            <v>1.3535999999999999</v>
          </cell>
          <cell r="L3120">
            <v>144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>
            <v>0</v>
          </cell>
          <cell r="R3120">
            <v>0</v>
          </cell>
          <cell r="S3120">
            <v>0</v>
          </cell>
        </row>
        <row r="3121">
          <cell r="A3121" t="str">
            <v>S948C06880</v>
          </cell>
          <cell r="B3121" t="str">
            <v>WT+711900085041+rear camera lens</v>
          </cell>
          <cell r="C3121" t="str">
            <v>A6020l36</v>
          </cell>
          <cell r="D3121" t="str">
            <v>B</v>
          </cell>
          <cell r="E3121" t="str">
            <v>SMP</v>
          </cell>
          <cell r="F3121" t="str">
            <v>REG</v>
          </cell>
          <cell r="G3121" t="str">
            <v>SR-Mechanical Parts</v>
          </cell>
          <cell r="H3121" t="str">
            <v>616E</v>
          </cell>
          <cell r="I3121">
            <v>9</v>
          </cell>
          <cell r="J3121">
            <v>0.46100000000000002</v>
          </cell>
          <cell r="K3121">
            <v>4.149</v>
          </cell>
          <cell r="L3121">
            <v>0</v>
          </cell>
          <cell r="M3121">
            <v>9</v>
          </cell>
          <cell r="N3121">
            <v>0</v>
          </cell>
          <cell r="O3121">
            <v>0</v>
          </cell>
          <cell r="P3121">
            <v>0</v>
          </cell>
          <cell r="Q3121">
            <v>0</v>
          </cell>
          <cell r="R3121">
            <v>0</v>
          </cell>
          <cell r="S3121">
            <v>0</v>
          </cell>
        </row>
        <row r="3122">
          <cell r="A3122" t="str">
            <v>S948C06881</v>
          </cell>
          <cell r="B3122" t="str">
            <v>WT+710921000291+SC PM1.4*3.0/D=2.5*0.5</v>
          </cell>
          <cell r="C3122" t="str">
            <v>A6020l36</v>
          </cell>
          <cell r="D3122" t="str">
            <v>C1</v>
          </cell>
          <cell r="E3122" t="str">
            <v>SMP</v>
          </cell>
          <cell r="F3122" t="str">
            <v>REG</v>
          </cell>
          <cell r="G3122" t="str">
            <v>AE-Screw</v>
          </cell>
          <cell r="H3122" t="str">
            <v>616E</v>
          </cell>
          <cell r="I3122">
            <v>290</v>
          </cell>
          <cell r="J3122">
            <v>2.5999999999999999E-2</v>
          </cell>
          <cell r="K3122">
            <v>7.54</v>
          </cell>
          <cell r="L3122">
            <v>290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>
            <v>0</v>
          </cell>
          <cell r="R3122">
            <v>0</v>
          </cell>
          <cell r="S3122">
            <v>0</v>
          </cell>
        </row>
        <row r="3123">
          <cell r="A3123" t="str">
            <v>S948C06936</v>
          </cell>
          <cell r="B3123" t="str">
            <v>HP+Y48060190248+FRONT CAMERA</v>
          </cell>
          <cell r="C3123" t="str">
            <v>A2020a40_8G A2020a40_16G</v>
          </cell>
          <cell r="D3123" t="str">
            <v>B</v>
          </cell>
          <cell r="E3123" t="str">
            <v>SMP</v>
          </cell>
          <cell r="F3123" t="str">
            <v>REG</v>
          </cell>
          <cell r="G3123" t="str">
            <v>C2-Camera</v>
          </cell>
          <cell r="H3123" t="str">
            <v>616E</v>
          </cell>
          <cell r="I3123">
            <v>398</v>
          </cell>
          <cell r="J3123">
            <v>5.79</v>
          </cell>
          <cell r="K3123">
            <v>2304.42</v>
          </cell>
          <cell r="L3123">
            <v>200</v>
          </cell>
          <cell r="M3123">
            <v>198</v>
          </cell>
          <cell r="N3123">
            <v>0</v>
          </cell>
          <cell r="O3123">
            <v>0</v>
          </cell>
          <cell r="P3123">
            <v>0</v>
          </cell>
          <cell r="Q3123">
            <v>0</v>
          </cell>
          <cell r="R3123">
            <v>0</v>
          </cell>
          <cell r="S3123">
            <v>0</v>
          </cell>
        </row>
        <row r="3124">
          <cell r="A3124" t="str">
            <v>S948C07355</v>
          </cell>
          <cell r="B3124" t="str">
            <v xml:space="preserve">WT+ 712400085071+mylar </v>
          </cell>
          <cell r="C3124" t="str">
            <v>A6020l36</v>
          </cell>
          <cell r="D3124" t="str">
            <v>C1</v>
          </cell>
          <cell r="E3124" t="str">
            <v>SMP</v>
          </cell>
          <cell r="F3124" t="str">
            <v>REG</v>
          </cell>
          <cell r="G3124" t="str">
            <v>OA-Consumable</v>
          </cell>
          <cell r="H3124" t="str">
            <v>616E</v>
          </cell>
          <cell r="I3124">
            <v>40</v>
          </cell>
          <cell r="J3124">
            <v>1.7100000000000001E-2</v>
          </cell>
          <cell r="K3124">
            <v>0.68400000000000005</v>
          </cell>
          <cell r="L3124">
            <v>40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>
            <v>0</v>
          </cell>
          <cell r="R3124">
            <v>0</v>
          </cell>
          <cell r="S3124">
            <v>0</v>
          </cell>
        </row>
        <row r="3125">
          <cell r="A3125" t="str">
            <v>S948C08388</v>
          </cell>
          <cell r="B3125" t="str">
            <v>LC+Y54509089+LXF_CU320_A01-front_cam_cf</v>
          </cell>
          <cell r="C3125" t="str">
            <v>K10a40</v>
          </cell>
          <cell r="D3125" t="str">
            <v>C</v>
          </cell>
          <cell r="E3125" t="str">
            <v>SMP</v>
          </cell>
          <cell r="F3125" t="str">
            <v>REG</v>
          </cell>
          <cell r="G3125" t="str">
            <v>OB-Consumable_1</v>
          </cell>
          <cell r="H3125" t="str">
            <v>616E</v>
          </cell>
          <cell r="I3125">
            <v>834</v>
          </cell>
          <cell r="J3125">
            <v>0.03</v>
          </cell>
          <cell r="K3125">
            <v>25.02</v>
          </cell>
          <cell r="L3125">
            <v>500</v>
          </cell>
          <cell r="M3125">
            <v>334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0</v>
          </cell>
        </row>
        <row r="3126">
          <cell r="A3126" t="str">
            <v>S948C08629</v>
          </cell>
          <cell r="B3126" t="str">
            <v>ZN+H2.34.TAICH002+BATTERYDOORASMWH</v>
          </cell>
          <cell r="C3126" t="str">
            <v>A1000m</v>
          </cell>
          <cell r="D3126" t="str">
            <v>B</v>
          </cell>
          <cell r="E3126" t="str">
            <v>SMP</v>
          </cell>
          <cell r="F3126" t="str">
            <v>REG</v>
          </cell>
          <cell r="G3126" t="str">
            <v>SR-Mechanical Parts</v>
          </cell>
          <cell r="H3126" t="str">
            <v>616E</v>
          </cell>
          <cell r="I3126">
            <v>429</v>
          </cell>
          <cell r="J3126">
            <v>6.38</v>
          </cell>
          <cell r="K3126">
            <v>2737.02</v>
          </cell>
          <cell r="L3126">
            <v>0</v>
          </cell>
          <cell r="M3126">
            <v>400</v>
          </cell>
          <cell r="N3126">
            <v>29</v>
          </cell>
          <cell r="O3126">
            <v>0</v>
          </cell>
          <cell r="P3126">
            <v>0</v>
          </cell>
          <cell r="Q3126">
            <v>0</v>
          </cell>
          <cell r="R3126">
            <v>0</v>
          </cell>
          <cell r="S3126">
            <v>0</v>
          </cell>
        </row>
        <row r="3127">
          <cell r="A3127" t="str">
            <v>S948C08631</v>
          </cell>
          <cell r="B3127" t="str">
            <v>ZN+H2.34.TAICH008+Taichi-SIDEKEY</v>
          </cell>
          <cell r="C3127" t="str">
            <v>A1000m</v>
          </cell>
          <cell r="D3127" t="str">
            <v>C</v>
          </cell>
          <cell r="E3127" t="str">
            <v>SMP</v>
          </cell>
          <cell r="F3127" t="str">
            <v>REG</v>
          </cell>
          <cell r="G3127" t="str">
            <v>B6-Key</v>
          </cell>
          <cell r="H3127" t="str">
            <v>616E</v>
          </cell>
          <cell r="I3127">
            <v>205</v>
          </cell>
          <cell r="J3127">
            <v>1</v>
          </cell>
          <cell r="K3127">
            <v>205</v>
          </cell>
          <cell r="L3127">
            <v>100</v>
          </cell>
          <cell r="M3127">
            <v>0</v>
          </cell>
          <cell r="N3127">
            <v>105</v>
          </cell>
          <cell r="O3127">
            <v>0</v>
          </cell>
          <cell r="P3127">
            <v>0</v>
          </cell>
          <cell r="Q3127">
            <v>0</v>
          </cell>
          <cell r="R3127">
            <v>0</v>
          </cell>
          <cell r="S3127">
            <v>0</v>
          </cell>
        </row>
        <row r="3128">
          <cell r="A3128" t="str">
            <v>S948C08633</v>
          </cell>
          <cell r="B3128" t="str">
            <v>ZN+R2.34.ANGUS009+L666-FPC-FOR-SIDE-KEY</v>
          </cell>
          <cell r="C3128" t="str">
            <v>A1000m</v>
          </cell>
          <cell r="D3128" t="str">
            <v>B</v>
          </cell>
          <cell r="E3128" t="str">
            <v>SMP</v>
          </cell>
          <cell r="F3128" t="str">
            <v>REG</v>
          </cell>
          <cell r="G3128" t="str">
            <v>F7-FPC</v>
          </cell>
          <cell r="H3128" t="str">
            <v>616E</v>
          </cell>
          <cell r="I3128">
            <v>950</v>
          </cell>
          <cell r="J3128">
            <v>1.17</v>
          </cell>
          <cell r="K3128">
            <v>1111.5</v>
          </cell>
          <cell r="L3128">
            <v>700</v>
          </cell>
          <cell r="M3128">
            <v>200</v>
          </cell>
          <cell r="N3128">
            <v>50</v>
          </cell>
          <cell r="O3128">
            <v>0</v>
          </cell>
          <cell r="P3128">
            <v>0</v>
          </cell>
          <cell r="Q3128">
            <v>0</v>
          </cell>
          <cell r="R3128">
            <v>0</v>
          </cell>
          <cell r="S3128">
            <v>0</v>
          </cell>
        </row>
        <row r="3129">
          <cell r="A3129" t="str">
            <v>S948C08637</v>
          </cell>
          <cell r="B3129" t="str">
            <v>ZN+R4.01.12030038+SPEAKERleadwire</v>
          </cell>
          <cell r="C3129" t="str">
            <v>A1000m</v>
          </cell>
          <cell r="D3129" t="str">
            <v>B</v>
          </cell>
          <cell r="E3129" t="str">
            <v>SMP</v>
          </cell>
          <cell r="F3129" t="str">
            <v>REG</v>
          </cell>
          <cell r="G3129" t="str">
            <v>SB-Speaker</v>
          </cell>
          <cell r="H3129" t="str">
            <v>616E</v>
          </cell>
          <cell r="I3129">
            <v>470</v>
          </cell>
          <cell r="J3129">
            <v>1.75</v>
          </cell>
          <cell r="K3129">
            <v>822.5</v>
          </cell>
          <cell r="L3129">
            <v>200</v>
          </cell>
          <cell r="M3129">
            <v>270</v>
          </cell>
          <cell r="N3129">
            <v>0</v>
          </cell>
          <cell r="O3129">
            <v>0</v>
          </cell>
          <cell r="P3129">
            <v>0</v>
          </cell>
          <cell r="Q3129">
            <v>0</v>
          </cell>
          <cell r="R3129">
            <v>0</v>
          </cell>
          <cell r="S3129">
            <v>0</v>
          </cell>
        </row>
        <row r="3130">
          <cell r="A3130" t="str">
            <v>S948C08639</v>
          </cell>
          <cell r="B3130" t="str">
            <v>ZN+R4.01.29000056+Camera0.3M</v>
          </cell>
          <cell r="C3130" t="str">
            <v>A1000m</v>
          </cell>
          <cell r="D3130" t="str">
            <v>B</v>
          </cell>
          <cell r="E3130" t="str">
            <v>SMP</v>
          </cell>
          <cell r="F3130" t="str">
            <v>REG</v>
          </cell>
          <cell r="G3130" t="str">
            <v>C2-Camera</v>
          </cell>
          <cell r="H3130" t="str">
            <v>616E</v>
          </cell>
          <cell r="I3130">
            <v>345</v>
          </cell>
          <cell r="J3130">
            <v>2.74</v>
          </cell>
          <cell r="K3130">
            <v>945.3</v>
          </cell>
          <cell r="L3130">
            <v>200</v>
          </cell>
          <cell r="M3130">
            <v>100</v>
          </cell>
          <cell r="N3130">
            <v>45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</row>
        <row r="3131">
          <cell r="A3131" t="str">
            <v>S948C08640</v>
          </cell>
          <cell r="B3131" t="str">
            <v>ZN+R4.01.26000024+MotorDMB08345C</v>
          </cell>
          <cell r="C3131" t="str">
            <v>A1000m</v>
          </cell>
          <cell r="D3131" t="str">
            <v>B</v>
          </cell>
          <cell r="E3131" t="str">
            <v>SMP</v>
          </cell>
          <cell r="F3131" t="str">
            <v>REG</v>
          </cell>
          <cell r="G3131" t="str">
            <v>M7-Motor</v>
          </cell>
          <cell r="H3131" t="str">
            <v>616E</v>
          </cell>
          <cell r="I3131">
            <v>345</v>
          </cell>
          <cell r="J3131">
            <v>1.79</v>
          </cell>
          <cell r="K3131">
            <v>617.54999999999995</v>
          </cell>
          <cell r="L3131">
            <v>200</v>
          </cell>
          <cell r="M3131">
            <v>100</v>
          </cell>
          <cell r="N3131">
            <v>45</v>
          </cell>
          <cell r="O3131">
            <v>0</v>
          </cell>
          <cell r="P3131">
            <v>0</v>
          </cell>
          <cell r="Q3131">
            <v>0</v>
          </cell>
          <cell r="R3131">
            <v>0</v>
          </cell>
          <cell r="S3131">
            <v>0</v>
          </cell>
        </row>
        <row r="3132">
          <cell r="A3132" t="str">
            <v>S948C08643</v>
          </cell>
          <cell r="B3132" t="str">
            <v>ZN+R4.01.09010022+MicLeadwire</v>
          </cell>
          <cell r="C3132" t="str">
            <v>A1000m</v>
          </cell>
          <cell r="D3132" t="str">
            <v>B</v>
          </cell>
          <cell r="E3132" t="str">
            <v>SMP</v>
          </cell>
          <cell r="F3132" t="str">
            <v>REG</v>
          </cell>
          <cell r="G3132" t="str">
            <v>M4-Microphone</v>
          </cell>
          <cell r="H3132" t="str">
            <v>616E</v>
          </cell>
          <cell r="I3132">
            <v>307</v>
          </cell>
          <cell r="J3132">
            <v>0.68</v>
          </cell>
          <cell r="K3132">
            <v>208.76</v>
          </cell>
          <cell r="L3132">
            <v>0</v>
          </cell>
          <cell r="M3132">
            <v>300</v>
          </cell>
          <cell r="N3132">
            <v>7</v>
          </cell>
          <cell r="O3132">
            <v>0</v>
          </cell>
          <cell r="P3132">
            <v>0</v>
          </cell>
          <cell r="Q3132">
            <v>0</v>
          </cell>
          <cell r="R3132">
            <v>0</v>
          </cell>
          <cell r="S3132">
            <v>0</v>
          </cell>
        </row>
        <row r="3133">
          <cell r="A3133" t="str">
            <v>S948C08652</v>
          </cell>
          <cell r="B3133" t="str">
            <v>ZN+R9.LM656.05021+Antidetachinglabel</v>
          </cell>
          <cell r="C3133" t="str">
            <v>A1000m</v>
          </cell>
          <cell r="D3133" t="str">
            <v>C</v>
          </cell>
          <cell r="E3133" t="str">
            <v>SMP</v>
          </cell>
          <cell r="F3133" t="str">
            <v>REG</v>
          </cell>
          <cell r="G3133" t="str">
            <v>OB-Consumable_1</v>
          </cell>
          <cell r="H3133" t="str">
            <v>616E</v>
          </cell>
          <cell r="I3133">
            <v>515</v>
          </cell>
          <cell r="J3133">
            <v>1.6999999999999999E-3</v>
          </cell>
          <cell r="K3133">
            <v>0.87549999999999994</v>
          </cell>
          <cell r="L3133">
            <v>0</v>
          </cell>
          <cell r="M3133">
            <v>515</v>
          </cell>
          <cell r="N3133">
            <v>0</v>
          </cell>
          <cell r="O3133">
            <v>0</v>
          </cell>
          <cell r="P3133">
            <v>0</v>
          </cell>
          <cell r="Q3133">
            <v>0</v>
          </cell>
          <cell r="R3133">
            <v>0</v>
          </cell>
          <cell r="S3133">
            <v>0</v>
          </cell>
        </row>
        <row r="3134">
          <cell r="A3134" t="str">
            <v>S948C08655</v>
          </cell>
          <cell r="B3134" t="str">
            <v>ZN+R4.05.07000017+L666-CABLECABLEASM</v>
          </cell>
          <cell r="C3134" t="str">
            <v>A1000m</v>
          </cell>
          <cell r="D3134" t="str">
            <v>B</v>
          </cell>
          <cell r="E3134" t="str">
            <v>SMP</v>
          </cell>
          <cell r="F3134" t="str">
            <v>REG</v>
          </cell>
          <cell r="G3134" t="str">
            <v>C1-Cable</v>
          </cell>
          <cell r="H3134" t="str">
            <v>616E</v>
          </cell>
          <cell r="I3134">
            <v>530</v>
          </cell>
          <cell r="J3134">
            <v>0.8</v>
          </cell>
          <cell r="K3134">
            <v>424</v>
          </cell>
          <cell r="L3134">
            <v>200</v>
          </cell>
          <cell r="M3134">
            <v>300</v>
          </cell>
          <cell r="N3134">
            <v>30</v>
          </cell>
          <cell r="O3134">
            <v>0</v>
          </cell>
          <cell r="P3134">
            <v>0</v>
          </cell>
          <cell r="Q3134">
            <v>0</v>
          </cell>
          <cell r="R3134">
            <v>0</v>
          </cell>
          <cell r="S3134">
            <v>0</v>
          </cell>
        </row>
        <row r="3135">
          <cell r="A3135" t="str">
            <v>S948C08660</v>
          </cell>
          <cell r="B3135" t="str">
            <v>ZN+R4.01.12030039+Receiver15*6</v>
          </cell>
          <cell r="C3135" t="str">
            <v>A1000m</v>
          </cell>
          <cell r="D3135" t="str">
            <v>B</v>
          </cell>
          <cell r="E3135" t="str">
            <v>SMP</v>
          </cell>
          <cell r="F3135" t="str">
            <v>REG</v>
          </cell>
          <cell r="G3135" t="str">
            <v>R7-Receiver</v>
          </cell>
          <cell r="H3135" t="str">
            <v>616E</v>
          </cell>
          <cell r="I3135">
            <v>490</v>
          </cell>
          <cell r="J3135">
            <v>1.28</v>
          </cell>
          <cell r="K3135">
            <v>627.20000000000005</v>
          </cell>
          <cell r="L3135">
            <v>400</v>
          </cell>
          <cell r="M3135">
            <v>90</v>
          </cell>
          <cell r="N3135">
            <v>0</v>
          </cell>
          <cell r="O3135">
            <v>0</v>
          </cell>
          <cell r="P3135">
            <v>0</v>
          </cell>
          <cell r="Q3135">
            <v>0</v>
          </cell>
          <cell r="R3135">
            <v>0</v>
          </cell>
          <cell r="S3135">
            <v>0</v>
          </cell>
        </row>
        <row r="3136">
          <cell r="A3136" t="str">
            <v>S948C08679</v>
          </cell>
          <cell r="B3136" t="str">
            <v>ZN+H2.34.TAICH001+BATTERYDOORBlack</v>
          </cell>
          <cell r="C3136" t="str">
            <v>A1000m</v>
          </cell>
          <cell r="D3136" t="str">
            <v>B</v>
          </cell>
          <cell r="E3136" t="str">
            <v>SMP</v>
          </cell>
          <cell r="F3136" t="str">
            <v>REG</v>
          </cell>
          <cell r="G3136" t="str">
            <v>SR-Mechanical Parts</v>
          </cell>
          <cell r="H3136" t="str">
            <v>616E</v>
          </cell>
          <cell r="I3136">
            <v>250</v>
          </cell>
          <cell r="J3136">
            <v>6.65</v>
          </cell>
          <cell r="K3136">
            <v>1662.5</v>
          </cell>
          <cell r="L3136">
            <v>0</v>
          </cell>
          <cell r="M3136">
            <v>250</v>
          </cell>
          <cell r="N3136">
            <v>0</v>
          </cell>
          <cell r="O3136">
            <v>0</v>
          </cell>
          <cell r="P3136">
            <v>0</v>
          </cell>
          <cell r="Q3136">
            <v>0</v>
          </cell>
          <cell r="R3136">
            <v>0</v>
          </cell>
          <cell r="S3136">
            <v>0</v>
          </cell>
        </row>
        <row r="3137">
          <cell r="A3137" t="str">
            <v>S948C08684</v>
          </cell>
          <cell r="B3137" t="str">
            <v>ZN+H2.34.TAICH007+SIDEKEYBK</v>
          </cell>
          <cell r="C3137" t="str">
            <v>A1000m</v>
          </cell>
          <cell r="D3137" t="str">
            <v>C</v>
          </cell>
          <cell r="E3137" t="str">
            <v>SMP</v>
          </cell>
          <cell r="F3137" t="str">
            <v>REG</v>
          </cell>
          <cell r="G3137" t="str">
            <v>B6-Key</v>
          </cell>
          <cell r="H3137" t="str">
            <v>616E</v>
          </cell>
          <cell r="I3137">
            <v>345</v>
          </cell>
          <cell r="J3137">
            <v>1</v>
          </cell>
          <cell r="K3137">
            <v>345</v>
          </cell>
          <cell r="L3137">
            <v>0</v>
          </cell>
          <cell r="M3137">
            <v>300</v>
          </cell>
          <cell r="N3137">
            <v>45</v>
          </cell>
          <cell r="O3137">
            <v>0</v>
          </cell>
          <cell r="P3137">
            <v>0</v>
          </cell>
          <cell r="Q3137">
            <v>0</v>
          </cell>
          <cell r="R3137">
            <v>0</v>
          </cell>
          <cell r="S3137">
            <v>0</v>
          </cell>
        </row>
        <row r="3138">
          <cell r="A3138" t="str">
            <v>S948C09613</v>
          </cell>
          <cell r="B3138" t="str">
            <v>ZN+H4.05.03000001+FPCFORSIDEKEY</v>
          </cell>
          <cell r="C3138" t="str">
            <v>A1000m</v>
          </cell>
          <cell r="D3138" t="str">
            <v>B</v>
          </cell>
          <cell r="E3138" t="str">
            <v>SMP</v>
          </cell>
          <cell r="F3138" t="str">
            <v>REG</v>
          </cell>
          <cell r="G3138" t="str">
            <v>F7-FPC</v>
          </cell>
          <cell r="H3138" t="str">
            <v>616E</v>
          </cell>
          <cell r="I3138">
            <v>100</v>
          </cell>
          <cell r="J3138">
            <v>1.17</v>
          </cell>
          <cell r="K3138">
            <v>117</v>
          </cell>
          <cell r="L3138">
            <v>0</v>
          </cell>
          <cell r="M3138">
            <v>100</v>
          </cell>
          <cell r="N3138">
            <v>0</v>
          </cell>
          <cell r="O3138">
            <v>0</v>
          </cell>
          <cell r="P3138">
            <v>0</v>
          </cell>
          <cell r="Q3138">
            <v>0</v>
          </cell>
          <cell r="R3138">
            <v>0</v>
          </cell>
          <cell r="S3138">
            <v>0</v>
          </cell>
        </row>
        <row r="3139">
          <cell r="A3139" t="str">
            <v>S948C10206</v>
          </cell>
          <cell r="B3139" t="str">
            <v xml:space="preserve">HQ+HQ20320104000+WSPRING-REC-XC </v>
          </cell>
          <cell r="C3139" t="str">
            <v>A2016 A1010a20</v>
          </cell>
          <cell r="D3139" t="str">
            <v>B</v>
          </cell>
          <cell r="E3139" t="str">
            <v>SMP</v>
          </cell>
          <cell r="F3139" t="str">
            <v>REG</v>
          </cell>
          <cell r="G3139" t="str">
            <v>R7-Receiver</v>
          </cell>
          <cell r="H3139" t="str">
            <v>616E</v>
          </cell>
          <cell r="I3139">
            <v>642</v>
          </cell>
          <cell r="J3139">
            <v>2.04</v>
          </cell>
          <cell r="K3139">
            <v>1309.68</v>
          </cell>
          <cell r="L3139">
            <v>642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</row>
        <row r="3140">
          <cell r="A3140" t="str">
            <v>S948C10208</v>
          </cell>
          <cell r="B3140" t="str">
            <v>HQ+HQ20400059000+Vibrator-HZF</v>
          </cell>
          <cell r="C3140" t="str">
            <v>A2016 A1010a20</v>
          </cell>
          <cell r="D3140" t="str">
            <v>B</v>
          </cell>
          <cell r="E3140" t="str">
            <v>SMP</v>
          </cell>
          <cell r="F3140" t="str">
            <v>REG</v>
          </cell>
          <cell r="G3140" t="str">
            <v>AC-Vibrator</v>
          </cell>
          <cell r="H3140" t="str">
            <v>616E</v>
          </cell>
          <cell r="I3140">
            <v>1922</v>
          </cell>
          <cell r="J3140">
            <v>1.64</v>
          </cell>
          <cell r="K3140">
            <v>3152.08</v>
          </cell>
          <cell r="L3140">
            <v>1922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</row>
        <row r="3141">
          <cell r="A3141" t="str">
            <v>S948C10210</v>
          </cell>
          <cell r="B3141" t="str">
            <v>HQ+HQ20201217000+Front CAM-BLX</v>
          </cell>
          <cell r="C3141" t="str">
            <v>A2016 A1010a20</v>
          </cell>
          <cell r="D3141" t="str">
            <v>B</v>
          </cell>
          <cell r="E3141" t="str">
            <v>SMP</v>
          </cell>
          <cell r="F3141" t="str">
            <v>REG</v>
          </cell>
          <cell r="G3141" t="str">
            <v>C2-Camera</v>
          </cell>
          <cell r="H3141" t="str">
            <v>616E</v>
          </cell>
          <cell r="I3141">
            <v>725</v>
          </cell>
          <cell r="J3141">
            <v>4.4400000000000004</v>
          </cell>
          <cell r="K3141">
            <v>3219</v>
          </cell>
          <cell r="L3141">
            <v>0</v>
          </cell>
          <cell r="M3141">
            <v>725</v>
          </cell>
          <cell r="N3141">
            <v>0</v>
          </cell>
          <cell r="O3141">
            <v>0</v>
          </cell>
          <cell r="P3141">
            <v>0</v>
          </cell>
          <cell r="Q3141">
            <v>0</v>
          </cell>
          <cell r="R3141">
            <v>0</v>
          </cell>
          <cell r="S3141">
            <v>0</v>
          </cell>
        </row>
        <row r="3142">
          <cell r="A3142" t="str">
            <v>S948C10213</v>
          </cell>
          <cell r="B3142" t="str">
            <v>HQ+HQ20201213000+Rear CAM-QH_S5K5E2</v>
          </cell>
          <cell r="C3142" t="str">
            <v>A2016 A1010a20</v>
          </cell>
          <cell r="D3142" t="str">
            <v>B</v>
          </cell>
          <cell r="E3142" t="str">
            <v>SMP</v>
          </cell>
          <cell r="F3142" t="str">
            <v>REG</v>
          </cell>
          <cell r="G3142" t="str">
            <v>C2-Camera</v>
          </cell>
          <cell r="H3142" t="str">
            <v>616E</v>
          </cell>
          <cell r="I3142">
            <v>1371</v>
          </cell>
          <cell r="J3142">
            <v>11.28</v>
          </cell>
          <cell r="K3142">
            <v>15464.88</v>
          </cell>
          <cell r="L3142">
            <v>0</v>
          </cell>
          <cell r="M3142">
            <v>1371</v>
          </cell>
          <cell r="N3142">
            <v>0</v>
          </cell>
          <cell r="O3142">
            <v>0</v>
          </cell>
          <cell r="P3142">
            <v>0</v>
          </cell>
          <cell r="Q3142">
            <v>0</v>
          </cell>
          <cell r="R3142">
            <v>0</v>
          </cell>
          <cell r="S3142">
            <v>0</v>
          </cell>
        </row>
        <row r="3143">
          <cell r="A3143" t="str">
            <v>S948C10216</v>
          </cell>
          <cell r="B3143" t="str">
            <v>HQ+HQ20310191000 +SPK-XC</v>
          </cell>
          <cell r="C3143" t="str">
            <v>A2016 A1010a20</v>
          </cell>
          <cell r="D3143" t="str">
            <v>B</v>
          </cell>
          <cell r="E3143" t="str">
            <v>SMP</v>
          </cell>
          <cell r="F3143" t="str">
            <v>REG</v>
          </cell>
          <cell r="G3143" t="str">
            <v>SB-Speaker</v>
          </cell>
          <cell r="H3143" t="str">
            <v>616E</v>
          </cell>
          <cell r="I3143">
            <v>4747</v>
          </cell>
          <cell r="J3143">
            <v>2.0099999999999998</v>
          </cell>
          <cell r="K3143">
            <v>9541.4699999999993</v>
          </cell>
          <cell r="L3143">
            <v>4747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>
            <v>0</v>
          </cell>
          <cell r="R3143">
            <v>0</v>
          </cell>
          <cell r="S3143">
            <v>0</v>
          </cell>
        </row>
        <row r="3144">
          <cell r="A3144" t="str">
            <v>S948C10219</v>
          </cell>
          <cell r="B3144" t="str">
            <v>HQ+HQ20500066000+MIC-JZ</v>
          </cell>
          <cell r="C3144" t="str">
            <v>A2016 A1010a20</v>
          </cell>
          <cell r="D3144" t="str">
            <v>B</v>
          </cell>
          <cell r="E3144" t="str">
            <v>SMP</v>
          </cell>
          <cell r="F3144" t="str">
            <v>REG</v>
          </cell>
          <cell r="G3144" t="str">
            <v>M4-Microphone</v>
          </cell>
          <cell r="H3144" t="str">
            <v>616E</v>
          </cell>
          <cell r="I3144">
            <v>4823</v>
          </cell>
          <cell r="J3144">
            <v>0.56000000000000005</v>
          </cell>
          <cell r="K3144">
            <v>2700.88</v>
          </cell>
          <cell r="L3144">
            <v>4823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>
            <v>0</v>
          </cell>
          <cell r="R3144">
            <v>0</v>
          </cell>
          <cell r="S3144">
            <v>0</v>
          </cell>
        </row>
        <row r="3145">
          <cell r="A3145" t="str">
            <v>S948C10220</v>
          </cell>
          <cell r="B3145" t="str">
            <v>HQ+HQ22001294000 +BLK-SIDEKEY FPC-GRH</v>
          </cell>
          <cell r="C3145" t="str">
            <v>A2016 A1010a20</v>
          </cell>
          <cell r="D3145" t="str">
            <v>B</v>
          </cell>
          <cell r="E3145" t="str">
            <v>SMP</v>
          </cell>
          <cell r="F3145" t="str">
            <v>REG</v>
          </cell>
          <cell r="G3145" t="str">
            <v>F7-FPC</v>
          </cell>
          <cell r="H3145" t="str">
            <v>616E</v>
          </cell>
          <cell r="I3145">
            <v>900</v>
          </cell>
          <cell r="J3145">
            <v>1.32</v>
          </cell>
          <cell r="K3145">
            <v>1188</v>
          </cell>
          <cell r="L3145">
            <v>900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>
            <v>0</v>
          </cell>
          <cell r="R3145">
            <v>0</v>
          </cell>
          <cell r="S3145">
            <v>0</v>
          </cell>
        </row>
        <row r="3146">
          <cell r="A3146" t="str">
            <v>S948C10224</v>
          </cell>
          <cell r="B3146" t="str">
            <v>HQ+HQ21400635000+MIC-LEAD RUBBER_ZY</v>
          </cell>
          <cell r="C3146" t="str">
            <v>A2016 A1010a20</v>
          </cell>
          <cell r="D3146" t="str">
            <v>C1</v>
          </cell>
          <cell r="E3146" t="str">
            <v>SMP</v>
          </cell>
          <cell r="F3146" t="str">
            <v>REG</v>
          </cell>
          <cell r="G3146" t="str">
            <v>AO-Rubber</v>
          </cell>
          <cell r="H3146" t="str">
            <v>616E</v>
          </cell>
          <cell r="I3146">
            <v>364</v>
          </cell>
          <cell r="J3146">
            <v>3.55</v>
          </cell>
          <cell r="K3146">
            <v>1292.2</v>
          </cell>
          <cell r="L3146">
            <v>364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>
            <v>0</v>
          </cell>
          <cell r="R3146">
            <v>0</v>
          </cell>
          <cell r="S3146">
            <v>0</v>
          </cell>
        </row>
        <row r="3147">
          <cell r="A3147" t="str">
            <v>S948C10228</v>
          </cell>
          <cell r="B3147" t="str">
            <v>HQ+HQ21810210000+F-CAM CUSHION_ASSY_ZY</v>
          </cell>
          <cell r="C3147" t="str">
            <v>A2016 A1010a20</v>
          </cell>
          <cell r="D3147" t="str">
            <v>B</v>
          </cell>
          <cell r="E3147" t="str">
            <v>SMP</v>
          </cell>
          <cell r="F3147" t="str">
            <v>REG</v>
          </cell>
          <cell r="G3147" t="str">
            <v>SR-Mechanical parts</v>
          </cell>
          <cell r="H3147" t="str">
            <v>616E</v>
          </cell>
          <cell r="I3147">
            <v>1399</v>
          </cell>
          <cell r="J3147">
            <v>0.44</v>
          </cell>
          <cell r="K3147">
            <v>615.55999999999995</v>
          </cell>
          <cell r="L3147">
            <v>1399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>
            <v>0</v>
          </cell>
          <cell r="R3147">
            <v>0</v>
          </cell>
          <cell r="S3147">
            <v>0</v>
          </cell>
        </row>
        <row r="3148">
          <cell r="A3148" t="str">
            <v>S948C10229</v>
          </cell>
          <cell r="B3148" t="str">
            <v>HQ+HQ23100013000+WATERPROOF LABEL_LL</v>
          </cell>
          <cell r="C3148" t="str">
            <v>A2016</v>
          </cell>
          <cell r="D3148" t="str">
            <v>C1</v>
          </cell>
          <cell r="E3148" t="str">
            <v>SMP</v>
          </cell>
          <cell r="F3148" t="str">
            <v>REG</v>
          </cell>
          <cell r="G3148" t="str">
            <v>L1-Label</v>
          </cell>
          <cell r="H3148" t="str">
            <v>616E</v>
          </cell>
          <cell r="I3148">
            <v>20</v>
          </cell>
          <cell r="J3148">
            <v>0.03</v>
          </cell>
          <cell r="K3148">
            <v>0.6</v>
          </cell>
          <cell r="L3148">
            <v>20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</row>
        <row r="3149">
          <cell r="A3149" t="str">
            <v>S948C10231</v>
          </cell>
          <cell r="B3149" t="str">
            <v>HQ+HQ22110009000+M1.4*3.0_BLK_HF</v>
          </cell>
          <cell r="C3149" t="str">
            <v>A2016 A1010a20</v>
          </cell>
          <cell r="D3149" t="str">
            <v>C1</v>
          </cell>
          <cell r="E3149" t="str">
            <v>SMP</v>
          </cell>
          <cell r="F3149" t="str">
            <v>REG</v>
          </cell>
          <cell r="G3149" t="str">
            <v>AE-Screw</v>
          </cell>
          <cell r="H3149" t="str">
            <v>616E</v>
          </cell>
          <cell r="I3149">
            <v>1694</v>
          </cell>
          <cell r="J3149">
            <v>0.01</v>
          </cell>
          <cell r="K3149">
            <v>16.940000000000001</v>
          </cell>
          <cell r="L3149">
            <v>1694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</row>
        <row r="3150">
          <cell r="A3150" t="str">
            <v>S948C10232</v>
          </cell>
          <cell r="B3150" t="str">
            <v>HQ+HQ22110131326+M1.4*2.5_NYLOK_SILVER</v>
          </cell>
          <cell r="C3150" t="str">
            <v>A2016 A1010a20</v>
          </cell>
          <cell r="D3150" t="str">
            <v>C1</v>
          </cell>
          <cell r="E3150" t="str">
            <v>SMP</v>
          </cell>
          <cell r="F3150" t="str">
            <v>REG</v>
          </cell>
          <cell r="G3150" t="str">
            <v>AE-Screw</v>
          </cell>
          <cell r="H3150" t="str">
            <v>616E</v>
          </cell>
          <cell r="I3150">
            <v>3582</v>
          </cell>
          <cell r="J3150">
            <v>0.01</v>
          </cell>
          <cell r="K3150">
            <v>35.82</v>
          </cell>
          <cell r="L3150">
            <v>3582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>
            <v>0</v>
          </cell>
          <cell r="R3150">
            <v>0</v>
          </cell>
          <cell r="S3150">
            <v>0</v>
          </cell>
        </row>
        <row r="3151">
          <cell r="A3151" t="str">
            <v>S948C10233</v>
          </cell>
          <cell r="B3151" t="str">
            <v>HQ+HQ22231061000+AA_BLK MYLAR_JJT</v>
          </cell>
          <cell r="C3151" t="str">
            <v>A2016</v>
          </cell>
          <cell r="D3151" t="str">
            <v>C1</v>
          </cell>
          <cell r="E3151" t="str">
            <v>SMP</v>
          </cell>
          <cell r="F3151" t="str">
            <v>NPI</v>
          </cell>
          <cell r="G3151" t="str">
            <v>L1-Label</v>
          </cell>
          <cell r="H3151" t="str">
            <v>616E</v>
          </cell>
          <cell r="I3151">
            <v>1500</v>
          </cell>
          <cell r="J3151">
            <v>0.19</v>
          </cell>
          <cell r="K3151">
            <v>285</v>
          </cell>
          <cell r="L3151">
            <v>0</v>
          </cell>
          <cell r="M3151">
            <v>1500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</row>
        <row r="3152">
          <cell r="A3152" t="str">
            <v>S948C10234</v>
          </cell>
          <cell r="B3152" t="str">
            <v>HQ+HQ22231068000+AA_BLK RatingLabel_DS</v>
          </cell>
          <cell r="C3152" t="str">
            <v>A2016</v>
          </cell>
          <cell r="D3152" t="str">
            <v>C1</v>
          </cell>
          <cell r="E3152" t="str">
            <v>SMP</v>
          </cell>
          <cell r="F3152" t="str">
            <v>REG</v>
          </cell>
          <cell r="G3152" t="str">
            <v>L1-Label</v>
          </cell>
          <cell r="H3152" t="str">
            <v>616E</v>
          </cell>
          <cell r="I3152">
            <v>1997</v>
          </cell>
          <cell r="J3152">
            <v>0.19</v>
          </cell>
          <cell r="K3152">
            <v>379.43</v>
          </cell>
          <cell r="L3152">
            <v>500</v>
          </cell>
          <cell r="M3152">
            <v>1497</v>
          </cell>
          <cell r="N3152">
            <v>0</v>
          </cell>
          <cell r="O3152">
            <v>0</v>
          </cell>
          <cell r="P3152">
            <v>0</v>
          </cell>
          <cell r="Q3152">
            <v>0</v>
          </cell>
          <cell r="R3152">
            <v>0</v>
          </cell>
          <cell r="S3152">
            <v>0</v>
          </cell>
        </row>
        <row r="3153">
          <cell r="A3153" t="str">
            <v>S948C10246</v>
          </cell>
          <cell r="B3153" t="str">
            <v>HQ+HQ22260694000+732PMIC_SIL_SHEET_YJ</v>
          </cell>
          <cell r="C3153" t="str">
            <v>A2016</v>
          </cell>
          <cell r="D3153" t="str">
            <v>C1</v>
          </cell>
          <cell r="E3153" t="str">
            <v>SMP</v>
          </cell>
          <cell r="F3153" t="str">
            <v>REG</v>
          </cell>
          <cell r="G3153" t="str">
            <v>M8-Metal</v>
          </cell>
          <cell r="H3153" t="str">
            <v>616E</v>
          </cell>
          <cell r="I3153">
            <v>70</v>
          </cell>
          <cell r="J3153">
            <v>0.09</v>
          </cell>
          <cell r="K3153">
            <v>6.3</v>
          </cell>
          <cell r="L3153">
            <v>70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>
            <v>0</v>
          </cell>
          <cell r="R3153">
            <v>0</v>
          </cell>
          <cell r="S3153">
            <v>0</v>
          </cell>
        </row>
        <row r="3154">
          <cell r="A3154" t="str">
            <v>S948C10250</v>
          </cell>
          <cell r="B3154" t="str">
            <v>HQ+HQ12002554000+732BB_SHIELD_COVER</v>
          </cell>
          <cell r="C3154" t="str">
            <v>A2016</v>
          </cell>
          <cell r="D3154" t="str">
            <v>C1</v>
          </cell>
          <cell r="E3154" t="str">
            <v>SMP</v>
          </cell>
          <cell r="F3154" t="str">
            <v>REG</v>
          </cell>
          <cell r="G3154" t="str">
            <v>M8-Metal</v>
          </cell>
          <cell r="H3154" t="str">
            <v>616E</v>
          </cell>
          <cell r="I3154">
            <v>20</v>
          </cell>
          <cell r="J3154">
            <v>0.15</v>
          </cell>
          <cell r="K3154">
            <v>3</v>
          </cell>
          <cell r="L3154">
            <v>20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>
            <v>0</v>
          </cell>
          <cell r="R3154">
            <v>0</v>
          </cell>
          <cell r="S3154">
            <v>0</v>
          </cell>
        </row>
        <row r="3155">
          <cell r="A3155" t="str">
            <v>S948C10251</v>
          </cell>
          <cell r="B3155" t="str">
            <v>HQ+HQ22001295000+White SideKey FPC_D12599</v>
          </cell>
          <cell r="C3155" t="str">
            <v>A2016 A1010a20</v>
          </cell>
          <cell r="D3155" t="str">
            <v>B</v>
          </cell>
          <cell r="E3155" t="str">
            <v>SMP</v>
          </cell>
          <cell r="F3155" t="str">
            <v>REG</v>
          </cell>
          <cell r="G3155" t="str">
            <v>F7-FPC</v>
          </cell>
          <cell r="H3155" t="str">
            <v>616E</v>
          </cell>
          <cell r="I3155">
            <v>685</v>
          </cell>
          <cell r="J3155">
            <v>1.32</v>
          </cell>
          <cell r="K3155">
            <v>904.2</v>
          </cell>
          <cell r="L3155">
            <v>685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>
            <v>0</v>
          </cell>
          <cell r="R3155">
            <v>0</v>
          </cell>
          <cell r="S3155">
            <v>0</v>
          </cell>
        </row>
        <row r="3156">
          <cell r="A3156" t="str">
            <v>S948C10256</v>
          </cell>
          <cell r="B3156" t="str">
            <v>HQ+HQ22110151000+SILVER_M1.4*3.0</v>
          </cell>
          <cell r="C3156" t="str">
            <v>A2016 A1010a20</v>
          </cell>
          <cell r="D3156" t="str">
            <v>C1</v>
          </cell>
          <cell r="E3156" t="str">
            <v>SMP</v>
          </cell>
          <cell r="F3156" t="str">
            <v>NPI</v>
          </cell>
          <cell r="G3156" t="str">
            <v>AE-Screw</v>
          </cell>
          <cell r="H3156" t="str">
            <v>616E</v>
          </cell>
          <cell r="I3156">
            <v>3000</v>
          </cell>
          <cell r="J3156">
            <v>0.01</v>
          </cell>
          <cell r="K3156">
            <v>30</v>
          </cell>
          <cell r="L3156">
            <v>0</v>
          </cell>
          <cell r="M3156">
            <v>3000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</row>
        <row r="3157">
          <cell r="A3157" t="str">
            <v>S948C10257</v>
          </cell>
          <cell r="B3157" t="str">
            <v>HQ+HQ22110007000+BLK_M1.4*2.5</v>
          </cell>
          <cell r="C3157" t="str">
            <v>A2016 A1010a20</v>
          </cell>
          <cell r="D3157" t="str">
            <v>C1</v>
          </cell>
          <cell r="E3157" t="str">
            <v>SMP</v>
          </cell>
          <cell r="F3157" t="str">
            <v>NPI</v>
          </cell>
          <cell r="G3157" t="str">
            <v>AE-Screw</v>
          </cell>
          <cell r="H3157" t="str">
            <v>616E</v>
          </cell>
          <cell r="I3157">
            <v>500</v>
          </cell>
          <cell r="J3157">
            <v>0.01</v>
          </cell>
          <cell r="K3157">
            <v>5</v>
          </cell>
          <cell r="L3157">
            <v>0</v>
          </cell>
          <cell r="M3157">
            <v>500</v>
          </cell>
          <cell r="N3157">
            <v>0</v>
          </cell>
          <cell r="O3157">
            <v>0</v>
          </cell>
          <cell r="P3157">
            <v>0</v>
          </cell>
          <cell r="Q3157">
            <v>0</v>
          </cell>
          <cell r="R3157">
            <v>0</v>
          </cell>
          <cell r="S3157">
            <v>0</v>
          </cell>
        </row>
        <row r="3158">
          <cell r="A3158" t="str">
            <v>S948C10258</v>
          </cell>
          <cell r="B3158" t="str">
            <v>HQ+HQ22231069000+AB_WH RatingLabel_JJT</v>
          </cell>
          <cell r="C3158" t="str">
            <v>A2016</v>
          </cell>
          <cell r="D3158" t="str">
            <v>C1</v>
          </cell>
          <cell r="E3158" t="str">
            <v>SMP</v>
          </cell>
          <cell r="F3158" t="str">
            <v>NPI</v>
          </cell>
          <cell r="G3158" t="str">
            <v>L1-Label</v>
          </cell>
          <cell r="H3158" t="str">
            <v>616E</v>
          </cell>
          <cell r="I3158">
            <v>500</v>
          </cell>
          <cell r="J3158">
            <v>0.19</v>
          </cell>
          <cell r="K3158">
            <v>95</v>
          </cell>
          <cell r="L3158">
            <v>0</v>
          </cell>
          <cell r="M3158">
            <v>500</v>
          </cell>
          <cell r="N3158">
            <v>0</v>
          </cell>
          <cell r="O3158">
            <v>0</v>
          </cell>
          <cell r="P3158">
            <v>0</v>
          </cell>
          <cell r="Q3158">
            <v>0</v>
          </cell>
          <cell r="R3158">
            <v>0</v>
          </cell>
          <cell r="S3158">
            <v>0</v>
          </cell>
        </row>
        <row r="3159">
          <cell r="A3159" t="str">
            <v>S948C10265</v>
          </cell>
          <cell r="B3159" t="str">
            <v>HQ+HQ22231062000+BA_BLK RatingLabel_DS</v>
          </cell>
          <cell r="C3159" t="str">
            <v>A2016</v>
          </cell>
          <cell r="D3159" t="str">
            <v>C1</v>
          </cell>
          <cell r="E3159" t="str">
            <v>SMP</v>
          </cell>
          <cell r="F3159" t="str">
            <v>REG</v>
          </cell>
          <cell r="G3159" t="str">
            <v>L1-Label</v>
          </cell>
          <cell r="H3159" t="str">
            <v>616E</v>
          </cell>
          <cell r="I3159">
            <v>1002</v>
          </cell>
          <cell r="J3159">
            <v>0.19</v>
          </cell>
          <cell r="K3159">
            <v>190.38</v>
          </cell>
          <cell r="L3159">
            <v>500</v>
          </cell>
          <cell r="M3159">
            <v>502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</row>
        <row r="3160">
          <cell r="A3160" t="str">
            <v>S948C10566</v>
          </cell>
          <cell r="B3160" t="str">
            <v>HQ+HQ22260722000+732MEM-BB_SIL_SHEET_YJ</v>
          </cell>
          <cell r="C3160" t="str">
            <v>A2016</v>
          </cell>
          <cell r="D3160" t="str">
            <v>C1</v>
          </cell>
          <cell r="E3160" t="str">
            <v>SMP</v>
          </cell>
          <cell r="F3160" t="str">
            <v>REG</v>
          </cell>
          <cell r="G3160" t="str">
            <v>M8-Metal</v>
          </cell>
          <cell r="H3160" t="str">
            <v>616E</v>
          </cell>
          <cell r="I3160">
            <v>70</v>
          </cell>
          <cell r="J3160">
            <v>0.3</v>
          </cell>
          <cell r="K3160">
            <v>21</v>
          </cell>
          <cell r="L3160">
            <v>70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>
            <v>0</v>
          </cell>
          <cell r="R3160">
            <v>0</v>
          </cell>
          <cell r="S3160">
            <v>0</v>
          </cell>
        </row>
        <row r="3161">
          <cell r="A3161" t="str">
            <v>S948C11415</v>
          </cell>
          <cell r="B3161" t="str">
            <v>LC+26408071+O-Film 8.0MP AF-L8858A00</v>
          </cell>
          <cell r="C3161" t="str">
            <v>A6600</v>
          </cell>
          <cell r="D3161" t="str">
            <v>B</v>
          </cell>
          <cell r="E3161" t="str">
            <v>SMP</v>
          </cell>
          <cell r="F3161" t="str">
            <v>REG</v>
          </cell>
          <cell r="G3161" t="str">
            <v>C2-Camera</v>
          </cell>
          <cell r="H3161" t="str">
            <v>616E</v>
          </cell>
          <cell r="I3161">
            <v>227</v>
          </cell>
          <cell r="J3161">
            <v>26.83</v>
          </cell>
          <cell r="K3161">
            <v>6090.41</v>
          </cell>
          <cell r="L3161">
            <v>0</v>
          </cell>
          <cell r="M3161">
            <v>227</v>
          </cell>
          <cell r="N3161">
            <v>0</v>
          </cell>
          <cell r="O3161">
            <v>0</v>
          </cell>
          <cell r="P3161">
            <v>0</v>
          </cell>
          <cell r="Q3161">
            <v>0</v>
          </cell>
          <cell r="R3161">
            <v>0</v>
          </cell>
          <cell r="S3161">
            <v>0</v>
          </cell>
        </row>
        <row r="3162">
          <cell r="A3162" t="str">
            <v>S948C11993</v>
          </cell>
          <cell r="B3162" t="str">
            <v>HQ+HQ22231064000+CA_BLK MYLAR_DS</v>
          </cell>
          <cell r="C3162" t="str">
            <v>A2016</v>
          </cell>
          <cell r="D3162" t="str">
            <v>C1</v>
          </cell>
          <cell r="E3162" t="str">
            <v>SMP</v>
          </cell>
          <cell r="F3162" t="str">
            <v>REG</v>
          </cell>
          <cell r="G3162" t="str">
            <v>L1-Label</v>
          </cell>
          <cell r="H3162" t="str">
            <v>616E</v>
          </cell>
          <cell r="I3162">
            <v>10</v>
          </cell>
          <cell r="L3162">
            <v>10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>
            <v>0</v>
          </cell>
          <cell r="R3162">
            <v>0</v>
          </cell>
          <cell r="S3162">
            <v>0</v>
          </cell>
        </row>
        <row r="3163">
          <cell r="A3163" t="str">
            <v>S948C11997</v>
          </cell>
          <cell r="B3163" t="str">
            <v>HQ+HQ22231066000+DA_BLK MYLAR_DS</v>
          </cell>
          <cell r="C3163" t="str">
            <v>A2016</v>
          </cell>
          <cell r="D3163" t="str">
            <v>C1</v>
          </cell>
          <cell r="E3163" t="str">
            <v>SMP</v>
          </cell>
          <cell r="F3163" t="str">
            <v>REG</v>
          </cell>
          <cell r="G3163" t="str">
            <v>L1-Label</v>
          </cell>
          <cell r="H3163" t="str">
            <v>616E</v>
          </cell>
          <cell r="I3163">
            <v>148</v>
          </cell>
          <cell r="J3163">
            <v>0.28000000000000003</v>
          </cell>
          <cell r="K3163">
            <v>41.44</v>
          </cell>
          <cell r="L3163">
            <v>148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0</v>
          </cell>
          <cell r="S3163">
            <v>0</v>
          </cell>
        </row>
        <row r="3164">
          <cell r="A3164" t="str">
            <v>S948C12001</v>
          </cell>
          <cell r="B3164" t="str">
            <v>HQ+HQ22231148000+AWEA_BLK MYLAR_DS</v>
          </cell>
          <cell r="C3164" t="str">
            <v>A2016</v>
          </cell>
          <cell r="D3164" t="str">
            <v>C1</v>
          </cell>
          <cell r="E3164" t="str">
            <v>SMP</v>
          </cell>
          <cell r="F3164" t="str">
            <v>REG</v>
          </cell>
          <cell r="G3164" t="str">
            <v>L1-Label</v>
          </cell>
          <cell r="H3164" t="str">
            <v>616E</v>
          </cell>
          <cell r="I3164">
            <v>200</v>
          </cell>
          <cell r="J3164">
            <v>0.19</v>
          </cell>
          <cell r="K3164">
            <v>38</v>
          </cell>
          <cell r="L3164">
            <v>0</v>
          </cell>
          <cell r="M3164">
            <v>200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</row>
        <row r="3165">
          <cell r="A3165" t="str">
            <v>S948C12005</v>
          </cell>
          <cell r="B3165" t="str">
            <v>HQ+HQ22231139000+BWEA_BLK MYLAR_DS</v>
          </cell>
          <cell r="C3165" t="str">
            <v>A2016</v>
          </cell>
          <cell r="D3165" t="str">
            <v>C1</v>
          </cell>
          <cell r="E3165" t="str">
            <v>SMP</v>
          </cell>
          <cell r="F3165" t="str">
            <v>REG</v>
          </cell>
          <cell r="G3165" t="str">
            <v>L1-Label</v>
          </cell>
          <cell r="H3165" t="str">
            <v>616E</v>
          </cell>
          <cell r="I3165">
            <v>200</v>
          </cell>
          <cell r="J3165">
            <v>0.19</v>
          </cell>
          <cell r="K3165">
            <v>38</v>
          </cell>
          <cell r="L3165">
            <v>0</v>
          </cell>
          <cell r="M3165">
            <v>200</v>
          </cell>
          <cell r="N3165">
            <v>0</v>
          </cell>
          <cell r="O3165">
            <v>0</v>
          </cell>
          <cell r="P3165">
            <v>0</v>
          </cell>
          <cell r="Q3165">
            <v>0</v>
          </cell>
          <cell r="R3165">
            <v>0</v>
          </cell>
          <cell r="S3165">
            <v>0</v>
          </cell>
        </row>
        <row r="3166">
          <cell r="A3166" t="str">
            <v>S948C12493</v>
          </cell>
          <cell r="B3166" t="str">
            <v>WT+712400162041+Squarefoamfe fingerprint</v>
          </cell>
          <cell r="C3166" t="str">
            <v>K33</v>
          </cell>
          <cell r="D3166" t="str">
            <v>C1</v>
          </cell>
          <cell r="E3166" t="str">
            <v>SMP</v>
          </cell>
          <cell r="F3166" t="str">
            <v>NPI</v>
          </cell>
          <cell r="G3166" t="str">
            <v>OA-Consumable</v>
          </cell>
          <cell r="H3166" t="str">
            <v>616E</v>
          </cell>
          <cell r="I3166">
            <v>270</v>
          </cell>
          <cell r="J3166">
            <v>0.04</v>
          </cell>
          <cell r="K3166">
            <v>10.8</v>
          </cell>
          <cell r="L3166">
            <v>0</v>
          </cell>
          <cell r="M3166">
            <v>270</v>
          </cell>
          <cell r="N3166">
            <v>0</v>
          </cell>
          <cell r="O3166">
            <v>0</v>
          </cell>
          <cell r="P3166">
            <v>0</v>
          </cell>
          <cell r="Q3166">
            <v>0</v>
          </cell>
          <cell r="R3166">
            <v>0</v>
          </cell>
          <cell r="S3166">
            <v>0</v>
          </cell>
        </row>
        <row r="3167">
          <cell r="A3167" t="str">
            <v>S948C12496</v>
          </cell>
          <cell r="B3167" t="str">
            <v>WT+712400162111+Ahesive tape forbattery2</v>
          </cell>
          <cell r="C3167" t="str">
            <v>K33</v>
          </cell>
          <cell r="D3167" t="str">
            <v>C</v>
          </cell>
          <cell r="E3167" t="str">
            <v>SMP</v>
          </cell>
          <cell r="F3167" t="str">
            <v>REG</v>
          </cell>
          <cell r="G3167" t="str">
            <v>OB-Consumable_1</v>
          </cell>
          <cell r="H3167" t="str">
            <v>616E</v>
          </cell>
          <cell r="I3167">
            <v>1448</v>
          </cell>
          <cell r="J3167">
            <v>0.59</v>
          </cell>
          <cell r="K3167">
            <v>854.32</v>
          </cell>
          <cell r="L3167">
            <v>1448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>
            <v>0</v>
          </cell>
          <cell r="R3167">
            <v>0</v>
          </cell>
          <cell r="S3167">
            <v>0</v>
          </cell>
        </row>
        <row r="3168">
          <cell r="A3168" t="str">
            <v>S948C12497</v>
          </cell>
          <cell r="B3168" t="str">
            <v>WT+712400162101+Adhesive tapeforbattery1</v>
          </cell>
          <cell r="C3168" t="str">
            <v>K33</v>
          </cell>
          <cell r="D3168" t="str">
            <v>C</v>
          </cell>
          <cell r="E3168" t="str">
            <v>SMP</v>
          </cell>
          <cell r="F3168" t="str">
            <v>REG</v>
          </cell>
          <cell r="G3168" t="str">
            <v>OB-Consumable_1</v>
          </cell>
          <cell r="H3168" t="str">
            <v>616E</v>
          </cell>
          <cell r="I3168">
            <v>1743</v>
          </cell>
          <cell r="J3168">
            <v>0.63</v>
          </cell>
          <cell r="K3168">
            <v>1098.0899999999999</v>
          </cell>
          <cell r="L3168">
            <v>1743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>
            <v>0</v>
          </cell>
          <cell r="R3168">
            <v>0</v>
          </cell>
          <cell r="S3168">
            <v>0</v>
          </cell>
        </row>
        <row r="3169">
          <cell r="A3169" t="str">
            <v>S948C12501</v>
          </cell>
          <cell r="B3169" t="str">
            <v>WT+712300162031+Rubber for light sensor</v>
          </cell>
          <cell r="C3169" t="str">
            <v>K33</v>
          </cell>
          <cell r="D3169" t="str">
            <v>C1</v>
          </cell>
          <cell r="E3169" t="str">
            <v>SMP</v>
          </cell>
          <cell r="F3169" t="str">
            <v>REG</v>
          </cell>
          <cell r="G3169" t="str">
            <v>AO-Rubber</v>
          </cell>
          <cell r="H3169" t="str">
            <v>616E</v>
          </cell>
          <cell r="I3169">
            <v>100</v>
          </cell>
          <cell r="J3169">
            <v>0.1</v>
          </cell>
          <cell r="K3169">
            <v>10</v>
          </cell>
          <cell r="L3169">
            <v>100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>
            <v>0</v>
          </cell>
          <cell r="R3169">
            <v>0</v>
          </cell>
          <cell r="S3169">
            <v>0</v>
          </cell>
        </row>
        <row r="3170">
          <cell r="A3170" t="str">
            <v>S948C12502</v>
          </cell>
          <cell r="B3170" t="str">
            <v>WT+712300162041+Silicon rubber case</v>
          </cell>
          <cell r="C3170" t="str">
            <v>K33</v>
          </cell>
          <cell r="D3170" t="str">
            <v>C1</v>
          </cell>
          <cell r="E3170" t="str">
            <v>SMP</v>
          </cell>
          <cell r="F3170" t="str">
            <v>REG</v>
          </cell>
          <cell r="G3170" t="str">
            <v>AO-Rubber</v>
          </cell>
          <cell r="H3170" t="str">
            <v>616E</v>
          </cell>
          <cell r="I3170">
            <v>90</v>
          </cell>
          <cell r="J3170">
            <v>0.1</v>
          </cell>
          <cell r="K3170">
            <v>9</v>
          </cell>
          <cell r="L3170">
            <v>90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>
            <v>0</v>
          </cell>
          <cell r="R3170">
            <v>0</v>
          </cell>
          <cell r="S3170">
            <v>0</v>
          </cell>
        </row>
        <row r="3171">
          <cell r="A3171" t="str">
            <v>S948C12505</v>
          </cell>
          <cell r="B3171" t="str">
            <v>WT+712300162021+Rubber case for sub mic</v>
          </cell>
          <cell r="C3171" t="str">
            <v>K33</v>
          </cell>
          <cell r="D3171" t="str">
            <v>C1</v>
          </cell>
          <cell r="E3171" t="str">
            <v>SMP</v>
          </cell>
          <cell r="F3171" t="str">
            <v>REG</v>
          </cell>
          <cell r="G3171" t="str">
            <v>AO-Rubber</v>
          </cell>
          <cell r="H3171" t="str">
            <v>616E</v>
          </cell>
          <cell r="I3171">
            <v>90</v>
          </cell>
          <cell r="J3171">
            <v>0.1</v>
          </cell>
          <cell r="K3171">
            <v>9</v>
          </cell>
          <cell r="L3171">
            <v>90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>
            <v>0</v>
          </cell>
          <cell r="R3171">
            <v>0</v>
          </cell>
          <cell r="S3171">
            <v>0</v>
          </cell>
        </row>
        <row r="3172">
          <cell r="A3172" t="str">
            <v>S948C12507</v>
          </cell>
          <cell r="B3172" t="str">
            <v>WT+712300162011+Main mic rubber(Black)</v>
          </cell>
          <cell r="C3172" t="str">
            <v>K33</v>
          </cell>
          <cell r="D3172" t="str">
            <v>C1</v>
          </cell>
          <cell r="E3172" t="str">
            <v>SMP</v>
          </cell>
          <cell r="F3172" t="str">
            <v>REG</v>
          </cell>
          <cell r="G3172" t="str">
            <v>AO-Rubber</v>
          </cell>
          <cell r="H3172" t="str">
            <v>616E</v>
          </cell>
          <cell r="I3172">
            <v>90</v>
          </cell>
          <cell r="J3172">
            <v>0.1</v>
          </cell>
          <cell r="K3172">
            <v>9</v>
          </cell>
          <cell r="L3172">
            <v>90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>
            <v>0</v>
          </cell>
          <cell r="R3172">
            <v>0</v>
          </cell>
          <cell r="S3172">
            <v>0</v>
          </cell>
        </row>
        <row r="3173">
          <cell r="A3173" t="str">
            <v>S948C12515</v>
          </cell>
          <cell r="B3173" t="str">
            <v>WT+715302000221+Coaxial line</v>
          </cell>
          <cell r="C3173" t="str">
            <v>K33</v>
          </cell>
          <cell r="D3173" t="str">
            <v>B</v>
          </cell>
          <cell r="E3173" t="str">
            <v>SMP</v>
          </cell>
          <cell r="F3173" t="str">
            <v>REG</v>
          </cell>
          <cell r="G3173" t="str">
            <v>C1-Cable</v>
          </cell>
          <cell r="H3173" t="str">
            <v>616E</v>
          </cell>
          <cell r="I3173">
            <v>236</v>
          </cell>
          <cell r="J3173">
            <v>0.52929999999999999</v>
          </cell>
          <cell r="K3173">
            <v>124.9148</v>
          </cell>
          <cell r="L3173">
            <v>236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>
            <v>0</v>
          </cell>
          <cell r="R3173">
            <v>0</v>
          </cell>
          <cell r="S3173">
            <v>0</v>
          </cell>
        </row>
        <row r="3174">
          <cell r="A3174" t="str">
            <v>S948C12528</v>
          </cell>
          <cell r="H3174" t="str">
            <v>616E</v>
          </cell>
          <cell r="I3174">
            <v>463</v>
          </cell>
          <cell r="J3174">
            <v>0.03</v>
          </cell>
          <cell r="K3174">
            <v>13.89</v>
          </cell>
          <cell r="L3174">
            <v>0</v>
          </cell>
          <cell r="M3174">
            <v>463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</row>
        <row r="3175">
          <cell r="A3175" t="str">
            <v>S948C12542</v>
          </cell>
          <cell r="B3175" t="str">
            <v>WT+712300163041+rear camera rubber</v>
          </cell>
          <cell r="C3175" t="str">
            <v>K53</v>
          </cell>
          <cell r="D3175" t="str">
            <v>C1</v>
          </cell>
          <cell r="E3175" t="str">
            <v>SMP</v>
          </cell>
          <cell r="F3175" t="str">
            <v>REG</v>
          </cell>
          <cell r="G3175" t="str">
            <v>AO-Rubber</v>
          </cell>
          <cell r="H3175" t="str">
            <v>616E</v>
          </cell>
          <cell r="I3175">
            <v>50</v>
          </cell>
          <cell r="J3175">
            <v>0.1</v>
          </cell>
          <cell r="K3175">
            <v>5</v>
          </cell>
          <cell r="L3175">
            <v>50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>
            <v>0</v>
          </cell>
          <cell r="R3175">
            <v>0</v>
          </cell>
          <cell r="S3175">
            <v>0</v>
          </cell>
        </row>
        <row r="3176">
          <cell r="A3176" t="str">
            <v>S948C12544</v>
          </cell>
          <cell r="B3176" t="str">
            <v>WT+715302000251+Coaxial cable</v>
          </cell>
          <cell r="C3176" t="str">
            <v>K53</v>
          </cell>
          <cell r="D3176" t="str">
            <v>B</v>
          </cell>
          <cell r="E3176" t="str">
            <v>SMP</v>
          </cell>
          <cell r="F3176" t="str">
            <v>REG</v>
          </cell>
          <cell r="G3176" t="str">
            <v>C1-Cable</v>
          </cell>
          <cell r="H3176" t="str">
            <v>616E</v>
          </cell>
          <cell r="I3176">
            <v>32</v>
          </cell>
          <cell r="J3176">
            <v>0.56100000000000005</v>
          </cell>
          <cell r="K3176">
            <v>17.952000000000002</v>
          </cell>
          <cell r="L3176">
            <v>32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>
            <v>0</v>
          </cell>
          <cell r="R3176">
            <v>0</v>
          </cell>
          <cell r="S3176">
            <v>0</v>
          </cell>
        </row>
        <row r="3177">
          <cell r="A3177" t="str">
            <v>S948C12546</v>
          </cell>
          <cell r="B3177" t="str">
            <v xml:space="preserve">WT+712100163071+Fingerprint foam </v>
          </cell>
          <cell r="C3177" t="str">
            <v>K53</v>
          </cell>
          <cell r="D3177" t="str">
            <v>C1</v>
          </cell>
          <cell r="E3177" t="str">
            <v>SMP</v>
          </cell>
          <cell r="F3177" t="str">
            <v>NPI</v>
          </cell>
          <cell r="G3177" t="str">
            <v>OA-Consumable</v>
          </cell>
          <cell r="H3177" t="str">
            <v>616E</v>
          </cell>
          <cell r="I3177">
            <v>70</v>
          </cell>
          <cell r="J3177">
            <v>4.0099999999999997E-2</v>
          </cell>
          <cell r="K3177">
            <v>2.8069999999999999</v>
          </cell>
          <cell r="L3177">
            <v>70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>
            <v>0</v>
          </cell>
          <cell r="R3177">
            <v>0</v>
          </cell>
          <cell r="S3177">
            <v>0</v>
          </cell>
        </row>
        <row r="3178">
          <cell r="A3178" t="str">
            <v>S948C12548</v>
          </cell>
          <cell r="B3178" t="str">
            <v>WT+712100163051+FP conductive foam</v>
          </cell>
          <cell r="C3178" t="str">
            <v>K53</v>
          </cell>
          <cell r="D3178" t="str">
            <v>C1</v>
          </cell>
          <cell r="E3178" t="str">
            <v>SMP</v>
          </cell>
          <cell r="F3178" t="str">
            <v>NPI</v>
          </cell>
          <cell r="G3178" t="str">
            <v>OA-Consumable</v>
          </cell>
          <cell r="H3178" t="str">
            <v>616E</v>
          </cell>
          <cell r="I3178">
            <v>40</v>
          </cell>
          <cell r="J3178">
            <v>5.0099999999999999E-2</v>
          </cell>
          <cell r="K3178">
            <v>2.004</v>
          </cell>
          <cell r="L3178">
            <v>40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>
            <v>0</v>
          </cell>
          <cell r="R3178">
            <v>0</v>
          </cell>
          <cell r="S3178">
            <v>0</v>
          </cell>
        </row>
        <row r="3179">
          <cell r="A3179" t="str">
            <v>S948C12646</v>
          </cell>
          <cell r="B3179" t="str">
            <v>WT+712700162081+Host label</v>
          </cell>
          <cell r="C3179" t="str">
            <v>K33</v>
          </cell>
          <cell r="D3179" t="str">
            <v>C1</v>
          </cell>
          <cell r="E3179" t="str">
            <v>SMP</v>
          </cell>
          <cell r="F3179" t="str">
            <v>NPI</v>
          </cell>
          <cell r="G3179" t="str">
            <v>L1-Label</v>
          </cell>
          <cell r="H3179" t="str">
            <v>616E</v>
          </cell>
          <cell r="I3179">
            <v>350</v>
          </cell>
          <cell r="J3179">
            <v>0.13</v>
          </cell>
          <cell r="K3179">
            <v>45.5</v>
          </cell>
          <cell r="L3179">
            <v>350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>
            <v>0</v>
          </cell>
          <cell r="R3179">
            <v>0</v>
          </cell>
          <cell r="S3179">
            <v>0</v>
          </cell>
        </row>
        <row r="3180">
          <cell r="A3180" t="str">
            <v>S948C12852</v>
          </cell>
          <cell r="B3180" t="str">
            <v>WT+715000162051+Heat conduction pad</v>
          </cell>
          <cell r="C3180" t="str">
            <v>K33</v>
          </cell>
          <cell r="D3180" t="str">
            <v>C1</v>
          </cell>
          <cell r="E3180" t="str">
            <v>SMP</v>
          </cell>
          <cell r="F3180" t="str">
            <v>REG</v>
          </cell>
          <cell r="G3180" t="str">
            <v>OA-Consumable</v>
          </cell>
          <cell r="H3180" t="str">
            <v>616E</v>
          </cell>
          <cell r="I3180">
            <v>1748</v>
          </cell>
          <cell r="J3180">
            <v>0.03</v>
          </cell>
          <cell r="K3180">
            <v>52.44</v>
          </cell>
          <cell r="L3180">
            <v>1748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>
            <v>0</v>
          </cell>
          <cell r="R3180">
            <v>0</v>
          </cell>
          <cell r="S3180">
            <v>0</v>
          </cell>
        </row>
        <row r="3181">
          <cell r="A3181" t="str">
            <v>S948C12853</v>
          </cell>
          <cell r="B3181" t="str">
            <v>WT+715000162061+Heat conduction pad</v>
          </cell>
          <cell r="C3181" t="str">
            <v>K33</v>
          </cell>
          <cell r="D3181" t="str">
            <v>C1</v>
          </cell>
          <cell r="E3181" t="str">
            <v>SMP</v>
          </cell>
          <cell r="F3181" t="str">
            <v>REG</v>
          </cell>
          <cell r="G3181" t="str">
            <v>OA-Consumable</v>
          </cell>
          <cell r="H3181" t="str">
            <v>616E</v>
          </cell>
          <cell r="I3181">
            <v>1748</v>
          </cell>
          <cell r="J3181">
            <v>0.09</v>
          </cell>
          <cell r="K3181">
            <v>157.32</v>
          </cell>
          <cell r="L3181">
            <v>1748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>
            <v>0</v>
          </cell>
          <cell r="R3181">
            <v>0</v>
          </cell>
          <cell r="S3181">
            <v>0</v>
          </cell>
        </row>
        <row r="3182">
          <cell r="A3182" t="str">
            <v>S948C12854</v>
          </cell>
          <cell r="B3182" t="str">
            <v>WT+715000162071+Heat conduction pad</v>
          </cell>
          <cell r="C3182" t="str">
            <v>K33</v>
          </cell>
          <cell r="D3182" t="str">
            <v>C1</v>
          </cell>
          <cell r="E3182" t="str">
            <v>SMP</v>
          </cell>
          <cell r="F3182" t="str">
            <v>REG</v>
          </cell>
          <cell r="G3182" t="str">
            <v>OA-Consumable</v>
          </cell>
          <cell r="H3182" t="str">
            <v>616E</v>
          </cell>
          <cell r="I3182">
            <v>1748</v>
          </cell>
          <cell r="J3182">
            <v>0.09</v>
          </cell>
          <cell r="K3182">
            <v>157.32</v>
          </cell>
          <cell r="L3182">
            <v>1748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</row>
        <row r="3183">
          <cell r="A3183" t="str">
            <v>S948C12856</v>
          </cell>
          <cell r="B3183" t="str">
            <v>WT+710920000411+Screws</v>
          </cell>
          <cell r="C3183" t="str">
            <v>K33</v>
          </cell>
          <cell r="D3183" t="str">
            <v>C1</v>
          </cell>
          <cell r="E3183" t="str">
            <v>SMP</v>
          </cell>
          <cell r="F3183" t="str">
            <v>REG</v>
          </cell>
          <cell r="G3183" t="str">
            <v>AE-Screw</v>
          </cell>
          <cell r="H3183" t="str">
            <v>616E</v>
          </cell>
          <cell r="I3183">
            <v>14310</v>
          </cell>
          <cell r="J3183">
            <v>1.9800000000000002E-2</v>
          </cell>
          <cell r="K3183">
            <v>283.33800000000002</v>
          </cell>
          <cell r="L3183">
            <v>14310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>
            <v>0</v>
          </cell>
          <cell r="R3183">
            <v>0</v>
          </cell>
          <cell r="S3183">
            <v>0</v>
          </cell>
        </row>
        <row r="3184">
          <cell r="A3184" t="str">
            <v>S948C12857</v>
          </cell>
          <cell r="B3184" t="str">
            <v>WT+710922000261+Screws</v>
          </cell>
          <cell r="C3184" t="str">
            <v>K33</v>
          </cell>
          <cell r="D3184" t="str">
            <v>C1</v>
          </cell>
          <cell r="E3184" t="str">
            <v>SMP</v>
          </cell>
          <cell r="F3184" t="str">
            <v>REG</v>
          </cell>
          <cell r="G3184" t="str">
            <v>AE-Screw</v>
          </cell>
          <cell r="H3184" t="str">
            <v>616E</v>
          </cell>
          <cell r="I3184">
            <v>17690</v>
          </cell>
          <cell r="J3184">
            <v>1.9699999999999999E-2</v>
          </cell>
          <cell r="K3184">
            <v>348.49299999999999</v>
          </cell>
          <cell r="L3184">
            <v>17690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>
            <v>0</v>
          </cell>
          <cell r="R3184">
            <v>0</v>
          </cell>
          <cell r="S3184">
            <v>0</v>
          </cell>
        </row>
        <row r="3185">
          <cell r="A3185" t="str">
            <v>S948C12906</v>
          </cell>
          <cell r="B3185" t="str">
            <v>WT+712100163091+GPS BB film</v>
          </cell>
          <cell r="C3185" t="str">
            <v>K53</v>
          </cell>
          <cell r="D3185" t="str">
            <v>C1</v>
          </cell>
          <cell r="E3185" t="str">
            <v>SMP</v>
          </cell>
          <cell r="F3185" t="str">
            <v>NPI</v>
          </cell>
          <cell r="G3185" t="str">
            <v>OA-Consumable</v>
          </cell>
          <cell r="H3185" t="str">
            <v>616E</v>
          </cell>
          <cell r="I3185">
            <v>150</v>
          </cell>
          <cell r="J3185">
            <v>0.04</v>
          </cell>
          <cell r="K3185">
            <v>6</v>
          </cell>
          <cell r="L3185">
            <v>150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>
            <v>0</v>
          </cell>
          <cell r="R3185">
            <v>0</v>
          </cell>
          <cell r="S3185">
            <v>0</v>
          </cell>
        </row>
        <row r="3186">
          <cell r="A3186" t="str">
            <v>S948C14460</v>
          </cell>
          <cell r="B3186" t="str">
            <v>HQ+HQ20320104000+WSPRING-REC-XC</v>
          </cell>
          <cell r="C3186" t="str">
            <v>A1010a20</v>
          </cell>
          <cell r="D3186" t="str">
            <v>B</v>
          </cell>
          <cell r="E3186" t="str">
            <v>SMP</v>
          </cell>
          <cell r="F3186" t="str">
            <v>REG</v>
          </cell>
          <cell r="G3186" t="str">
            <v>R7-Receiver</v>
          </cell>
          <cell r="H3186" t="str">
            <v>616E</v>
          </cell>
          <cell r="I3186">
            <v>465</v>
          </cell>
          <cell r="J3186">
            <v>2.0299999999999998</v>
          </cell>
          <cell r="K3186">
            <v>943.95</v>
          </cell>
          <cell r="L3186">
            <v>465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>
            <v>0</v>
          </cell>
          <cell r="R3186">
            <v>0</v>
          </cell>
          <cell r="S3186">
            <v>0</v>
          </cell>
        </row>
        <row r="3187">
          <cell r="A3187" t="str">
            <v>S948C14462</v>
          </cell>
          <cell r="B3187" t="str">
            <v>HQ+HQ20400142000+Vibrator-HZF_8S</v>
          </cell>
          <cell r="C3187" t="str">
            <v>A2016 A1010a20</v>
          </cell>
          <cell r="D3187" t="str">
            <v>B</v>
          </cell>
          <cell r="E3187" t="str">
            <v>SMP</v>
          </cell>
          <cell r="F3187" t="str">
            <v>REG</v>
          </cell>
          <cell r="G3187" t="str">
            <v>AC-Vibrator</v>
          </cell>
          <cell r="H3187" t="str">
            <v>616E</v>
          </cell>
          <cell r="I3187">
            <v>3080</v>
          </cell>
          <cell r="J3187">
            <v>1.64</v>
          </cell>
          <cell r="K3187">
            <v>5051.2</v>
          </cell>
          <cell r="L3187">
            <v>3080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>
            <v>0</v>
          </cell>
          <cell r="R3187">
            <v>0</v>
          </cell>
          <cell r="S3187">
            <v>0</v>
          </cell>
        </row>
        <row r="3188">
          <cell r="A3188" t="str">
            <v>S948C14476</v>
          </cell>
          <cell r="B3188" t="str">
            <v>WT+712400162131+Squarefoamfefingerprint</v>
          </cell>
          <cell r="C3188" t="str">
            <v>K33</v>
          </cell>
          <cell r="D3188" t="str">
            <v>C1</v>
          </cell>
          <cell r="E3188" t="str">
            <v>SMP</v>
          </cell>
          <cell r="F3188" t="str">
            <v>REG</v>
          </cell>
          <cell r="G3188" t="str">
            <v>OA-Consumable</v>
          </cell>
          <cell r="H3188" t="str">
            <v>616E</v>
          </cell>
          <cell r="I3188">
            <v>110</v>
          </cell>
          <cell r="J3188">
            <v>0.14000000000000001</v>
          </cell>
          <cell r="K3188">
            <v>15.4</v>
          </cell>
          <cell r="L3188">
            <v>110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>
            <v>0</v>
          </cell>
          <cell r="R3188">
            <v>0</v>
          </cell>
          <cell r="S3188">
            <v>0</v>
          </cell>
        </row>
        <row r="3189">
          <cell r="A3189" t="str">
            <v>S948C14677</v>
          </cell>
          <cell r="B3189" t="str">
            <v>LC+26408081+O-Film 800W_F-OFA0122</v>
          </cell>
          <cell r="C3189" t="str">
            <v>A6600</v>
          </cell>
          <cell r="D3189" t="str">
            <v>B</v>
          </cell>
          <cell r="E3189" t="str">
            <v>SMP</v>
          </cell>
          <cell r="F3189" t="str">
            <v>REG</v>
          </cell>
          <cell r="G3189" t="str">
            <v>C2-Camera</v>
          </cell>
          <cell r="H3189" t="str">
            <v>616E</v>
          </cell>
          <cell r="I3189">
            <v>100</v>
          </cell>
          <cell r="J3189">
            <v>26.83</v>
          </cell>
          <cell r="K3189">
            <v>2683</v>
          </cell>
          <cell r="L3189">
            <v>100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>
            <v>0</v>
          </cell>
          <cell r="R3189">
            <v>0</v>
          </cell>
          <cell r="S3189">
            <v>0</v>
          </cell>
        </row>
        <row r="3190">
          <cell r="A3190" t="str">
            <v>S948C14849</v>
          </cell>
          <cell r="B3190" t="str">
            <v>WT+712400162161+mylar</v>
          </cell>
          <cell r="C3190" t="str">
            <v>K33</v>
          </cell>
          <cell r="D3190" t="str">
            <v>C1</v>
          </cell>
          <cell r="E3190" t="str">
            <v>SMP</v>
          </cell>
          <cell r="F3190" t="str">
            <v>NPI</v>
          </cell>
          <cell r="G3190" t="str">
            <v>OA-Consumable</v>
          </cell>
          <cell r="H3190" t="str">
            <v>616E</v>
          </cell>
          <cell r="I3190">
            <v>120</v>
          </cell>
          <cell r="J3190">
            <v>2.5600000000000001E-2</v>
          </cell>
          <cell r="K3190">
            <v>3.0720000000000001</v>
          </cell>
          <cell r="L3190">
            <v>120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>
            <v>0</v>
          </cell>
          <cell r="R3190">
            <v>0</v>
          </cell>
          <cell r="S3190">
            <v>0</v>
          </cell>
        </row>
        <row r="3191">
          <cell r="A3191" t="str">
            <v>S958C07147</v>
          </cell>
          <cell r="B3191" t="str">
            <v>HP+Y53010190009+headset WT all</v>
          </cell>
          <cell r="C3191" t="str">
            <v>A2020a40_8G A2020a40_16G</v>
          </cell>
          <cell r="D3191" t="str">
            <v>B</v>
          </cell>
          <cell r="E3191" t="str">
            <v>SMP</v>
          </cell>
          <cell r="F3191" t="str">
            <v>REG</v>
          </cell>
          <cell r="G3191" t="str">
            <v>H3-Earphone</v>
          </cell>
          <cell r="H3191" t="str">
            <v>616E</v>
          </cell>
          <cell r="I3191">
            <v>111</v>
          </cell>
          <cell r="J3191">
            <v>6.37</v>
          </cell>
          <cell r="K3191">
            <v>707.07</v>
          </cell>
          <cell r="L3191">
            <v>0</v>
          </cell>
          <cell r="M3191">
            <v>0</v>
          </cell>
          <cell r="N3191">
            <v>111</v>
          </cell>
          <cell r="O3191">
            <v>0</v>
          </cell>
          <cell r="P3191">
            <v>0</v>
          </cell>
          <cell r="Q3191">
            <v>0</v>
          </cell>
          <cell r="R3191">
            <v>0</v>
          </cell>
          <cell r="S3191">
            <v>0</v>
          </cell>
        </row>
        <row r="3192">
          <cell r="A3192" t="str">
            <v>S958C09224</v>
          </cell>
          <cell r="B3192" t="str">
            <v xml:space="preserve">ZN+R4.05.05000019+USB Cable WH </v>
          </cell>
          <cell r="C3192" t="str">
            <v>A1000m</v>
          </cell>
          <cell r="D3192" t="str">
            <v>B</v>
          </cell>
          <cell r="E3192" t="str">
            <v>SMP</v>
          </cell>
          <cell r="F3192" t="str">
            <v>REG</v>
          </cell>
          <cell r="G3192" t="str">
            <v>UC-USB Cable</v>
          </cell>
          <cell r="H3192" t="str">
            <v>616E</v>
          </cell>
          <cell r="I3192">
            <v>269</v>
          </cell>
          <cell r="J3192">
            <v>1.45</v>
          </cell>
          <cell r="K3192">
            <v>390.05</v>
          </cell>
          <cell r="L3192">
            <v>0</v>
          </cell>
          <cell r="M3192">
            <v>200</v>
          </cell>
          <cell r="N3192">
            <v>69</v>
          </cell>
          <cell r="O3192">
            <v>0</v>
          </cell>
          <cell r="P3192">
            <v>0</v>
          </cell>
          <cell r="Q3192">
            <v>0</v>
          </cell>
          <cell r="R3192">
            <v>0</v>
          </cell>
          <cell r="S3192">
            <v>0</v>
          </cell>
        </row>
        <row r="3193">
          <cell r="A3193" t="str">
            <v>S958C09227</v>
          </cell>
          <cell r="B3193" t="str">
            <v>ZN+R4.01.31000026+headset white</v>
          </cell>
          <cell r="C3193" t="str">
            <v>A1000m</v>
          </cell>
          <cell r="D3193" t="str">
            <v>B</v>
          </cell>
          <cell r="E3193" t="str">
            <v>SMP</v>
          </cell>
          <cell r="F3193" t="str">
            <v>REG</v>
          </cell>
          <cell r="G3193" t="str">
            <v>H3-Earphone</v>
          </cell>
          <cell r="H3193" t="str">
            <v>616E</v>
          </cell>
          <cell r="I3193">
            <v>425</v>
          </cell>
          <cell r="J3193">
            <v>4.7</v>
          </cell>
          <cell r="K3193">
            <v>1997.5</v>
          </cell>
          <cell r="L3193">
            <v>0</v>
          </cell>
          <cell r="M3193">
            <v>300</v>
          </cell>
          <cell r="N3193">
            <v>125</v>
          </cell>
          <cell r="O3193">
            <v>0</v>
          </cell>
          <cell r="P3193">
            <v>0</v>
          </cell>
          <cell r="Q3193">
            <v>0</v>
          </cell>
          <cell r="R3193">
            <v>0</v>
          </cell>
          <cell r="S3193">
            <v>0</v>
          </cell>
        </row>
        <row r="3194">
          <cell r="A3194" t="str">
            <v>S958C09322</v>
          </cell>
          <cell r="B3194" t="str">
            <v>ZN+H9.TAICH.05131+Batt lab BKID</v>
          </cell>
          <cell r="C3194" t="str">
            <v>A1000m</v>
          </cell>
          <cell r="D3194" t="str">
            <v>C1</v>
          </cell>
          <cell r="E3194" t="str">
            <v>SMP</v>
          </cell>
          <cell r="F3194" t="str">
            <v>REG</v>
          </cell>
          <cell r="G3194" t="str">
            <v>L1-Label</v>
          </cell>
          <cell r="H3194" t="str">
            <v>616E</v>
          </cell>
          <cell r="I3194">
            <v>430</v>
          </cell>
          <cell r="L3194">
            <v>430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>
            <v>0</v>
          </cell>
          <cell r="R3194">
            <v>0</v>
          </cell>
          <cell r="S3194">
            <v>0</v>
          </cell>
        </row>
        <row r="3195">
          <cell r="A3195" t="str">
            <v>S958C11294</v>
          </cell>
          <cell r="B3195" t="str">
            <v>HQ+HQ60320567000+USB WH FKY</v>
          </cell>
          <cell r="C3195" t="str">
            <v>A2016 A1010a20</v>
          </cell>
          <cell r="D3195" t="str">
            <v>B</v>
          </cell>
          <cell r="E3195" t="str">
            <v>SMP</v>
          </cell>
          <cell r="F3195" t="str">
            <v>REG</v>
          </cell>
          <cell r="G3195" t="str">
            <v>UC-USB Cable</v>
          </cell>
          <cell r="H3195" t="str">
            <v>616E</v>
          </cell>
          <cell r="I3195">
            <v>252</v>
          </cell>
          <cell r="J3195">
            <v>1.79</v>
          </cell>
          <cell r="K3195">
            <v>451.08</v>
          </cell>
          <cell r="L3195">
            <v>200</v>
          </cell>
          <cell r="M3195">
            <v>52</v>
          </cell>
          <cell r="N3195">
            <v>0</v>
          </cell>
          <cell r="O3195">
            <v>0</v>
          </cell>
          <cell r="P3195">
            <v>0</v>
          </cell>
          <cell r="Q3195">
            <v>0</v>
          </cell>
          <cell r="R3195">
            <v>0</v>
          </cell>
          <cell r="S3195">
            <v>0</v>
          </cell>
        </row>
        <row r="3196">
          <cell r="A3196" t="str">
            <v>S958C11296</v>
          </cell>
          <cell r="B3196" t="str">
            <v>HQ+HQ60300614000+EP WH TZ</v>
          </cell>
          <cell r="C3196" t="str">
            <v>A2016 A1010a20</v>
          </cell>
          <cell r="D3196" t="str">
            <v>B</v>
          </cell>
          <cell r="E3196" t="str">
            <v>SMP</v>
          </cell>
          <cell r="F3196" t="str">
            <v>REG</v>
          </cell>
          <cell r="G3196" t="str">
            <v>H3-Earphone</v>
          </cell>
          <cell r="H3196" t="str">
            <v>616E</v>
          </cell>
          <cell r="I3196">
            <v>291</v>
          </cell>
          <cell r="J3196">
            <v>4.05</v>
          </cell>
          <cell r="K3196">
            <v>1178.55</v>
          </cell>
          <cell r="L3196">
            <v>200</v>
          </cell>
          <cell r="M3196">
            <v>91</v>
          </cell>
          <cell r="N3196">
            <v>0</v>
          </cell>
          <cell r="O3196">
            <v>0</v>
          </cell>
          <cell r="P3196">
            <v>0</v>
          </cell>
          <cell r="Q3196">
            <v>0</v>
          </cell>
          <cell r="R3196">
            <v>0</v>
          </cell>
          <cell r="S3196">
            <v>0</v>
          </cell>
        </row>
        <row r="3197">
          <cell r="A3197" t="str">
            <v>S958C11356</v>
          </cell>
          <cell r="B3197" t="str">
            <v>HQ+HQ60300614CKD+Headset LY New logo</v>
          </cell>
          <cell r="C3197" t="str">
            <v>A2016</v>
          </cell>
          <cell r="D3197" t="str">
            <v>B</v>
          </cell>
          <cell r="E3197" t="str">
            <v>SMP</v>
          </cell>
          <cell r="F3197" t="str">
            <v>REG</v>
          </cell>
          <cell r="G3197" t="str">
            <v>H3-Earphone</v>
          </cell>
          <cell r="H3197" t="str">
            <v>616E</v>
          </cell>
          <cell r="I3197">
            <v>400</v>
          </cell>
          <cell r="J3197">
            <v>5.68</v>
          </cell>
          <cell r="K3197">
            <v>2272</v>
          </cell>
          <cell r="L3197">
            <v>400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>
            <v>0</v>
          </cell>
          <cell r="R3197">
            <v>0</v>
          </cell>
          <cell r="S3197">
            <v>0</v>
          </cell>
        </row>
        <row r="3198">
          <cell r="A3198" t="str">
            <v>S958C11654</v>
          </cell>
          <cell r="B3198" t="str">
            <v xml:space="preserve">HQ+HQ60400551000+Sealing machine Label </v>
          </cell>
          <cell r="C3198" t="str">
            <v>A2016 A1010a20</v>
          </cell>
          <cell r="D3198" t="str">
            <v>C</v>
          </cell>
          <cell r="E3198" t="str">
            <v>SMP</v>
          </cell>
          <cell r="F3198" t="str">
            <v>REG</v>
          </cell>
          <cell r="G3198" t="str">
            <v>OB-Consumable_1</v>
          </cell>
          <cell r="H3198" t="str">
            <v>616E</v>
          </cell>
          <cell r="I3198">
            <v>1703</v>
          </cell>
          <cell r="J3198">
            <v>0.04</v>
          </cell>
          <cell r="K3198">
            <v>68.12</v>
          </cell>
          <cell r="L3198">
            <v>1703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>
            <v>0</v>
          </cell>
          <cell r="R3198">
            <v>0</v>
          </cell>
          <cell r="S3198">
            <v>0</v>
          </cell>
        </row>
        <row r="3199">
          <cell r="A3199" t="str">
            <v>S958C11655</v>
          </cell>
          <cell r="B3199" t="str">
            <v>HQ+HQ60401163000+Device IMEI Label</v>
          </cell>
          <cell r="C3199" t="str">
            <v>A2016</v>
          </cell>
          <cell r="D3199" t="str">
            <v>C1</v>
          </cell>
          <cell r="E3199" t="str">
            <v>SMP</v>
          </cell>
          <cell r="F3199" t="str">
            <v>REG</v>
          </cell>
          <cell r="G3199" t="str">
            <v>L1-Label</v>
          </cell>
          <cell r="H3199" t="str">
            <v>616E</v>
          </cell>
          <cell r="I3199">
            <v>140</v>
          </cell>
          <cell r="J3199">
            <v>0.01</v>
          </cell>
          <cell r="K3199">
            <v>1.4</v>
          </cell>
          <cell r="L3199">
            <v>140</v>
          </cell>
          <cell r="M3199">
            <v>0</v>
          </cell>
          <cell r="N3199">
            <v>0</v>
          </cell>
          <cell r="O3199">
            <v>0</v>
          </cell>
          <cell r="P3199">
            <v>0</v>
          </cell>
          <cell r="Q3199">
            <v>0</v>
          </cell>
          <cell r="R3199">
            <v>0</v>
          </cell>
          <cell r="S3199">
            <v>0</v>
          </cell>
        </row>
        <row r="3200">
          <cell r="A3200" t="str">
            <v>SA18C00281</v>
          </cell>
          <cell r="B3200" t="str">
            <v>AC Adapter;5V&amp;12V 1.8A;black;BZ;SC-09</v>
          </cell>
          <cell r="C3200" t="str">
            <v>Blade2_1380</v>
          </cell>
          <cell r="D3200" t="str">
            <v>B</v>
          </cell>
          <cell r="E3200" t="str">
            <v>TAB</v>
          </cell>
          <cell r="F3200" t="str">
            <v>EOL</v>
          </cell>
          <cell r="G3200" t="str">
            <v>A1-Charger/Adapter</v>
          </cell>
          <cell r="H3200" t="str">
            <v>616E</v>
          </cell>
          <cell r="I3200">
            <v>20</v>
          </cell>
          <cell r="J3200">
            <v>24.56</v>
          </cell>
          <cell r="K3200">
            <v>491.2</v>
          </cell>
          <cell r="L3200">
            <v>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>
            <v>0</v>
          </cell>
          <cell r="R3200">
            <v>20</v>
          </cell>
          <cell r="S3200">
            <v>20</v>
          </cell>
        </row>
        <row r="3201">
          <cell r="A3201" t="str">
            <v>SA18C00729</v>
          </cell>
          <cell r="B3201" t="str">
            <v xml:space="preserve"> (B/S) AC Adapter;C-P57;5V/1A;EU;white </v>
          </cell>
          <cell r="C3201" t="str">
            <v>A328 A319 A319 Lite A6000 A6000_16G A2010_a A6010 A1000a00 A2010_l36 A2020a40_8G A2020a40_16G A1000m K10a40 A2016 A1010a20 A6600</v>
          </cell>
          <cell r="D3201" t="str">
            <v>B</v>
          </cell>
          <cell r="E3201" t="str">
            <v>SMP</v>
          </cell>
          <cell r="F3201" t="str">
            <v>REG</v>
          </cell>
          <cell r="G3201" t="str">
            <v>A1-Charger/Adapter</v>
          </cell>
          <cell r="H3201" t="str">
            <v>616E</v>
          </cell>
          <cell r="I3201">
            <v>2078</v>
          </cell>
          <cell r="J3201">
            <v>8.19</v>
          </cell>
          <cell r="K3201">
            <v>17018.82</v>
          </cell>
          <cell r="L3201">
            <v>0</v>
          </cell>
          <cell r="M3201">
            <v>105</v>
          </cell>
          <cell r="N3201">
            <v>0</v>
          </cell>
          <cell r="O3201">
            <v>0</v>
          </cell>
          <cell r="P3201">
            <v>1973</v>
          </cell>
          <cell r="Q3201">
            <v>0</v>
          </cell>
          <cell r="R3201">
            <v>0</v>
          </cell>
          <cell r="S3201">
            <v>493.25</v>
          </cell>
        </row>
        <row r="3202">
          <cell r="A3202" t="str">
            <v>SA18C00730</v>
          </cell>
          <cell r="B3202" t="str">
            <v>(B/S) AC Adapter;C-P58;5V/1A;UK;white</v>
          </cell>
          <cell r="C3202" t="str">
            <v>A328 A319 A319 Lite A6000 A6000_16G A2010_a A6010 A1000a00 A2020a40_8G A2020a40_16G A1000m K10a40 A2016 A1010a20 A6600</v>
          </cell>
          <cell r="D3202" t="str">
            <v>B</v>
          </cell>
          <cell r="E3202" t="str">
            <v>SMP</v>
          </cell>
          <cell r="F3202" t="str">
            <v>REG</v>
          </cell>
          <cell r="G3202" t="str">
            <v>A1-Charger/Adapter</v>
          </cell>
          <cell r="H3202" t="str">
            <v>616E</v>
          </cell>
          <cell r="I3202">
            <v>97</v>
          </cell>
          <cell r="J3202">
            <v>8.4600000000000009</v>
          </cell>
          <cell r="K3202">
            <v>820.62</v>
          </cell>
          <cell r="L3202">
            <v>0</v>
          </cell>
          <cell r="M3202">
            <v>50</v>
          </cell>
          <cell r="N3202">
            <v>47</v>
          </cell>
          <cell r="O3202">
            <v>0</v>
          </cell>
          <cell r="P3202">
            <v>0</v>
          </cell>
          <cell r="Q3202">
            <v>0</v>
          </cell>
          <cell r="R3202">
            <v>0</v>
          </cell>
          <cell r="S3202">
            <v>0</v>
          </cell>
        </row>
        <row r="3203">
          <cell r="A3203" t="str">
            <v>SA18C01242</v>
          </cell>
          <cell r="B3203" t="str">
            <v>AC Adapter;C-P56;5V/1A;UL;black</v>
          </cell>
          <cell r="C3203" t="str">
            <v>A7_10 A7_30 TB3_710 TB3_730 TB_7703</v>
          </cell>
          <cell r="D3203" t="str">
            <v>B</v>
          </cell>
          <cell r="E3203" t="str">
            <v>SMP</v>
          </cell>
          <cell r="F3203" t="str">
            <v>REG</v>
          </cell>
          <cell r="G3203" t="str">
            <v>A1-Charger/Adapter</v>
          </cell>
          <cell r="H3203" t="str">
            <v>616E</v>
          </cell>
          <cell r="I3203">
            <v>96</v>
          </cell>
          <cell r="J3203">
            <v>7.21</v>
          </cell>
          <cell r="K3203">
            <v>692.16</v>
          </cell>
          <cell r="L3203">
            <v>0</v>
          </cell>
          <cell r="M3203">
            <v>96</v>
          </cell>
          <cell r="N3203">
            <v>0</v>
          </cell>
          <cell r="O3203">
            <v>0</v>
          </cell>
          <cell r="P3203">
            <v>0</v>
          </cell>
          <cell r="Q3203">
            <v>0</v>
          </cell>
          <cell r="R3203">
            <v>0</v>
          </cell>
          <cell r="S3203">
            <v>0</v>
          </cell>
        </row>
        <row r="3204">
          <cell r="A3204" t="str">
            <v>SA18C01244</v>
          </cell>
          <cell r="B3204" t="str">
            <v>AC Adapter;C-P58;5V/1A;UK;black</v>
          </cell>
          <cell r="C3204" t="str">
            <v>A7_10 A7_30 TB3_710 TB3_730 TB_7703</v>
          </cell>
          <cell r="D3204" t="str">
            <v>B</v>
          </cell>
          <cell r="E3204" t="str">
            <v>SMP</v>
          </cell>
          <cell r="F3204" t="str">
            <v>REG</v>
          </cell>
          <cell r="G3204" t="str">
            <v>A1-Charger/Adapter</v>
          </cell>
          <cell r="H3204" t="str">
            <v>616E</v>
          </cell>
          <cell r="I3204">
            <v>50</v>
          </cell>
          <cell r="J3204">
            <v>8.35</v>
          </cell>
          <cell r="K3204">
            <v>417.5</v>
          </cell>
          <cell r="L3204">
            <v>0</v>
          </cell>
          <cell r="M3204">
            <v>50</v>
          </cell>
          <cell r="N3204">
            <v>0</v>
          </cell>
          <cell r="O3204">
            <v>0</v>
          </cell>
          <cell r="P3204">
            <v>0</v>
          </cell>
          <cell r="Q3204">
            <v>0</v>
          </cell>
          <cell r="R3204">
            <v>0</v>
          </cell>
          <cell r="S3204">
            <v>0</v>
          </cell>
        </row>
        <row r="3205">
          <cell r="A3205" t="str">
            <v>SA18C01246</v>
          </cell>
          <cell r="B3205" t="str">
            <v>AC Adapter;C-P57;5V/1A;EU;white</v>
          </cell>
          <cell r="C3205" t="str">
            <v>A328  A606 A319 A319 Lite  S60_A S90_A A6000 A6000_16G A2010_a A1000a00 A6010 A536 A2010_l36 A2020a40_16G A1000m A2020a40_8G A6600 K10a40 A2016 A1010a20</v>
          </cell>
          <cell r="D3205" t="str">
            <v>B</v>
          </cell>
          <cell r="E3205" t="str">
            <v>SMP</v>
          </cell>
          <cell r="F3205" t="str">
            <v>REG</v>
          </cell>
          <cell r="G3205" t="str">
            <v>A1-Charger/Adapter</v>
          </cell>
          <cell r="H3205" t="str">
            <v>616E</v>
          </cell>
          <cell r="I3205">
            <v>199</v>
          </cell>
          <cell r="J3205">
            <v>8.27</v>
          </cell>
          <cell r="K3205">
            <v>1645.73</v>
          </cell>
          <cell r="L3205">
            <v>0</v>
          </cell>
          <cell r="M3205">
            <v>0</v>
          </cell>
          <cell r="N3205">
            <v>0</v>
          </cell>
          <cell r="O3205">
            <v>0</v>
          </cell>
          <cell r="P3205">
            <v>199</v>
          </cell>
          <cell r="Q3205">
            <v>0</v>
          </cell>
          <cell r="R3205">
            <v>0</v>
          </cell>
          <cell r="S3205">
            <v>49.75</v>
          </cell>
        </row>
        <row r="3206">
          <cell r="A3206" t="str">
            <v>SA18C01251</v>
          </cell>
          <cell r="B3206" t="str">
            <v>AC Adapter;C-P62;5V/1.5A;UL;white</v>
          </cell>
          <cell r="C3206" t="str">
            <v>A7000_a Z90a40 A7000 Plus S1a40 PB1_770M A6020a46 S1La40 A6020a40 A7700</v>
          </cell>
          <cell r="D3206" t="str">
            <v>B</v>
          </cell>
          <cell r="E3206" t="str">
            <v>SMP</v>
          </cell>
          <cell r="F3206" t="str">
            <v>REG</v>
          </cell>
          <cell r="G3206" t="str">
            <v>A1-Charger/Adapter</v>
          </cell>
          <cell r="H3206" t="str">
            <v>616E</v>
          </cell>
          <cell r="I3206">
            <v>50</v>
          </cell>
          <cell r="J3206">
            <v>10.53</v>
          </cell>
          <cell r="K3206">
            <v>526.5</v>
          </cell>
          <cell r="L3206">
            <v>0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>
            <v>50</v>
          </cell>
          <cell r="R3206">
            <v>0</v>
          </cell>
          <cell r="S3206">
            <v>25</v>
          </cell>
        </row>
        <row r="3207">
          <cell r="A3207" t="str">
            <v>SA18C01252</v>
          </cell>
          <cell r="B3207" t="str">
            <v>AC Adapter;C-P63;5V/1.5A;EU;white</v>
          </cell>
          <cell r="C3207" t="str">
            <v>A7000_a X2 Z90a40 A7000 Plus S1a40 PB1_770M S1La40 A6020a40 A6020a41 A6020a46 A7700</v>
          </cell>
          <cell r="D3207" t="str">
            <v>B</v>
          </cell>
          <cell r="E3207" t="str">
            <v>SMP</v>
          </cell>
          <cell r="F3207" t="str">
            <v>REG</v>
          </cell>
          <cell r="G3207" t="str">
            <v>A1-Charger/Adapter</v>
          </cell>
          <cell r="H3207" t="str">
            <v>616E</v>
          </cell>
          <cell r="I3207">
            <v>955</v>
          </cell>
          <cell r="J3207">
            <v>10.07</v>
          </cell>
          <cell r="K3207">
            <v>9616.85</v>
          </cell>
          <cell r="L3207">
            <v>0</v>
          </cell>
          <cell r="M3207">
            <v>750</v>
          </cell>
          <cell r="N3207">
            <v>0</v>
          </cell>
          <cell r="O3207">
            <v>205</v>
          </cell>
          <cell r="P3207">
            <v>0</v>
          </cell>
          <cell r="Q3207">
            <v>0</v>
          </cell>
          <cell r="R3207">
            <v>0</v>
          </cell>
          <cell r="S3207">
            <v>0</v>
          </cell>
        </row>
        <row r="3208">
          <cell r="A3208" t="str">
            <v>SA18C01253</v>
          </cell>
          <cell r="B3208" t="str">
            <v>AC Adapter;C-P64;5V/1.5A;UK;white</v>
          </cell>
          <cell r="C3208" t="str">
            <v>A7000_a Z90a40 A7000 Plus S1a40 PB1_770M S1La40 A6020a40 A6020a41 A6020a46 A7700</v>
          </cell>
          <cell r="D3208" t="str">
            <v>B</v>
          </cell>
          <cell r="E3208" t="str">
            <v>SMP</v>
          </cell>
          <cell r="F3208" t="str">
            <v>REG</v>
          </cell>
          <cell r="G3208" t="str">
            <v>A1-Charger/Adapter</v>
          </cell>
          <cell r="H3208" t="str">
            <v>616E</v>
          </cell>
          <cell r="I3208">
            <v>42</v>
          </cell>
          <cell r="J3208">
            <v>10.37</v>
          </cell>
          <cell r="K3208">
            <v>435.54</v>
          </cell>
          <cell r="L3208">
            <v>0</v>
          </cell>
          <cell r="M3208">
            <v>42</v>
          </cell>
          <cell r="N3208">
            <v>0</v>
          </cell>
          <cell r="O3208">
            <v>0</v>
          </cell>
          <cell r="P3208">
            <v>0</v>
          </cell>
          <cell r="Q3208">
            <v>0</v>
          </cell>
          <cell r="R3208">
            <v>0</v>
          </cell>
          <cell r="S3208">
            <v>0</v>
          </cell>
        </row>
        <row r="3209">
          <cell r="A3209" t="str">
            <v>SA18C01254</v>
          </cell>
          <cell r="B3209" t="str">
            <v>AC Adapter;C-P35;5.2V/2A;UL;black</v>
          </cell>
          <cell r="C3209" t="str">
            <v>YT3_X50 TB2_X30 TB3_X70 PB2_670 TB_X103F TB_8703</v>
          </cell>
          <cell r="D3209" t="str">
            <v>B</v>
          </cell>
          <cell r="E3209" t="str">
            <v>TAB</v>
          </cell>
          <cell r="F3209" t="str">
            <v>REG</v>
          </cell>
          <cell r="G3209" t="str">
            <v>A1-Charger/Adapter</v>
          </cell>
          <cell r="H3209" t="str">
            <v>616E</v>
          </cell>
          <cell r="I3209">
            <v>159</v>
          </cell>
          <cell r="J3209">
            <v>10.69</v>
          </cell>
          <cell r="K3209">
            <v>1699.71</v>
          </cell>
          <cell r="L3209">
            <v>0</v>
          </cell>
          <cell r="M3209">
            <v>0</v>
          </cell>
          <cell r="N3209">
            <v>159</v>
          </cell>
          <cell r="O3209">
            <v>0</v>
          </cell>
          <cell r="P3209">
            <v>0</v>
          </cell>
          <cell r="Q3209">
            <v>0</v>
          </cell>
          <cell r="R3209">
            <v>0</v>
          </cell>
          <cell r="S3209">
            <v>0</v>
          </cell>
        </row>
        <row r="3210">
          <cell r="A3210" t="str">
            <v>SA18C01255</v>
          </cell>
          <cell r="B3210" t="str">
            <v>AC Adapter;C-P36;5.2V/2A;EU;black</v>
          </cell>
          <cell r="C3210" t="str">
            <v>YT3_X50 TB2_X30 TB3_X70 PB2_670 TB_8703</v>
          </cell>
          <cell r="D3210" t="str">
            <v>B</v>
          </cell>
          <cell r="E3210" t="str">
            <v>SMP</v>
          </cell>
          <cell r="F3210" t="str">
            <v>REG</v>
          </cell>
          <cell r="G3210" t="str">
            <v>A1-Charger/Adapter</v>
          </cell>
          <cell r="H3210" t="str">
            <v>616E</v>
          </cell>
          <cell r="I3210">
            <v>159</v>
          </cell>
          <cell r="J3210">
            <v>11.05</v>
          </cell>
          <cell r="K3210">
            <v>1756.95</v>
          </cell>
          <cell r="L3210">
            <v>0</v>
          </cell>
          <cell r="M3210">
            <v>0</v>
          </cell>
          <cell r="N3210">
            <v>159</v>
          </cell>
          <cell r="O3210">
            <v>0</v>
          </cell>
          <cell r="P3210">
            <v>0</v>
          </cell>
          <cell r="Q3210">
            <v>0</v>
          </cell>
          <cell r="R3210">
            <v>0</v>
          </cell>
          <cell r="S3210">
            <v>0</v>
          </cell>
        </row>
        <row r="3211">
          <cell r="A3211" t="str">
            <v>SA18C01256</v>
          </cell>
          <cell r="B3211" t="str">
            <v>AC Adapter;C-P37;5.2V/2A;UK;black</v>
          </cell>
          <cell r="C3211" t="str">
            <v>YT3_X50 TB2_X30 TB3_X70 PB2_670 TB_8703 TB_X103F</v>
          </cell>
          <cell r="D3211" t="str">
            <v>B</v>
          </cell>
          <cell r="E3211" t="str">
            <v>TAB</v>
          </cell>
          <cell r="F3211" t="str">
            <v>REG</v>
          </cell>
          <cell r="G3211" t="str">
            <v>A1-Charger/Adapter</v>
          </cell>
          <cell r="H3211" t="str">
            <v>616E</v>
          </cell>
          <cell r="I3211">
            <v>393</v>
          </cell>
          <cell r="J3211">
            <v>11.72</v>
          </cell>
          <cell r="K3211">
            <v>4605.96</v>
          </cell>
          <cell r="L3211">
            <v>0</v>
          </cell>
          <cell r="M3211">
            <v>0</v>
          </cell>
          <cell r="N3211">
            <v>393</v>
          </cell>
          <cell r="O3211">
            <v>0</v>
          </cell>
          <cell r="P3211">
            <v>0</v>
          </cell>
          <cell r="Q3211">
            <v>0</v>
          </cell>
          <cell r="R3211">
            <v>0</v>
          </cell>
          <cell r="S3211">
            <v>0</v>
          </cell>
        </row>
        <row r="3212">
          <cell r="A3212" t="str">
            <v>SA18C01257</v>
          </cell>
          <cell r="B3212" t="str">
            <v>AC Adapter;C-P35;5.2V/2A;UL;white</v>
          </cell>
          <cell r="C3212" t="str">
            <v>A7010a48 P1ma40 A6020l36 A6020l37 A7020a40 A7020a48 PB2_650 K33 K53</v>
          </cell>
          <cell r="D3212" t="str">
            <v>B</v>
          </cell>
          <cell r="E3212" t="str">
            <v>SMP</v>
          </cell>
          <cell r="F3212" t="str">
            <v>REG</v>
          </cell>
          <cell r="G3212" t="str">
            <v>A1-Charger/Adapter</v>
          </cell>
          <cell r="H3212" t="str">
            <v>616E</v>
          </cell>
          <cell r="I3212">
            <v>259</v>
          </cell>
          <cell r="J3212">
            <v>11.02</v>
          </cell>
          <cell r="K3212">
            <v>2854.18</v>
          </cell>
          <cell r="L3212">
            <v>180</v>
          </cell>
          <cell r="M3212">
            <v>79</v>
          </cell>
          <cell r="N3212">
            <v>0</v>
          </cell>
          <cell r="O3212">
            <v>0</v>
          </cell>
          <cell r="P3212">
            <v>0</v>
          </cell>
          <cell r="Q3212">
            <v>0</v>
          </cell>
          <cell r="R3212">
            <v>0</v>
          </cell>
          <cell r="S3212">
            <v>0</v>
          </cell>
        </row>
        <row r="3213">
          <cell r="A3213" t="str">
            <v>SA18C01259</v>
          </cell>
          <cell r="B3213" t="str">
            <v>AC Adapter;C-P37;5.2V/2A;UK;white</v>
          </cell>
          <cell r="C3213" t="str">
            <v>A7010a48 P1ma40 A7020a40 A7020a48 K10a40 PB2_650 K33  K53</v>
          </cell>
          <cell r="D3213" t="str">
            <v>B</v>
          </cell>
          <cell r="E3213" t="str">
            <v>SMP</v>
          </cell>
          <cell r="F3213" t="str">
            <v>REG</v>
          </cell>
          <cell r="G3213" t="str">
            <v>A1-Charger/Adapter</v>
          </cell>
          <cell r="H3213" t="str">
            <v>616E</v>
          </cell>
          <cell r="I3213">
            <v>192</v>
          </cell>
          <cell r="J3213">
            <v>12.4</v>
          </cell>
          <cell r="K3213">
            <v>2380.8000000000002</v>
          </cell>
          <cell r="L3213">
            <v>0</v>
          </cell>
          <cell r="M3213">
            <v>0</v>
          </cell>
          <cell r="N3213">
            <v>192</v>
          </cell>
          <cell r="O3213">
            <v>0</v>
          </cell>
          <cell r="P3213">
            <v>0</v>
          </cell>
          <cell r="Q3213">
            <v>0</v>
          </cell>
          <cell r="R3213">
            <v>0</v>
          </cell>
          <cell r="S3213">
            <v>0</v>
          </cell>
        </row>
        <row r="3214">
          <cell r="A3214" t="str">
            <v>SA18C01775</v>
          </cell>
          <cell r="B3214" t="str">
            <v>Charger;HKC0105220-2C(NEC)</v>
          </cell>
          <cell r="C3214" t="str">
            <v>A10_70 A8_50 TB_7703 TB_8703</v>
          </cell>
          <cell r="D3214" t="str">
            <v>B</v>
          </cell>
          <cell r="E3214" t="str">
            <v>TAB</v>
          </cell>
          <cell r="F3214" t="str">
            <v>REG</v>
          </cell>
          <cell r="G3214" t="str">
            <v>A1-Charger/Adapter</v>
          </cell>
          <cell r="H3214" t="str">
            <v>616E</v>
          </cell>
          <cell r="I3214">
            <v>120</v>
          </cell>
          <cell r="J3214">
            <v>12.03</v>
          </cell>
          <cell r="K3214">
            <v>1443.6</v>
          </cell>
          <cell r="L3214">
            <v>100</v>
          </cell>
          <cell r="M3214">
            <v>0</v>
          </cell>
          <cell r="N3214">
            <v>0</v>
          </cell>
          <cell r="O3214">
            <v>20</v>
          </cell>
          <cell r="P3214">
            <v>0</v>
          </cell>
          <cell r="Q3214">
            <v>0</v>
          </cell>
          <cell r="R3214">
            <v>0</v>
          </cell>
          <cell r="S3214">
            <v>0</v>
          </cell>
        </row>
        <row r="3215">
          <cell r="A3215" t="str">
            <v>SA18C01776</v>
          </cell>
          <cell r="B3215" t="str">
            <v>AC Adapter;C-P68;5V/1.5A;IN;White</v>
          </cell>
          <cell r="C3215" t="str">
            <v>A7600_3G A7600 A7_10 A7_30</v>
          </cell>
          <cell r="D3215" t="str">
            <v>B</v>
          </cell>
          <cell r="E3215" t="str">
            <v>SMP</v>
          </cell>
          <cell r="F3215" t="str">
            <v>REG</v>
          </cell>
          <cell r="G3215" t="str">
            <v>A1-Charger/Adapter</v>
          </cell>
          <cell r="H3215" t="str">
            <v>616E</v>
          </cell>
          <cell r="I3215">
            <v>34</v>
          </cell>
          <cell r="J3215">
            <v>8.27</v>
          </cell>
          <cell r="K3215">
            <v>281.18</v>
          </cell>
          <cell r="L3215">
            <v>0</v>
          </cell>
          <cell r="M3215">
            <v>0</v>
          </cell>
          <cell r="N3215">
            <v>0</v>
          </cell>
          <cell r="O3215">
            <v>0</v>
          </cell>
          <cell r="P3215">
            <v>34</v>
          </cell>
          <cell r="Q3215">
            <v>0</v>
          </cell>
          <cell r="R3215">
            <v>0</v>
          </cell>
          <cell r="S3215">
            <v>8.5</v>
          </cell>
        </row>
        <row r="3216">
          <cell r="A3216" t="str">
            <v>SA18C01781</v>
          </cell>
          <cell r="B3216" t="str">
            <v>AC Adapter;C-P68;5V/1.5A;IN;White</v>
          </cell>
          <cell r="C3216" t="str">
            <v>A5500_3G K50a40 S8_50 S1a40 PB1_770M A6020a46 A6020a40 X2</v>
          </cell>
          <cell r="D3216" t="str">
            <v>B</v>
          </cell>
          <cell r="E3216" t="str">
            <v>SMP</v>
          </cell>
          <cell r="F3216" t="str">
            <v>REG</v>
          </cell>
          <cell r="G3216" t="str">
            <v>A1-Charger/Adapter</v>
          </cell>
          <cell r="H3216" t="str">
            <v>616E</v>
          </cell>
          <cell r="I3216">
            <v>1890</v>
          </cell>
          <cell r="J3216">
            <v>9.9499999999999993</v>
          </cell>
          <cell r="K3216">
            <v>18805.5</v>
          </cell>
          <cell r="L3216">
            <v>0</v>
          </cell>
          <cell r="M3216">
            <v>0</v>
          </cell>
          <cell r="N3216">
            <v>1890</v>
          </cell>
          <cell r="O3216">
            <v>0</v>
          </cell>
          <cell r="P3216">
            <v>0</v>
          </cell>
          <cell r="Q3216">
            <v>0</v>
          </cell>
          <cell r="R3216">
            <v>0</v>
          </cell>
          <cell r="S3216">
            <v>0</v>
          </cell>
        </row>
        <row r="3217">
          <cell r="A3217" t="str">
            <v>SA18C01782</v>
          </cell>
          <cell r="B3217" t="str">
            <v>AC Adapter;C-P49 ;5.2V/2A;IN;Black</v>
          </cell>
          <cell r="C3217" t="str">
            <v>A10_70 B8000_3G B8080_3G Blade2_851 Blade2_1051 Blade2_1050 YT3_X50 P0510</v>
          </cell>
          <cell r="D3217" t="str">
            <v>B</v>
          </cell>
          <cell r="E3217" t="str">
            <v>SMP</v>
          </cell>
          <cell r="F3217" t="str">
            <v>EOL</v>
          </cell>
          <cell r="G3217" t="str">
            <v>A1-Charger/Adapter</v>
          </cell>
          <cell r="H3217" t="str">
            <v>616E</v>
          </cell>
          <cell r="I3217">
            <v>958</v>
          </cell>
          <cell r="J3217">
            <v>10.71</v>
          </cell>
          <cell r="K3217">
            <v>10260.18</v>
          </cell>
          <cell r="L3217">
            <v>0</v>
          </cell>
          <cell r="M3217">
            <v>0</v>
          </cell>
          <cell r="N3217">
            <v>958</v>
          </cell>
          <cell r="O3217">
            <v>0</v>
          </cell>
          <cell r="P3217">
            <v>0</v>
          </cell>
          <cell r="Q3217">
            <v>0</v>
          </cell>
          <cell r="R3217">
            <v>0</v>
          </cell>
          <cell r="S3217">
            <v>0</v>
          </cell>
        </row>
        <row r="3218">
          <cell r="A3218" t="str">
            <v>SA18C02164</v>
          </cell>
          <cell r="B3218" t="str">
            <v>AC Adapter;SC-12;5.2V/7V/9V/12V 2A;US;B</v>
          </cell>
          <cell r="C3218" t="str">
            <v>YT3_X90 P1a42 P1a42_16G P1a41 PB2_690 YB1_X90 YB1_X91 P2a42 YT_X703 YB_Q501</v>
          </cell>
          <cell r="D3218" t="str">
            <v>B</v>
          </cell>
          <cell r="E3218" t="str">
            <v>SMP</v>
          </cell>
          <cell r="F3218" t="str">
            <v>REG</v>
          </cell>
          <cell r="G3218" t="str">
            <v>A1-Charger/Adapter</v>
          </cell>
          <cell r="H3218" t="str">
            <v>616E</v>
          </cell>
          <cell r="I3218">
            <v>138</v>
          </cell>
          <cell r="J3218">
            <v>26.45</v>
          </cell>
          <cell r="K3218">
            <v>3650.1</v>
          </cell>
          <cell r="L3218">
            <v>0</v>
          </cell>
          <cell r="M3218">
            <v>0</v>
          </cell>
          <cell r="N3218">
            <v>0</v>
          </cell>
          <cell r="O3218">
            <v>0</v>
          </cell>
          <cell r="P3218">
            <v>138</v>
          </cell>
          <cell r="Q3218">
            <v>0</v>
          </cell>
          <cell r="R3218">
            <v>0</v>
          </cell>
          <cell r="S3218">
            <v>34.5</v>
          </cell>
        </row>
        <row r="3219">
          <cell r="A3219" t="str">
            <v>SA18C02165</v>
          </cell>
          <cell r="B3219" t="str">
            <v>AC Adapter;SC-13;5.2V/7V/9V/12V 2A;EU;B</v>
          </cell>
          <cell r="C3219" t="str">
            <v xml:space="preserve">YT3_X90 P1a42 P1a42_16G P1a41 PB2_690 YB1_X90 YB1_X91 P2a42 YT_X703 YB_Q501 </v>
          </cell>
          <cell r="D3219" t="str">
            <v>B</v>
          </cell>
          <cell r="E3219" t="str">
            <v>SMP</v>
          </cell>
          <cell r="F3219" t="str">
            <v>REG</v>
          </cell>
          <cell r="G3219" t="str">
            <v>A1-Charger/Adapter</v>
          </cell>
          <cell r="H3219" t="str">
            <v>616E</v>
          </cell>
          <cell r="I3219">
            <v>928</v>
          </cell>
          <cell r="J3219">
            <v>25.26</v>
          </cell>
          <cell r="K3219">
            <v>23441.279999999999</v>
          </cell>
          <cell r="L3219">
            <v>928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>
            <v>0</v>
          </cell>
          <cell r="R3219">
            <v>0</v>
          </cell>
          <cell r="S3219">
            <v>0</v>
          </cell>
        </row>
        <row r="3220">
          <cell r="A3220" t="str">
            <v>SA18C02166</v>
          </cell>
          <cell r="B3220" t="str">
            <v>AC Adapter;SC-14;5.2V/7V/9V/12V 2A;UK;B</v>
          </cell>
          <cell r="C3220" t="str">
            <v>YT3_X90 P1a42 P1a42_16G P1a41 PB2_690 YB1_X90 YB1_X91 P2a42 YT_X703 YB_Q501</v>
          </cell>
          <cell r="D3220" t="str">
            <v>B</v>
          </cell>
          <cell r="E3220" t="str">
            <v>SMP</v>
          </cell>
          <cell r="F3220" t="str">
            <v>REG</v>
          </cell>
          <cell r="G3220" t="str">
            <v>A1-Charger/Adapter</v>
          </cell>
          <cell r="H3220" t="str">
            <v>616E</v>
          </cell>
          <cell r="I3220">
            <v>194</v>
          </cell>
          <cell r="J3220">
            <v>28.86</v>
          </cell>
          <cell r="K3220">
            <v>5598.84</v>
          </cell>
          <cell r="L3220">
            <v>0</v>
          </cell>
          <cell r="M3220">
            <v>0</v>
          </cell>
          <cell r="N3220">
            <v>0</v>
          </cell>
          <cell r="O3220">
            <v>0</v>
          </cell>
          <cell r="P3220">
            <v>194</v>
          </cell>
          <cell r="Q3220">
            <v>0</v>
          </cell>
          <cell r="R3220">
            <v>0</v>
          </cell>
          <cell r="S3220">
            <v>48.5</v>
          </cell>
        </row>
        <row r="3221">
          <cell r="A3221" t="str">
            <v>SA18C02167</v>
          </cell>
          <cell r="B3221" t="str">
            <v>AC Adapter;SC-15;5.2V/7V/9V/12V 2A;IN;B</v>
          </cell>
          <cell r="C3221" t="str">
            <v>YT3_X90 P1a42_16G</v>
          </cell>
          <cell r="D3221" t="str">
            <v>B</v>
          </cell>
          <cell r="E3221" t="str">
            <v>SMP</v>
          </cell>
          <cell r="F3221" t="str">
            <v>REG</v>
          </cell>
          <cell r="G3221" t="str">
            <v>A1-Charger/Adapter</v>
          </cell>
          <cell r="H3221" t="str">
            <v>616E</v>
          </cell>
          <cell r="I3221">
            <v>1297</v>
          </cell>
          <cell r="J3221">
            <v>25.99</v>
          </cell>
          <cell r="K3221">
            <v>33709.03</v>
          </cell>
          <cell r="L3221">
            <v>0</v>
          </cell>
          <cell r="M3221">
            <v>0</v>
          </cell>
          <cell r="N3221">
            <v>0</v>
          </cell>
          <cell r="O3221">
            <v>1297</v>
          </cell>
          <cell r="P3221">
            <v>0</v>
          </cell>
          <cell r="Q3221">
            <v>0</v>
          </cell>
          <cell r="R3221">
            <v>0</v>
          </cell>
          <cell r="S3221">
            <v>0</v>
          </cell>
        </row>
        <row r="3222">
          <cell r="A3222" t="str">
            <v>SA18C02168</v>
          </cell>
          <cell r="B3222" t="str">
            <v>AC Adapter;SC-16;5.2V/7V/9V/12V 2A;AU;B</v>
          </cell>
          <cell r="C3222" t="str">
            <v>YT3_X90 PB2_690 YB1_X90 YB1_X91 YT_X703 YB_Q501</v>
          </cell>
          <cell r="D3222" t="str">
            <v>B</v>
          </cell>
          <cell r="E3222" t="str">
            <v>TAB</v>
          </cell>
          <cell r="F3222" t="str">
            <v>REG</v>
          </cell>
          <cell r="G3222" t="str">
            <v>A1-Charger/Adapter</v>
          </cell>
          <cell r="H3222" t="str">
            <v>616E</v>
          </cell>
          <cell r="I3222">
            <v>150</v>
          </cell>
          <cell r="J3222">
            <v>25.39</v>
          </cell>
          <cell r="K3222">
            <v>3808.5</v>
          </cell>
          <cell r="L3222">
            <v>0</v>
          </cell>
          <cell r="M3222">
            <v>0</v>
          </cell>
          <cell r="N3222">
            <v>150</v>
          </cell>
          <cell r="O3222">
            <v>0</v>
          </cell>
          <cell r="P3222">
            <v>0</v>
          </cell>
          <cell r="Q3222">
            <v>0</v>
          </cell>
          <cell r="R3222">
            <v>0</v>
          </cell>
          <cell r="S3222">
            <v>0</v>
          </cell>
        </row>
        <row r="3223">
          <cell r="A3223" t="str">
            <v>SA18C02170</v>
          </cell>
          <cell r="B3223" t="str">
            <v>AC Adapter;SC-18;5.2V/7V/9V/12V 2A;SK;B</v>
          </cell>
          <cell r="C3223" t="str">
            <v>YT3_X90 PB2_690 YB1_X90 YB1_X91 YT_X703 YB_Q501</v>
          </cell>
          <cell r="D3223" t="str">
            <v>B</v>
          </cell>
          <cell r="E3223" t="str">
            <v>TAB</v>
          </cell>
          <cell r="F3223" t="str">
            <v>REG</v>
          </cell>
          <cell r="G3223" t="str">
            <v>A1-Charger/Adapter</v>
          </cell>
          <cell r="H3223" t="str">
            <v>616E</v>
          </cell>
          <cell r="I3223">
            <v>147</v>
          </cell>
          <cell r="J3223">
            <v>24.51</v>
          </cell>
          <cell r="K3223">
            <v>3602.97</v>
          </cell>
          <cell r="L3223">
            <v>0</v>
          </cell>
          <cell r="M3223">
            <v>0</v>
          </cell>
          <cell r="N3223">
            <v>147</v>
          </cell>
          <cell r="O3223">
            <v>0</v>
          </cell>
          <cell r="P3223">
            <v>0</v>
          </cell>
          <cell r="Q3223">
            <v>0</v>
          </cell>
          <cell r="R3223">
            <v>0</v>
          </cell>
          <cell r="S3223">
            <v>0</v>
          </cell>
        </row>
        <row r="3224">
          <cell r="A3224" t="str">
            <v>SA18C02303</v>
          </cell>
          <cell r="B3224" t="str">
            <v>AC Adapter;C-P57;5V/1A no Hebrew;EU;B</v>
          </cell>
          <cell r="C3224" t="str">
            <v>S580 A328 A606 A536</v>
          </cell>
          <cell r="D3224" t="str">
            <v>B</v>
          </cell>
          <cell r="E3224" t="str">
            <v>SMP</v>
          </cell>
          <cell r="F3224" t="str">
            <v>EOL</v>
          </cell>
          <cell r="G3224" t="str">
            <v>A1-Charger/Adapter</v>
          </cell>
          <cell r="H3224" t="str">
            <v>616E</v>
          </cell>
          <cell r="I3224">
            <v>435</v>
          </cell>
          <cell r="J3224">
            <v>8.3699999999999992</v>
          </cell>
          <cell r="K3224">
            <v>3640.95</v>
          </cell>
          <cell r="L3224">
            <v>0</v>
          </cell>
          <cell r="M3224">
            <v>0</v>
          </cell>
          <cell r="N3224">
            <v>0</v>
          </cell>
          <cell r="O3224">
            <v>0</v>
          </cell>
          <cell r="P3224">
            <v>435</v>
          </cell>
          <cell r="Q3224">
            <v>0</v>
          </cell>
          <cell r="R3224">
            <v>0</v>
          </cell>
          <cell r="S3224">
            <v>108.75</v>
          </cell>
        </row>
        <row r="3225">
          <cell r="A3225" t="str">
            <v>SA18C04963</v>
          </cell>
          <cell r="B3225" t="str">
            <v>AC Adapter;C-P35;5.2V/2A EMC;US;Black</v>
          </cell>
          <cell r="C3225" t="str">
            <v>YT3_X50 A10_70 Blade2_1050 TB2_X30 TB3_X70 PB2_670 TB_X103F TB_8703</v>
          </cell>
          <cell r="D3225" t="str">
            <v>B</v>
          </cell>
          <cell r="E3225" t="str">
            <v>TAB</v>
          </cell>
          <cell r="F3225" t="str">
            <v>REG</v>
          </cell>
          <cell r="G3225" t="str">
            <v>A1-Charger/Adapter</v>
          </cell>
          <cell r="H3225" t="str">
            <v>616E</v>
          </cell>
          <cell r="I3225">
            <v>28</v>
          </cell>
          <cell r="J3225">
            <v>11.6</v>
          </cell>
          <cell r="K3225">
            <v>324.8</v>
          </cell>
          <cell r="L3225">
            <v>0</v>
          </cell>
          <cell r="M3225">
            <v>0</v>
          </cell>
          <cell r="N3225">
            <v>28</v>
          </cell>
          <cell r="O3225">
            <v>0</v>
          </cell>
          <cell r="P3225">
            <v>0</v>
          </cell>
          <cell r="Q3225">
            <v>0</v>
          </cell>
          <cell r="R3225">
            <v>0</v>
          </cell>
          <cell r="S3225">
            <v>0</v>
          </cell>
        </row>
        <row r="3226">
          <cell r="A3226" t="str">
            <v>SA18C04964</v>
          </cell>
          <cell r="B3226" t="str">
            <v>AC Adapter;C-P35;5.2V/2A EMC;US;White</v>
          </cell>
          <cell r="C3226" t="str">
            <v>X3a40 A7020a40 A7020a48 PB2_650 K33 K53</v>
          </cell>
          <cell r="D3226" t="str">
            <v>B</v>
          </cell>
          <cell r="E3226" t="str">
            <v>SMP</v>
          </cell>
          <cell r="F3226" t="str">
            <v>REG</v>
          </cell>
          <cell r="G3226" t="str">
            <v>A1-Charger/Adapter</v>
          </cell>
          <cell r="H3226" t="str">
            <v>616E</v>
          </cell>
          <cell r="I3226">
            <v>96</v>
          </cell>
          <cell r="J3226">
            <v>13.43</v>
          </cell>
          <cell r="K3226">
            <v>1289.28</v>
          </cell>
          <cell r="L3226">
            <v>0</v>
          </cell>
          <cell r="M3226">
            <v>0</v>
          </cell>
          <cell r="N3226">
            <v>0</v>
          </cell>
          <cell r="O3226">
            <v>96</v>
          </cell>
          <cell r="P3226">
            <v>0</v>
          </cell>
          <cell r="Q3226">
            <v>0</v>
          </cell>
          <cell r="R3226">
            <v>0</v>
          </cell>
          <cell r="S3226">
            <v>0</v>
          </cell>
        </row>
        <row r="3227">
          <cell r="A3227" t="str">
            <v>SA18C04968</v>
          </cell>
          <cell r="B3227" t="str">
            <v>AC Adapter;C-P37;5.2V/2A EMC;UK;White</v>
          </cell>
          <cell r="C3227" t="str">
            <v>X3a40 A7020a40 A7020a48 K10a40 K33 K53</v>
          </cell>
          <cell r="D3227" t="str">
            <v>B</v>
          </cell>
          <cell r="E3227" t="str">
            <v>SMP</v>
          </cell>
          <cell r="F3227" t="str">
            <v>REG</v>
          </cell>
          <cell r="G3227" t="str">
            <v>A1-Charger/Adapter</v>
          </cell>
          <cell r="H3227" t="str">
            <v>616E</v>
          </cell>
          <cell r="I3227">
            <v>291</v>
          </cell>
          <cell r="J3227">
            <v>14.92</v>
          </cell>
          <cell r="K3227">
            <v>4341.72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291</v>
          </cell>
          <cell r="Q3227">
            <v>0</v>
          </cell>
          <cell r="R3227">
            <v>0</v>
          </cell>
          <cell r="S3227">
            <v>72.75</v>
          </cell>
        </row>
        <row r="3228">
          <cell r="A3228" t="str">
            <v>SA18C05310</v>
          </cell>
          <cell r="B3228" t="str">
            <v>AC Adapter;C-P71;5.2V/2A;BZ;Black</v>
          </cell>
          <cell r="C3228" t="str">
            <v>A6020l36</v>
          </cell>
          <cell r="D3228" t="str">
            <v>B</v>
          </cell>
          <cell r="E3228" t="str">
            <v>SMP</v>
          </cell>
          <cell r="F3228" t="str">
            <v>REG</v>
          </cell>
          <cell r="G3228" t="str">
            <v>A1-Charger/Adapter</v>
          </cell>
          <cell r="H3228" t="str">
            <v>616E</v>
          </cell>
          <cell r="I3228">
            <v>180</v>
          </cell>
          <cell r="J3228">
            <v>12.4</v>
          </cell>
          <cell r="K3228">
            <v>2232</v>
          </cell>
          <cell r="L3228">
            <v>180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>
            <v>0</v>
          </cell>
          <cell r="R3228">
            <v>0</v>
          </cell>
          <cell r="S3228">
            <v>0</v>
          </cell>
        </row>
        <row r="3229">
          <cell r="A3229" t="str">
            <v>SA18C08972</v>
          </cell>
          <cell r="B3229" t="str">
            <v>AC Adapter;SC-15;24W;BIS logo;IN;Black</v>
          </cell>
          <cell r="C3229" t="str">
            <v>P1a42 P1a41 PB2_690 P2a42 YT3_X90 YT_X703 YB_Q501 YB1_X90  YB1_X91</v>
          </cell>
          <cell r="D3229" t="str">
            <v>B</v>
          </cell>
          <cell r="E3229" t="str">
            <v>SMP</v>
          </cell>
          <cell r="F3229" t="str">
            <v>REG</v>
          </cell>
          <cell r="G3229" t="str">
            <v>A1-Charger/Adapter</v>
          </cell>
          <cell r="H3229" t="str">
            <v>616E</v>
          </cell>
          <cell r="I3229">
            <v>1025</v>
          </cell>
          <cell r="J3229">
            <v>23.14</v>
          </cell>
          <cell r="K3229">
            <v>23718.5</v>
          </cell>
          <cell r="L3229">
            <v>1025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>
            <v>0</v>
          </cell>
          <cell r="R3229">
            <v>0</v>
          </cell>
          <cell r="S3229">
            <v>0</v>
          </cell>
        </row>
        <row r="3230">
          <cell r="A3230" t="str">
            <v>SA18C08974</v>
          </cell>
          <cell r="B3230" t="str">
            <v>AC Adapter;C-P45;5V/1A;BIS logo;IN;White</v>
          </cell>
          <cell r="C3230" t="str">
            <v>A2010_a A1000a00 A1000m A6000  A6000_16G A6600</v>
          </cell>
          <cell r="D3230" t="str">
            <v>B</v>
          </cell>
          <cell r="E3230" t="str">
            <v>SMP</v>
          </cell>
          <cell r="F3230" t="str">
            <v>REG</v>
          </cell>
          <cell r="G3230" t="str">
            <v>A1-Charger/Adapter</v>
          </cell>
          <cell r="H3230" t="str">
            <v>616E</v>
          </cell>
          <cell r="I3230">
            <v>1000</v>
          </cell>
          <cell r="J3230">
            <v>8.35</v>
          </cell>
          <cell r="K3230">
            <v>8350</v>
          </cell>
          <cell r="L3230">
            <v>0</v>
          </cell>
          <cell r="M3230">
            <v>1000</v>
          </cell>
          <cell r="N3230">
            <v>0</v>
          </cell>
          <cell r="O3230">
            <v>0</v>
          </cell>
          <cell r="P3230">
            <v>0</v>
          </cell>
          <cell r="Q3230">
            <v>0</v>
          </cell>
          <cell r="R3230">
            <v>0</v>
          </cell>
          <cell r="S3230">
            <v>0</v>
          </cell>
        </row>
        <row r="3231">
          <cell r="A3231" t="str">
            <v>SA18C08976</v>
          </cell>
          <cell r="B3231" t="str">
            <v>AC Adapter;C-P45;5V/1A;BIS logo;IN;White</v>
          </cell>
          <cell r="C3231" t="str">
            <v>A2010_a A1000a00 A1000m A6000  A6000_16G A6600</v>
          </cell>
          <cell r="D3231" t="str">
            <v>B</v>
          </cell>
          <cell r="E3231" t="str">
            <v>SMP</v>
          </cell>
          <cell r="F3231" t="str">
            <v>REG</v>
          </cell>
          <cell r="G3231" t="str">
            <v>A1-Charger/Adapter</v>
          </cell>
          <cell r="H3231" t="str">
            <v>616E</v>
          </cell>
          <cell r="I3231">
            <v>1675</v>
          </cell>
          <cell r="J3231">
            <v>7.86</v>
          </cell>
          <cell r="K3231">
            <v>13165.5</v>
          </cell>
          <cell r="L3231">
            <v>0</v>
          </cell>
          <cell r="M3231">
            <v>1675</v>
          </cell>
          <cell r="N3231">
            <v>0</v>
          </cell>
          <cell r="O3231">
            <v>0</v>
          </cell>
          <cell r="P3231">
            <v>0</v>
          </cell>
          <cell r="Q3231">
            <v>0</v>
          </cell>
          <cell r="R3231">
            <v>0</v>
          </cell>
          <cell r="S3231">
            <v>0</v>
          </cell>
        </row>
        <row r="3232">
          <cell r="A3232" t="str">
            <v>SA18C08977</v>
          </cell>
          <cell r="B3232" t="str">
            <v>AC Adapter;C-P68;5V/1.5A;BIS logo;IN;B</v>
          </cell>
          <cell r="C3232" t="str">
            <v>TB3_850 S1La40 YT3_850</v>
          </cell>
          <cell r="D3232" t="str">
            <v>B</v>
          </cell>
          <cell r="E3232" t="str">
            <v>SMP</v>
          </cell>
          <cell r="F3232" t="str">
            <v>REG</v>
          </cell>
          <cell r="G3232" t="str">
            <v>A1-Charger/Adapter</v>
          </cell>
          <cell r="H3232" t="str">
            <v>616E</v>
          </cell>
          <cell r="I3232">
            <v>1000</v>
          </cell>
          <cell r="J3232">
            <v>9.25</v>
          </cell>
          <cell r="K3232">
            <v>9250</v>
          </cell>
          <cell r="L3232">
            <v>0</v>
          </cell>
          <cell r="M3232">
            <v>1000</v>
          </cell>
          <cell r="N3232">
            <v>0</v>
          </cell>
          <cell r="O3232">
            <v>0</v>
          </cell>
          <cell r="P3232">
            <v>0</v>
          </cell>
          <cell r="Q3232">
            <v>0</v>
          </cell>
          <cell r="R3232">
            <v>0</v>
          </cell>
          <cell r="S3232">
            <v>0</v>
          </cell>
        </row>
        <row r="3233">
          <cell r="A3233" t="str">
            <v>SA18C08978</v>
          </cell>
          <cell r="B3233" t="str">
            <v>AC Adapter;C-P68;5V/1.5A;BIS logo;IN;W</v>
          </cell>
          <cell r="C3233" t="str">
            <v>S1La40 A7000_a K50a40 Z90a40 A7700 A6020a40 A6020a46</v>
          </cell>
          <cell r="D3233" t="str">
            <v>B</v>
          </cell>
          <cell r="E3233" t="str">
            <v>SMP</v>
          </cell>
          <cell r="F3233" t="str">
            <v>REG</v>
          </cell>
          <cell r="G3233" t="str">
            <v>A1-Charger/Adapter</v>
          </cell>
          <cell r="H3233" t="str">
            <v>616E</v>
          </cell>
          <cell r="I3233">
            <v>3780</v>
          </cell>
          <cell r="J3233">
            <v>9.64</v>
          </cell>
          <cell r="K3233">
            <v>36439.199999999997</v>
          </cell>
          <cell r="L3233">
            <v>0</v>
          </cell>
          <cell r="M3233">
            <v>3780</v>
          </cell>
          <cell r="N3233">
            <v>0</v>
          </cell>
          <cell r="O3233">
            <v>0</v>
          </cell>
          <cell r="P3233">
            <v>0</v>
          </cell>
          <cell r="Q3233">
            <v>0</v>
          </cell>
          <cell r="R3233">
            <v>0</v>
          </cell>
          <cell r="S3233">
            <v>0</v>
          </cell>
        </row>
        <row r="3234">
          <cell r="A3234" t="str">
            <v>SA18C08979</v>
          </cell>
          <cell r="B3234" t="str">
            <v>AC Adapter;C-P49;5.2V/2A;BIS logo;IN;B</v>
          </cell>
          <cell r="C3234" t="str">
            <v>PB2_670 TB3_X70 TB2_X30 A10_70 TB_8703</v>
          </cell>
          <cell r="D3234" t="str">
            <v>B</v>
          </cell>
          <cell r="E3234" t="str">
            <v>TAB</v>
          </cell>
          <cell r="F3234" t="str">
            <v>REG</v>
          </cell>
          <cell r="G3234" t="str">
            <v>A1-Charger/Adapter</v>
          </cell>
          <cell r="H3234" t="str">
            <v>616E</v>
          </cell>
          <cell r="I3234">
            <v>1479</v>
          </cell>
          <cell r="J3234">
            <v>10.050000000000001</v>
          </cell>
          <cell r="K3234">
            <v>14863.95</v>
          </cell>
          <cell r="L3234">
            <v>0</v>
          </cell>
          <cell r="M3234">
            <v>1479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</row>
        <row r="3235">
          <cell r="A3235" t="str">
            <v>SA18C08980</v>
          </cell>
          <cell r="B3235" t="str">
            <v>AC Adapter;C-P49;5.2V/2A;BIS logo;IN;W</v>
          </cell>
          <cell r="C3235" t="str">
            <v>A7020a40 A7020a48 A7010a48 PB2_650 X3a40 K53 K33</v>
          </cell>
          <cell r="D3235" t="str">
            <v>B</v>
          </cell>
          <cell r="E3235" t="str">
            <v>SMP</v>
          </cell>
          <cell r="F3235" t="str">
            <v>REG</v>
          </cell>
          <cell r="G3235" t="str">
            <v>A1-Charger/Adapter</v>
          </cell>
          <cell r="H3235" t="str">
            <v>616E</v>
          </cell>
          <cell r="I3235">
            <v>4671</v>
          </cell>
          <cell r="J3235">
            <v>10.51</v>
          </cell>
          <cell r="K3235">
            <v>49092.21</v>
          </cell>
          <cell r="L3235">
            <v>4671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>
            <v>0</v>
          </cell>
          <cell r="R3235">
            <v>0</v>
          </cell>
          <cell r="S3235">
            <v>0</v>
          </cell>
        </row>
        <row r="3236">
          <cell r="A3236" t="str">
            <v>SA18C12008</v>
          </cell>
          <cell r="B3236" t="str">
            <v>Adapter Power</v>
          </cell>
          <cell r="C3236" t="str">
            <v>Z2132</v>
          </cell>
          <cell r="D3236" t="str">
            <v>B</v>
          </cell>
          <cell r="E3236" t="str">
            <v>SMP</v>
          </cell>
          <cell r="F3236" t="str">
            <v>REG</v>
          </cell>
          <cell r="G3236" t="str">
            <v>A1-Charger/Adapter</v>
          </cell>
          <cell r="H3236" t="str">
            <v>616E</v>
          </cell>
          <cell r="I3236">
            <v>179</v>
          </cell>
          <cell r="J3236">
            <v>9.4079999999999995</v>
          </cell>
          <cell r="K3236">
            <v>1684.0319999999999</v>
          </cell>
          <cell r="L3236">
            <v>0</v>
          </cell>
          <cell r="M3236">
            <v>179</v>
          </cell>
          <cell r="N3236">
            <v>0</v>
          </cell>
          <cell r="O3236">
            <v>0</v>
          </cell>
          <cell r="P3236">
            <v>0</v>
          </cell>
          <cell r="Q3236">
            <v>0</v>
          </cell>
          <cell r="R3236">
            <v>0</v>
          </cell>
          <cell r="S3236">
            <v>0</v>
          </cell>
        </row>
        <row r="3237">
          <cell r="A3237" t="str">
            <v>SA19A43534</v>
          </cell>
          <cell r="B3237" t="str">
            <v>HKA00905015-2C 5V1.5A US(U B N) Adapter</v>
          </cell>
          <cell r="C3237" t="str">
            <v>A3000 B6000 B6000_3G S5000 S5000_3G S6000L S8_50</v>
          </cell>
          <cell r="D3237" t="str">
            <v>B</v>
          </cell>
          <cell r="E3237" t="str">
            <v>SMP</v>
          </cell>
          <cell r="F3237" t="str">
            <v>EOL</v>
          </cell>
          <cell r="G3237" t="str">
            <v>A1-Charger/Adapter</v>
          </cell>
          <cell r="H3237" t="str">
            <v>616E</v>
          </cell>
          <cell r="I3237">
            <v>3001</v>
          </cell>
          <cell r="J3237">
            <v>9.67</v>
          </cell>
          <cell r="K3237">
            <v>29019.67</v>
          </cell>
          <cell r="L3237">
            <v>0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>
            <v>0</v>
          </cell>
          <cell r="R3237">
            <v>3001</v>
          </cell>
          <cell r="S3237">
            <v>3001</v>
          </cell>
        </row>
        <row r="3238">
          <cell r="A3238" t="str">
            <v>SA19A462C9</v>
          </cell>
          <cell r="B3238" t="str">
            <v>Adapter&amp;*C-P46 5.2V2A SK Black Adapter</v>
          </cell>
          <cell r="C3238" t="str">
            <v>B6000 B8000 S5000 S6000L B8080 Blade2_830 Blade2_1050 Blade2_1051 Blade2_851</v>
          </cell>
          <cell r="D3238" t="str">
            <v>B</v>
          </cell>
          <cell r="E3238" t="str">
            <v>TAB</v>
          </cell>
          <cell r="F3238" t="str">
            <v>EOL</v>
          </cell>
          <cell r="G3238" t="str">
            <v>A1-Charger/Adapter</v>
          </cell>
          <cell r="H3238" t="str">
            <v>616E</v>
          </cell>
          <cell r="I3238">
            <v>381</v>
          </cell>
          <cell r="J3238">
            <v>14.09</v>
          </cell>
          <cell r="K3238">
            <v>5368.29</v>
          </cell>
          <cell r="L3238">
            <v>0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>
            <v>1</v>
          </cell>
          <cell r="R3238">
            <v>380</v>
          </cell>
          <cell r="S3238">
            <v>380.5</v>
          </cell>
        </row>
        <row r="3239">
          <cell r="A3239" t="str">
            <v>SA19A462CB</v>
          </cell>
          <cell r="B3239" t="str">
            <v>Charger&amp;*C-P47 5.2V2A AR BLACK ADAPTER</v>
          </cell>
          <cell r="C3239" t="str">
            <v>B8000 B8080 Blade2_830 Blade2_1050 Blade2_1051 Blade2_851</v>
          </cell>
          <cell r="D3239" t="str">
            <v>B</v>
          </cell>
          <cell r="E3239" t="str">
            <v>TAB</v>
          </cell>
          <cell r="F3239" t="str">
            <v>EOL</v>
          </cell>
          <cell r="G3239" t="str">
            <v>A1-Charger/Adapter</v>
          </cell>
          <cell r="H3239" t="str">
            <v>616E</v>
          </cell>
          <cell r="I3239">
            <v>37</v>
          </cell>
          <cell r="J3239">
            <v>14.3</v>
          </cell>
          <cell r="K3239">
            <v>529.1</v>
          </cell>
          <cell r="L3239">
            <v>0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>
            <v>0</v>
          </cell>
          <cell r="R3239">
            <v>37</v>
          </cell>
          <cell r="S3239">
            <v>37</v>
          </cell>
        </row>
        <row r="3240">
          <cell r="A3240" t="str">
            <v>SA19A462CD</v>
          </cell>
          <cell r="B3240" t="str">
            <v>Adapter&amp;*C-P48 5.2V2A AU BLACK ADAPTER</v>
          </cell>
          <cell r="C3240" t="str">
            <v>B8000 B8080 Blade2_830 Blade2_1050 Blade2_1051 Blade2_851</v>
          </cell>
          <cell r="D3240" t="str">
            <v>B</v>
          </cell>
          <cell r="E3240" t="str">
            <v>TAB</v>
          </cell>
          <cell r="F3240" t="str">
            <v>EOL</v>
          </cell>
          <cell r="G3240" t="str">
            <v>A1-Charger/Adapter</v>
          </cell>
          <cell r="H3240" t="str">
            <v>616E</v>
          </cell>
          <cell r="I3240">
            <v>1056</v>
          </cell>
          <cell r="J3240">
            <v>13.55</v>
          </cell>
          <cell r="K3240">
            <v>14308.8</v>
          </cell>
          <cell r="L3240">
            <v>0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>
            <v>0</v>
          </cell>
          <cell r="R3240">
            <v>1056</v>
          </cell>
          <cell r="S3240">
            <v>1056</v>
          </cell>
        </row>
        <row r="3241">
          <cell r="A3241" t="str">
            <v>SA19A4632L</v>
          </cell>
          <cell r="B3241" t="str">
            <v>CHARGER(EU)_LENOVO_HKA00605010-3B</v>
          </cell>
          <cell r="C3241" t="str">
            <v>A1000L</v>
          </cell>
          <cell r="D3241" t="str">
            <v>B</v>
          </cell>
          <cell r="E3241" t="str">
            <v>SMP</v>
          </cell>
          <cell r="F3241" t="str">
            <v>EOL</v>
          </cell>
          <cell r="G3241" t="str">
            <v>A1-Charger/Adapter</v>
          </cell>
          <cell r="H3241" t="str">
            <v>616E</v>
          </cell>
          <cell r="I3241">
            <v>130</v>
          </cell>
          <cell r="J3241">
            <v>8.19</v>
          </cell>
          <cell r="K3241">
            <v>1064.7</v>
          </cell>
          <cell r="L3241">
            <v>0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>
            <v>0</v>
          </cell>
          <cell r="R3241">
            <v>130</v>
          </cell>
          <cell r="S3241">
            <v>130</v>
          </cell>
        </row>
        <row r="3242">
          <cell r="A3242" t="str">
            <v>SA19A4632M</v>
          </cell>
          <cell r="B3242" t="str">
            <v>CHARGER(UKR)_LENOVO_HKA00605010-3B</v>
          </cell>
          <cell r="C3242" t="str">
            <v>A1000L</v>
          </cell>
          <cell r="D3242" t="str">
            <v>B</v>
          </cell>
          <cell r="E3242" t="str">
            <v>SMP</v>
          </cell>
          <cell r="F3242" t="str">
            <v>EOL</v>
          </cell>
          <cell r="G3242" t="str">
            <v>A1-Charger/Adapter</v>
          </cell>
          <cell r="H3242" t="str">
            <v>616E</v>
          </cell>
          <cell r="I3242">
            <v>299</v>
          </cell>
          <cell r="J3242">
            <v>8.41</v>
          </cell>
          <cell r="K3242">
            <v>2514.59</v>
          </cell>
          <cell r="L3242">
            <v>0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>
            <v>0</v>
          </cell>
          <cell r="R3242">
            <v>299</v>
          </cell>
          <cell r="S3242">
            <v>299</v>
          </cell>
        </row>
        <row r="3243">
          <cell r="A3243" t="str">
            <v>SA19A4632P</v>
          </cell>
          <cell r="B3243" t="str">
            <v>CHARGER(JP)_LENOVO_HKA00605010-2B</v>
          </cell>
          <cell r="C3243" t="str">
            <v>A1000L</v>
          </cell>
          <cell r="D3243" t="str">
            <v>B</v>
          </cell>
          <cell r="E3243" t="str">
            <v>TAB</v>
          </cell>
          <cell r="F3243" t="str">
            <v>EOL</v>
          </cell>
          <cell r="G3243" t="str">
            <v>A1-Charger/Adapter</v>
          </cell>
          <cell r="H3243" t="str">
            <v>616E</v>
          </cell>
          <cell r="I3243">
            <v>7</v>
          </cell>
          <cell r="J3243">
            <v>8</v>
          </cell>
          <cell r="K3243">
            <v>56</v>
          </cell>
          <cell r="L3243">
            <v>0</v>
          </cell>
          <cell r="M3243">
            <v>0</v>
          </cell>
          <cell r="N3243">
            <v>0</v>
          </cell>
          <cell r="O3243">
            <v>0</v>
          </cell>
          <cell r="P3243">
            <v>0</v>
          </cell>
          <cell r="Q3243">
            <v>0</v>
          </cell>
          <cell r="R3243">
            <v>7</v>
          </cell>
          <cell r="S3243">
            <v>7</v>
          </cell>
        </row>
        <row r="3244">
          <cell r="A3244" t="str">
            <v>SA19A4632Q</v>
          </cell>
          <cell r="B3244" t="str">
            <v>CHARGER(UK)_LENOVO_HKA00605010-4B</v>
          </cell>
          <cell r="C3244" t="str">
            <v>A1000L</v>
          </cell>
          <cell r="D3244" t="str">
            <v>B</v>
          </cell>
          <cell r="E3244" t="str">
            <v>SMP</v>
          </cell>
          <cell r="F3244" t="str">
            <v>EOL</v>
          </cell>
          <cell r="G3244" t="str">
            <v>A1-Charger/Adapter</v>
          </cell>
          <cell r="H3244" t="str">
            <v>616E</v>
          </cell>
          <cell r="I3244">
            <v>109</v>
          </cell>
          <cell r="J3244">
            <v>8.83</v>
          </cell>
          <cell r="K3244">
            <v>962.47</v>
          </cell>
          <cell r="L3244">
            <v>0</v>
          </cell>
          <cell r="M3244">
            <v>0</v>
          </cell>
          <cell r="N3244">
            <v>0</v>
          </cell>
          <cell r="O3244">
            <v>0</v>
          </cell>
          <cell r="P3244">
            <v>0</v>
          </cell>
          <cell r="Q3244">
            <v>0</v>
          </cell>
          <cell r="R3244">
            <v>109</v>
          </cell>
          <cell r="S3244">
            <v>109</v>
          </cell>
        </row>
        <row r="3245">
          <cell r="A3245" t="str">
            <v>SA19A463KM</v>
          </cell>
          <cell r="B3245" t="str">
            <v>Charger&amp;*C-P33,5V/700MAAmerica+NOMBlack</v>
          </cell>
          <cell r="C3245" t="str">
            <v>A269I A369I A680 A516</v>
          </cell>
          <cell r="D3245" t="str">
            <v>B</v>
          </cell>
          <cell r="E3245" t="str">
            <v>SMP</v>
          </cell>
          <cell r="F3245" t="str">
            <v>EOL</v>
          </cell>
          <cell r="G3245" t="str">
            <v>A1-Charger/Adapter</v>
          </cell>
          <cell r="H3245" t="str">
            <v>616E</v>
          </cell>
          <cell r="I3245">
            <v>64</v>
          </cell>
          <cell r="J3245">
            <v>5.75</v>
          </cell>
          <cell r="K3245">
            <v>368</v>
          </cell>
          <cell r="L3245">
            <v>64</v>
          </cell>
          <cell r="M3245">
            <v>0</v>
          </cell>
          <cell r="N3245">
            <v>0</v>
          </cell>
          <cell r="O3245">
            <v>0</v>
          </cell>
          <cell r="P3245">
            <v>0</v>
          </cell>
          <cell r="Q3245">
            <v>0</v>
          </cell>
          <cell r="R3245">
            <v>0</v>
          </cell>
          <cell r="S3245">
            <v>0</v>
          </cell>
        </row>
        <row r="3246">
          <cell r="A3246" t="str">
            <v>SA19A463KN</v>
          </cell>
          <cell r="B3246" t="str">
            <v>Charger &amp;*C-P34,5V/1A US+NOM Black</v>
          </cell>
          <cell r="C3246" t="str">
            <v>K900_32G S820_8G A850 S650</v>
          </cell>
          <cell r="D3246" t="str">
            <v>B</v>
          </cell>
          <cell r="E3246" t="str">
            <v>SMP</v>
          </cell>
          <cell r="F3246" t="str">
            <v>EOL</v>
          </cell>
          <cell r="G3246" t="str">
            <v>A1-Charger/Adapter</v>
          </cell>
          <cell r="H3246" t="str">
            <v>616E</v>
          </cell>
          <cell r="I3246">
            <v>89</v>
          </cell>
          <cell r="J3246">
            <v>6.27</v>
          </cell>
          <cell r="K3246">
            <v>558.03</v>
          </cell>
          <cell r="L3246">
            <v>89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>
            <v>0</v>
          </cell>
          <cell r="R3246">
            <v>0</v>
          </cell>
          <cell r="S3246">
            <v>0</v>
          </cell>
        </row>
        <row r="3247">
          <cell r="A3247" t="str">
            <v>SA19A463KP</v>
          </cell>
          <cell r="B3247" t="str">
            <v>Charger &amp;*C-P33,5V/700MA US +NOM White</v>
          </cell>
          <cell r="C3247" t="str">
            <v>A516 A680</v>
          </cell>
          <cell r="D3247" t="str">
            <v>B</v>
          </cell>
          <cell r="E3247" t="str">
            <v>SMP</v>
          </cell>
          <cell r="F3247" t="str">
            <v>EOL</v>
          </cell>
          <cell r="G3247" t="str">
            <v>A1-Charger/Adapter</v>
          </cell>
          <cell r="H3247" t="str">
            <v>616E</v>
          </cell>
          <cell r="I3247">
            <v>89</v>
          </cell>
          <cell r="J3247">
            <v>6.16</v>
          </cell>
          <cell r="K3247">
            <v>548.24</v>
          </cell>
          <cell r="L3247">
            <v>89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>
            <v>0</v>
          </cell>
          <cell r="R3247">
            <v>0</v>
          </cell>
          <cell r="S3247">
            <v>0</v>
          </cell>
        </row>
        <row r="3248">
          <cell r="A3248" t="str">
            <v>SA19A463KQ</v>
          </cell>
          <cell r="B3248" t="str">
            <v>Charger&amp;*C-P34,5V/1AUS+NOMWhite</v>
          </cell>
          <cell r="C3248" t="str">
            <v>S820_8G A706 A850 S650 S960</v>
          </cell>
          <cell r="D3248" t="str">
            <v>B</v>
          </cell>
          <cell r="E3248" t="str">
            <v>SMP</v>
          </cell>
          <cell r="F3248" t="str">
            <v>EOL</v>
          </cell>
          <cell r="G3248" t="str">
            <v>A1-Charger/Adapter</v>
          </cell>
          <cell r="H3248" t="str">
            <v>616E</v>
          </cell>
          <cell r="I3248">
            <v>424</v>
          </cell>
          <cell r="J3248">
            <v>6.38</v>
          </cell>
          <cell r="K3248">
            <v>2705.12</v>
          </cell>
          <cell r="L3248">
            <v>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>
            <v>0</v>
          </cell>
          <cell r="R3248">
            <v>424</v>
          </cell>
          <cell r="S3248">
            <v>424</v>
          </cell>
        </row>
        <row r="3249">
          <cell r="A3249" t="str">
            <v>SA19A6N0T1</v>
          </cell>
          <cell r="B3249" t="str">
            <v>charger&amp;*C-P35;5.2V*&amp;2A PET film US Bl</v>
          </cell>
          <cell r="C3249" t="str">
            <v>K920</v>
          </cell>
          <cell r="D3249" t="str">
            <v>B</v>
          </cell>
          <cell r="E3249" t="str">
            <v>SMP</v>
          </cell>
          <cell r="F3249" t="str">
            <v>EOL</v>
          </cell>
          <cell r="G3249" t="str">
            <v>A1-Charger/Adapter</v>
          </cell>
          <cell r="H3249" t="str">
            <v>616E</v>
          </cell>
          <cell r="I3249">
            <v>373</v>
          </cell>
          <cell r="J3249">
            <v>14.02</v>
          </cell>
          <cell r="K3249">
            <v>5229.46</v>
          </cell>
          <cell r="L3249">
            <v>0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>
            <v>0</v>
          </cell>
          <cell r="R3249">
            <v>373</v>
          </cell>
          <cell r="S3249">
            <v>373</v>
          </cell>
        </row>
        <row r="3250">
          <cell r="A3250" t="str">
            <v>SA19A6N0T2</v>
          </cell>
          <cell r="B3250" t="str">
            <v>charger&amp;*C-P36;5.2V*&amp;2A PET film EU Bl</v>
          </cell>
          <cell r="C3250" t="str">
            <v>K920</v>
          </cell>
          <cell r="D3250" t="str">
            <v>B</v>
          </cell>
          <cell r="E3250" t="str">
            <v>SMP</v>
          </cell>
          <cell r="F3250" t="str">
            <v>EOL</v>
          </cell>
          <cell r="G3250" t="str">
            <v>A1-Charger/Adapter</v>
          </cell>
          <cell r="H3250" t="str">
            <v>616E</v>
          </cell>
          <cell r="I3250">
            <v>313</v>
          </cell>
          <cell r="J3250">
            <v>14.75</v>
          </cell>
          <cell r="K3250">
            <v>4616.75</v>
          </cell>
          <cell r="L3250">
            <v>0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>
            <v>0</v>
          </cell>
          <cell r="R3250">
            <v>313</v>
          </cell>
          <cell r="S3250">
            <v>313</v>
          </cell>
        </row>
        <row r="3251">
          <cell r="A3251" t="str">
            <v>SA19A6N0T3</v>
          </cell>
          <cell r="B3251" t="str">
            <v>charger&amp;*C-P37;5.2V*&amp;2A PET film UK Bl</v>
          </cell>
          <cell r="C3251" t="str">
            <v>K920</v>
          </cell>
          <cell r="D3251" t="str">
            <v>B</v>
          </cell>
          <cell r="E3251" t="str">
            <v>SMP</v>
          </cell>
          <cell r="F3251" t="str">
            <v>EOL</v>
          </cell>
          <cell r="G3251" t="str">
            <v>A1-Charger/Adapter</v>
          </cell>
          <cell r="H3251" t="str">
            <v>616E</v>
          </cell>
          <cell r="I3251">
            <v>569</v>
          </cell>
          <cell r="J3251">
            <v>16.52</v>
          </cell>
          <cell r="K3251">
            <v>9399.8799999999992</v>
          </cell>
          <cell r="L3251">
            <v>0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>
            <v>0</v>
          </cell>
          <cell r="R3251">
            <v>569</v>
          </cell>
          <cell r="S3251">
            <v>569</v>
          </cell>
        </row>
        <row r="3252">
          <cell r="A3252" t="str">
            <v>SA19A6N0TE</v>
          </cell>
          <cell r="B3252" t="str">
            <v>charger&amp;*C-P62;5V*&amp;1.5A PET film US Wh</v>
          </cell>
          <cell r="C3252" t="str">
            <v>X2 Z2</v>
          </cell>
          <cell r="D3252" t="str">
            <v>B</v>
          </cell>
          <cell r="E3252" t="str">
            <v>SMP</v>
          </cell>
          <cell r="F3252" t="str">
            <v>REG</v>
          </cell>
          <cell r="G3252" t="str">
            <v>A1-Charger/Adapter</v>
          </cell>
          <cell r="H3252" t="str">
            <v>616E</v>
          </cell>
          <cell r="I3252">
            <v>336</v>
          </cell>
          <cell r="J3252">
            <v>12.73</v>
          </cell>
          <cell r="K3252">
            <v>4277.28</v>
          </cell>
          <cell r="L3252">
            <v>0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>
            <v>0</v>
          </cell>
          <cell r="R3252">
            <v>336</v>
          </cell>
          <cell r="S3252">
            <v>336</v>
          </cell>
        </row>
        <row r="3253">
          <cell r="A3253" t="str">
            <v>SA19A6N0TN</v>
          </cell>
          <cell r="B3253" t="str">
            <v>charger&amp;*C-P64;5V*&amp;1.5A PET film UK Wh</v>
          </cell>
          <cell r="C3253" t="str">
            <v>X2 Z2</v>
          </cell>
          <cell r="D3253" t="str">
            <v>B</v>
          </cell>
          <cell r="E3253" t="str">
            <v>SMP</v>
          </cell>
          <cell r="F3253" t="str">
            <v>REG</v>
          </cell>
          <cell r="G3253" t="str">
            <v>A1-Charger/Adapter</v>
          </cell>
          <cell r="H3253" t="str">
            <v>616E</v>
          </cell>
          <cell r="I3253">
            <v>463</v>
          </cell>
          <cell r="J3253">
            <v>14.64</v>
          </cell>
          <cell r="K3253">
            <v>6778.32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463</v>
          </cell>
          <cell r="R3253">
            <v>0</v>
          </cell>
          <cell r="S3253">
            <v>231.5</v>
          </cell>
        </row>
        <row r="3254">
          <cell r="A3254" t="str">
            <v>SA19A6N2XT</v>
          </cell>
          <cell r="B3254" t="str">
            <v>charger&amp;*C-P63;5V1.5A PET film EU Bl</v>
          </cell>
          <cell r="C3254" t="str">
            <v>Z2</v>
          </cell>
          <cell r="D3254" t="str">
            <v>B</v>
          </cell>
          <cell r="E3254" t="str">
            <v>SMP</v>
          </cell>
          <cell r="F3254" t="str">
            <v>EOL</v>
          </cell>
          <cell r="G3254" t="str">
            <v>A1-Charger/Adapter</v>
          </cell>
          <cell r="H3254" t="str">
            <v>616E</v>
          </cell>
          <cell r="I3254">
            <v>387</v>
          </cell>
          <cell r="J3254">
            <v>13.41</v>
          </cell>
          <cell r="K3254">
            <v>5189.67</v>
          </cell>
          <cell r="L3254">
            <v>0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>
            <v>200</v>
          </cell>
          <cell r="R3254">
            <v>187</v>
          </cell>
          <cell r="S3254">
            <v>287</v>
          </cell>
        </row>
        <row r="3255">
          <cell r="A3255" t="str">
            <v>SA19A6N2XU</v>
          </cell>
          <cell r="B3255" t="str">
            <v>charger&amp;*C-P64;5V1.5A PET film UK Bl</v>
          </cell>
          <cell r="C3255" t="str">
            <v>Z2</v>
          </cell>
          <cell r="D3255" t="str">
            <v>B</v>
          </cell>
          <cell r="E3255" t="str">
            <v>SMP</v>
          </cell>
          <cell r="F3255" t="str">
            <v>EOL</v>
          </cell>
          <cell r="G3255" t="str">
            <v>A1-Charger/Adapter</v>
          </cell>
          <cell r="H3255" t="str">
            <v>616E</v>
          </cell>
          <cell r="I3255">
            <v>159</v>
          </cell>
          <cell r="J3255">
            <v>14.88</v>
          </cell>
          <cell r="K3255">
            <v>2365.92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0</v>
          </cell>
          <cell r="R3255">
            <v>159</v>
          </cell>
          <cell r="S3255">
            <v>159</v>
          </cell>
        </row>
        <row r="3256">
          <cell r="A3256" t="str">
            <v>SA19A6N2XY</v>
          </cell>
          <cell r="B3256" t="str">
            <v>charger&amp;*C-P62;5V1.5A PET film US Bl</v>
          </cell>
          <cell r="C3256" t="str">
            <v>Z2</v>
          </cell>
          <cell r="D3256" t="str">
            <v>B</v>
          </cell>
          <cell r="E3256" t="str">
            <v>SMP</v>
          </cell>
          <cell r="F3256" t="str">
            <v>EOL</v>
          </cell>
          <cell r="G3256" t="str">
            <v>A1-Charger/Adapter</v>
          </cell>
          <cell r="H3256" t="str">
            <v>616E</v>
          </cell>
          <cell r="I3256">
            <v>244</v>
          </cell>
          <cell r="J3256">
            <v>14.02</v>
          </cell>
          <cell r="K3256">
            <v>3420.88</v>
          </cell>
          <cell r="L3256">
            <v>0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>
            <v>0</v>
          </cell>
          <cell r="R3256">
            <v>244</v>
          </cell>
          <cell r="S3256">
            <v>244</v>
          </cell>
        </row>
        <row r="3257">
          <cell r="A3257" t="str">
            <v>SA19A6N2Y1</v>
          </cell>
          <cell r="B3257" t="str">
            <v>charger&amp;*C-P64;5V1.5A PET film UK Bl</v>
          </cell>
          <cell r="C3257" t="str">
            <v>Z2</v>
          </cell>
          <cell r="D3257" t="str">
            <v>B</v>
          </cell>
          <cell r="E3257" t="str">
            <v>SMP</v>
          </cell>
          <cell r="F3257" t="str">
            <v>EOL</v>
          </cell>
          <cell r="G3257" t="str">
            <v>A1-Charger/Adapter</v>
          </cell>
          <cell r="H3257" t="str">
            <v>616E</v>
          </cell>
          <cell r="I3257">
            <v>264</v>
          </cell>
          <cell r="J3257">
            <v>15.6</v>
          </cell>
          <cell r="K3257">
            <v>4118.3999999999996</v>
          </cell>
          <cell r="L3257">
            <v>0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>
            <v>1</v>
          </cell>
          <cell r="R3257">
            <v>263</v>
          </cell>
          <cell r="S3257">
            <v>263.5</v>
          </cell>
        </row>
        <row r="3258">
          <cell r="A3258" t="str">
            <v>SA38C01100</v>
          </cell>
          <cell r="B3258" t="str">
            <v>Blade2-13W WIFI2 ANT (windows)</v>
          </cell>
          <cell r="C3258" t="str">
            <v>Blade2_1371</v>
          </cell>
          <cell r="D3258" t="str">
            <v>B</v>
          </cell>
          <cell r="E3258" t="str">
            <v>TAB</v>
          </cell>
          <cell r="F3258" t="str">
            <v>EOL</v>
          </cell>
          <cell r="G3258" t="str">
            <v>A3-Antenna</v>
          </cell>
          <cell r="H3258" t="str">
            <v>616E</v>
          </cell>
          <cell r="I3258">
            <v>57</v>
          </cell>
          <cell r="J3258">
            <v>3.23</v>
          </cell>
          <cell r="K3258">
            <v>184.11</v>
          </cell>
          <cell r="L3258">
            <v>0</v>
          </cell>
          <cell r="M3258">
            <v>50</v>
          </cell>
          <cell r="N3258">
            <v>7</v>
          </cell>
          <cell r="O3258">
            <v>0</v>
          </cell>
          <cell r="P3258">
            <v>0</v>
          </cell>
          <cell r="Q3258">
            <v>0</v>
          </cell>
          <cell r="R3258">
            <v>0</v>
          </cell>
          <cell r="S3258">
            <v>0</v>
          </cell>
        </row>
        <row r="3259">
          <cell r="A3259" t="str">
            <v>SA38C02140</v>
          </cell>
          <cell r="B3259" t="str">
            <v>P1 Antenna frame GPS+Wifi+FJ ROW DM</v>
          </cell>
          <cell r="C3259" t="str">
            <v>P1a42 P1a42_16G P1a41</v>
          </cell>
          <cell r="D3259" t="str">
            <v>B</v>
          </cell>
          <cell r="E3259" t="str">
            <v>SMP</v>
          </cell>
          <cell r="F3259" t="str">
            <v>REG</v>
          </cell>
          <cell r="G3259" t="str">
            <v>A3-Antenna</v>
          </cell>
          <cell r="H3259" t="str">
            <v>616E</v>
          </cell>
          <cell r="I3259">
            <v>555</v>
          </cell>
          <cell r="J3259">
            <v>2.85</v>
          </cell>
          <cell r="K3259">
            <v>1581.75</v>
          </cell>
          <cell r="L3259">
            <v>0</v>
          </cell>
          <cell r="M3259">
            <v>0</v>
          </cell>
          <cell r="N3259">
            <v>95</v>
          </cell>
          <cell r="O3259">
            <v>460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</row>
        <row r="3260">
          <cell r="A3260" t="str">
            <v>SA38C03292</v>
          </cell>
          <cell r="B3260" t="str">
            <v>P1 NFC Antenna Murata</v>
          </cell>
          <cell r="C3260" t="str">
            <v>P1a42 P1a42_16G P1a41</v>
          </cell>
          <cell r="D3260" t="str">
            <v>B</v>
          </cell>
          <cell r="E3260" t="str">
            <v>SMP</v>
          </cell>
          <cell r="F3260" t="str">
            <v>REG</v>
          </cell>
          <cell r="G3260" t="str">
            <v>A3-Antenna</v>
          </cell>
          <cell r="H3260" t="str">
            <v>616E</v>
          </cell>
          <cell r="I3260">
            <v>654</v>
          </cell>
          <cell r="J3260">
            <v>5.47</v>
          </cell>
          <cell r="K3260">
            <v>3577.38</v>
          </cell>
          <cell r="L3260">
            <v>0</v>
          </cell>
          <cell r="M3260">
            <v>0</v>
          </cell>
          <cell r="N3260">
            <v>95</v>
          </cell>
          <cell r="O3260">
            <v>559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</row>
        <row r="3261">
          <cell r="A3261" t="str">
            <v>SA38C05000</v>
          </cell>
          <cell r="B3261" t="str">
            <v>Yeti Wifi TP frame blk PC+20%GF</v>
          </cell>
          <cell r="C3261" t="str">
            <v>YB1_X90 YB1_X91</v>
          </cell>
          <cell r="D3261" t="str">
            <v>B</v>
          </cell>
          <cell r="E3261" t="str">
            <v>TAB</v>
          </cell>
          <cell r="F3261" t="str">
            <v>REG</v>
          </cell>
          <cell r="G3261" t="str">
            <v>SR-Mechanical parts</v>
          </cell>
          <cell r="H3261" t="str">
            <v>616E</v>
          </cell>
          <cell r="I3261">
            <v>58</v>
          </cell>
          <cell r="J3261">
            <v>1.19</v>
          </cell>
          <cell r="K3261">
            <v>69.02</v>
          </cell>
          <cell r="L3261">
            <v>58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>
            <v>0</v>
          </cell>
          <cell r="R3261">
            <v>0</v>
          </cell>
          <cell r="S3261">
            <v>0</v>
          </cell>
        </row>
        <row r="3262">
          <cell r="A3262" t="str">
            <v>SA38C06050</v>
          </cell>
          <cell r="B3262" t="str">
            <v>K52-MAIN-ANTENNA-FRAME-4M-a48-a40</v>
          </cell>
          <cell r="C3262" t="str">
            <v>A7020a40 A7020a48</v>
          </cell>
          <cell r="D3262" t="str">
            <v>B</v>
          </cell>
          <cell r="E3262" t="str">
            <v>SMP</v>
          </cell>
          <cell r="F3262" t="str">
            <v>REG</v>
          </cell>
          <cell r="G3262" t="str">
            <v>SR-Mechanical Parts</v>
          </cell>
          <cell r="H3262" t="str">
            <v>616E</v>
          </cell>
          <cell r="I3262">
            <v>619</v>
          </cell>
          <cell r="J3262">
            <v>2.89</v>
          </cell>
          <cell r="K3262">
            <v>1788.91</v>
          </cell>
          <cell r="L3262">
            <v>200</v>
          </cell>
          <cell r="M3262">
            <v>300</v>
          </cell>
          <cell r="N3262">
            <v>119</v>
          </cell>
          <cell r="O3262">
            <v>0</v>
          </cell>
          <cell r="P3262">
            <v>0</v>
          </cell>
          <cell r="Q3262">
            <v>0</v>
          </cell>
          <cell r="R3262">
            <v>0</v>
          </cell>
          <cell r="S3262">
            <v>0</v>
          </cell>
        </row>
        <row r="3263">
          <cell r="A3263" t="str">
            <v>SA38C06052</v>
          </cell>
          <cell r="B3263" t="str">
            <v>K52-MIMO&amp;GPSWIFI-FRAME-a48-a40</v>
          </cell>
          <cell r="C3263" t="str">
            <v>A7020a40 A7020a48</v>
          </cell>
          <cell r="D3263" t="str">
            <v>B</v>
          </cell>
          <cell r="E3263" t="str">
            <v>SMP</v>
          </cell>
          <cell r="F3263" t="str">
            <v>REG</v>
          </cell>
          <cell r="G3263" t="str">
            <v>SR-Mechanical Parts</v>
          </cell>
          <cell r="H3263" t="str">
            <v>616E</v>
          </cell>
          <cell r="I3263">
            <v>619</v>
          </cell>
          <cell r="J3263">
            <v>1.63</v>
          </cell>
          <cell r="K3263">
            <v>1008.97</v>
          </cell>
          <cell r="L3263">
            <v>200</v>
          </cell>
          <cell r="M3263">
            <v>300</v>
          </cell>
          <cell r="N3263">
            <v>119</v>
          </cell>
          <cell r="O3263">
            <v>0</v>
          </cell>
          <cell r="P3263">
            <v>0</v>
          </cell>
          <cell r="Q3263">
            <v>0</v>
          </cell>
          <cell r="R3263">
            <v>0</v>
          </cell>
          <cell r="S3263">
            <v>0</v>
          </cell>
        </row>
        <row r="3264">
          <cell r="A3264" t="str">
            <v>SA38C06398</v>
          </cell>
          <cell r="B3264" t="str">
            <v>YETI LTE DIV WIFI1&amp;GPS ANT Stand</v>
          </cell>
          <cell r="C3264" t="str">
            <v>YB1_X90 YB1_X91</v>
          </cell>
          <cell r="D3264" t="str">
            <v>B</v>
          </cell>
          <cell r="E3264" t="str">
            <v>TAB</v>
          </cell>
          <cell r="F3264" t="str">
            <v>REG</v>
          </cell>
          <cell r="G3264" t="str">
            <v>A3-Antenna</v>
          </cell>
          <cell r="H3264" t="str">
            <v>616E</v>
          </cell>
          <cell r="I3264">
            <v>516</v>
          </cell>
          <cell r="J3264">
            <v>2.19</v>
          </cell>
          <cell r="K3264">
            <v>1130.04</v>
          </cell>
          <cell r="L3264">
            <v>516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>
            <v>0</v>
          </cell>
          <cell r="R3264">
            <v>0</v>
          </cell>
          <cell r="S3264">
            <v>0</v>
          </cell>
        </row>
        <row r="3265">
          <cell r="A3265" t="str">
            <v>SA38C06399</v>
          </cell>
          <cell r="B3265" t="str">
            <v>YETI LTE WIFI2&amp;Main ANT Stand</v>
          </cell>
          <cell r="C3265" t="str">
            <v>YB1_X90 YB1_X91</v>
          </cell>
          <cell r="D3265" t="str">
            <v>B</v>
          </cell>
          <cell r="E3265" t="str">
            <v>TAB</v>
          </cell>
          <cell r="F3265" t="str">
            <v>REG</v>
          </cell>
          <cell r="G3265" t="str">
            <v>A3-Antenna</v>
          </cell>
          <cell r="H3265" t="str">
            <v>616E</v>
          </cell>
          <cell r="I3265">
            <v>535</v>
          </cell>
          <cell r="J3265">
            <v>2.37</v>
          </cell>
          <cell r="K3265">
            <v>1267.95</v>
          </cell>
          <cell r="L3265">
            <v>535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>
            <v>0</v>
          </cell>
          <cell r="R3265">
            <v>0</v>
          </cell>
          <cell r="S3265">
            <v>0</v>
          </cell>
        </row>
        <row r="3266">
          <cell r="A3266" t="str">
            <v>SA38C06400</v>
          </cell>
          <cell r="B3266" t="str">
            <v>YETI WIFI WIFI2&amp;WIFI1&amp;GPS ANT Stand</v>
          </cell>
          <cell r="C3266" t="str">
            <v>YB1_X90 YB1_X91</v>
          </cell>
          <cell r="D3266" t="str">
            <v>B</v>
          </cell>
          <cell r="E3266" t="str">
            <v>TAB</v>
          </cell>
          <cell r="F3266" t="str">
            <v>REG</v>
          </cell>
          <cell r="G3266" t="str">
            <v>A3-Antenna</v>
          </cell>
          <cell r="H3266" t="str">
            <v>616E</v>
          </cell>
          <cell r="I3266">
            <v>644</v>
          </cell>
          <cell r="J3266">
            <v>2.31</v>
          </cell>
          <cell r="K3266">
            <v>1487.64</v>
          </cell>
          <cell r="L3266">
            <v>644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>
            <v>0</v>
          </cell>
          <cell r="R3266">
            <v>0</v>
          </cell>
          <cell r="S3266">
            <v>0</v>
          </cell>
        </row>
        <row r="3267">
          <cell r="A3267" t="str">
            <v>SA38C07384</v>
          </cell>
          <cell r="B3267" t="str">
            <v>Phinny antenna LDS 5G</v>
          </cell>
          <cell r="C3267" t="str">
            <v>PB2_690</v>
          </cell>
          <cell r="D3267" t="str">
            <v>B</v>
          </cell>
          <cell r="E3267" t="str">
            <v>TAB</v>
          </cell>
          <cell r="F3267" t="str">
            <v>REG</v>
          </cell>
          <cell r="G3267" t="str">
            <v>A3-Antenna</v>
          </cell>
          <cell r="H3267" t="str">
            <v>616E</v>
          </cell>
          <cell r="I3267">
            <v>35</v>
          </cell>
          <cell r="J3267">
            <v>1.55</v>
          </cell>
          <cell r="K3267">
            <v>54.25</v>
          </cell>
          <cell r="L3267">
            <v>0</v>
          </cell>
          <cell r="M3267">
            <v>35</v>
          </cell>
          <cell r="N3267">
            <v>0</v>
          </cell>
          <cell r="O3267">
            <v>0</v>
          </cell>
          <cell r="P3267">
            <v>0</v>
          </cell>
          <cell r="Q3267">
            <v>0</v>
          </cell>
          <cell r="R3267">
            <v>0</v>
          </cell>
          <cell r="S3267">
            <v>0</v>
          </cell>
        </row>
        <row r="3268">
          <cell r="A3268" t="str">
            <v>SA39A29299</v>
          </cell>
          <cell r="B3268" t="str">
            <v>K900WIFIAntenna(includeconsumablerelated)</v>
          </cell>
          <cell r="C3268" t="str">
            <v>K900 K900_32G</v>
          </cell>
          <cell r="D3268" t="str">
            <v>B</v>
          </cell>
          <cell r="E3268" t="str">
            <v>SMP</v>
          </cell>
          <cell r="F3268" t="str">
            <v>EOL</v>
          </cell>
          <cell r="G3268" t="str">
            <v>A3-Antenna</v>
          </cell>
          <cell r="H3268" t="str">
            <v>616E</v>
          </cell>
          <cell r="I3268">
            <v>420</v>
          </cell>
          <cell r="J3268">
            <v>1.62</v>
          </cell>
          <cell r="K3268">
            <v>680.4</v>
          </cell>
          <cell r="L3268">
            <v>0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>
            <v>0</v>
          </cell>
          <cell r="R3268">
            <v>420</v>
          </cell>
          <cell r="S3268">
            <v>420</v>
          </cell>
        </row>
        <row r="3269">
          <cell r="A3269" t="str">
            <v>SA39A29300</v>
          </cell>
          <cell r="B3269" t="str">
            <v>K900GPSAntennaFrameAss'y</v>
          </cell>
          <cell r="C3269" t="str">
            <v>K900 K900_32G</v>
          </cell>
          <cell r="D3269" t="str">
            <v>B</v>
          </cell>
          <cell r="E3269" t="str">
            <v>SMP</v>
          </cell>
          <cell r="F3269" t="str">
            <v>EOL</v>
          </cell>
          <cell r="G3269" t="str">
            <v>A3-Antenna</v>
          </cell>
          <cell r="H3269" t="str">
            <v>616E</v>
          </cell>
          <cell r="I3269">
            <v>444</v>
          </cell>
          <cell r="J3269">
            <v>1.04</v>
          </cell>
          <cell r="K3269">
            <v>461.76</v>
          </cell>
          <cell r="L3269">
            <v>0</v>
          </cell>
          <cell r="M3269">
            <v>0</v>
          </cell>
          <cell r="N3269">
            <v>0</v>
          </cell>
          <cell r="O3269">
            <v>0</v>
          </cell>
          <cell r="P3269">
            <v>0</v>
          </cell>
          <cell r="Q3269">
            <v>0</v>
          </cell>
          <cell r="R3269">
            <v>444</v>
          </cell>
          <cell r="S3269">
            <v>444</v>
          </cell>
        </row>
        <row r="3270">
          <cell r="A3270" t="str">
            <v>SA39A29334</v>
          </cell>
          <cell r="B3270" t="str">
            <v xml:space="preserve">P780 main antenna </v>
          </cell>
          <cell r="C3270" t="str">
            <v>P780_8G P780</v>
          </cell>
          <cell r="D3270" t="str">
            <v>B</v>
          </cell>
          <cell r="E3270" t="str">
            <v>SMP</v>
          </cell>
          <cell r="F3270" t="str">
            <v>EOL</v>
          </cell>
          <cell r="G3270" t="str">
            <v>A3-Antenna</v>
          </cell>
          <cell r="H3270" t="str">
            <v>616E</v>
          </cell>
          <cell r="I3270">
            <v>565</v>
          </cell>
          <cell r="J3270">
            <v>2.6</v>
          </cell>
          <cell r="K3270">
            <v>1469</v>
          </cell>
          <cell r="L3270">
            <v>0</v>
          </cell>
          <cell r="M3270">
            <v>0</v>
          </cell>
          <cell r="N3270">
            <v>0</v>
          </cell>
          <cell r="O3270">
            <v>0</v>
          </cell>
          <cell r="P3270">
            <v>0</v>
          </cell>
          <cell r="Q3270">
            <v>0</v>
          </cell>
          <cell r="R3270">
            <v>565</v>
          </cell>
          <cell r="S3270">
            <v>565</v>
          </cell>
        </row>
        <row r="3271">
          <cell r="A3271" t="str">
            <v>SA39A29335</v>
          </cell>
          <cell r="B3271" t="str">
            <v>P780 GPS antenna</v>
          </cell>
          <cell r="C3271" t="str">
            <v>P780_8G P780</v>
          </cell>
          <cell r="D3271" t="str">
            <v>B</v>
          </cell>
          <cell r="E3271" t="str">
            <v>SMP</v>
          </cell>
          <cell r="F3271" t="str">
            <v>EOL</v>
          </cell>
          <cell r="G3271" t="str">
            <v>A3-Antenna</v>
          </cell>
          <cell r="H3271" t="str">
            <v>616E</v>
          </cell>
          <cell r="I3271">
            <v>152</v>
          </cell>
          <cell r="J3271">
            <v>1.98</v>
          </cell>
          <cell r="K3271">
            <v>300.95999999999998</v>
          </cell>
          <cell r="L3271">
            <v>0</v>
          </cell>
          <cell r="M3271">
            <v>0</v>
          </cell>
          <cell r="N3271">
            <v>0</v>
          </cell>
          <cell r="O3271">
            <v>0</v>
          </cell>
          <cell r="P3271">
            <v>0</v>
          </cell>
          <cell r="Q3271">
            <v>0</v>
          </cell>
          <cell r="R3271">
            <v>152</v>
          </cell>
          <cell r="S3271">
            <v>152</v>
          </cell>
        </row>
        <row r="3272">
          <cell r="A3272" t="str">
            <v>SA39A29340</v>
          </cell>
          <cell r="B3272" t="str">
            <v>S820AntennaAss'y(IncludeB/C)BL</v>
          </cell>
          <cell r="C3272" t="str">
            <v>S820_8G</v>
          </cell>
          <cell r="D3272" t="str">
            <v>B</v>
          </cell>
          <cell r="E3272" t="str">
            <v>SMP</v>
          </cell>
          <cell r="F3272" t="str">
            <v>EOL</v>
          </cell>
          <cell r="G3272" t="str">
            <v>A3-Antenna</v>
          </cell>
          <cell r="H3272" t="str">
            <v>616E</v>
          </cell>
          <cell r="I3272">
            <v>164</v>
          </cell>
          <cell r="J3272">
            <v>8.11</v>
          </cell>
          <cell r="K3272">
            <v>1330.04</v>
          </cell>
          <cell r="L3272">
            <v>0</v>
          </cell>
          <cell r="M3272">
            <v>0</v>
          </cell>
          <cell r="N3272">
            <v>0</v>
          </cell>
          <cell r="O3272">
            <v>0</v>
          </cell>
          <cell r="P3272">
            <v>0</v>
          </cell>
          <cell r="Q3272">
            <v>0</v>
          </cell>
          <cell r="R3272">
            <v>164</v>
          </cell>
          <cell r="S3272">
            <v>164</v>
          </cell>
        </row>
        <row r="3273">
          <cell r="A3273" t="str">
            <v>SA39A29348</v>
          </cell>
          <cell r="B3273" t="str">
            <v>S820AntennaModule_EUR</v>
          </cell>
          <cell r="C3273" t="str">
            <v>S820_8G S820</v>
          </cell>
          <cell r="D3273" t="str">
            <v>B</v>
          </cell>
          <cell r="E3273" t="str">
            <v>SMP</v>
          </cell>
          <cell r="F3273" t="str">
            <v>EOL</v>
          </cell>
          <cell r="G3273" t="str">
            <v>A3-Antenna</v>
          </cell>
          <cell r="H3273" t="str">
            <v>616E</v>
          </cell>
          <cell r="I3273">
            <v>20</v>
          </cell>
          <cell r="J3273">
            <v>8.76</v>
          </cell>
          <cell r="K3273">
            <v>175.2</v>
          </cell>
          <cell r="L3273">
            <v>0</v>
          </cell>
          <cell r="M3273">
            <v>0</v>
          </cell>
          <cell r="N3273">
            <v>0</v>
          </cell>
          <cell r="O3273">
            <v>0</v>
          </cell>
          <cell r="P3273">
            <v>0</v>
          </cell>
          <cell r="Q3273">
            <v>0</v>
          </cell>
          <cell r="R3273">
            <v>20</v>
          </cell>
          <cell r="S3273">
            <v>20</v>
          </cell>
        </row>
        <row r="3274">
          <cell r="A3274" t="str">
            <v>SA39A45083</v>
          </cell>
          <cell r="B3274" t="str">
            <v>S820AntennaModule</v>
          </cell>
          <cell r="C3274" t="str">
            <v>S820_8G S820</v>
          </cell>
          <cell r="D3274" t="str">
            <v>B</v>
          </cell>
          <cell r="E3274" t="str">
            <v>SMP</v>
          </cell>
          <cell r="F3274" t="str">
            <v>EOL</v>
          </cell>
          <cell r="G3274" t="str">
            <v>A3-Antenna</v>
          </cell>
          <cell r="H3274" t="str">
            <v>616E</v>
          </cell>
          <cell r="I3274">
            <v>40</v>
          </cell>
          <cell r="J3274">
            <v>8.68</v>
          </cell>
          <cell r="K3274">
            <v>347.2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40</v>
          </cell>
          <cell r="S3274">
            <v>40</v>
          </cell>
        </row>
        <row r="3275">
          <cell r="A3275" t="str">
            <v>SA39A462NS</v>
          </cell>
          <cell r="B3275" t="str">
            <v>SOFINA Antenna Ass'y(Incldues R/C))</v>
          </cell>
          <cell r="C3275" t="str">
            <v>S650</v>
          </cell>
          <cell r="D3275" t="str">
            <v>B</v>
          </cell>
          <cell r="E3275" t="str">
            <v>SMP</v>
          </cell>
          <cell r="F3275" t="str">
            <v>EOL</v>
          </cell>
          <cell r="G3275" t="str">
            <v>A3-Antenna</v>
          </cell>
          <cell r="H3275" t="str">
            <v>616E</v>
          </cell>
          <cell r="I3275">
            <v>652</v>
          </cell>
          <cell r="J3275">
            <v>13.52</v>
          </cell>
          <cell r="K3275">
            <v>8815.0400000000009</v>
          </cell>
          <cell r="L3275">
            <v>0</v>
          </cell>
          <cell r="M3275">
            <v>0</v>
          </cell>
          <cell r="N3275">
            <v>0</v>
          </cell>
          <cell r="O3275">
            <v>0</v>
          </cell>
          <cell r="P3275">
            <v>0</v>
          </cell>
          <cell r="Q3275">
            <v>0</v>
          </cell>
          <cell r="R3275">
            <v>652</v>
          </cell>
          <cell r="S3275">
            <v>652</v>
          </cell>
        </row>
        <row r="3276">
          <cell r="A3276" t="str">
            <v>SA39A462NT</v>
          </cell>
          <cell r="B3276" t="str">
            <v>SOFINA Main Antenna Ass'y(Includes S/C)</v>
          </cell>
          <cell r="C3276" t="str">
            <v>S650</v>
          </cell>
          <cell r="D3276" t="str">
            <v>B</v>
          </cell>
          <cell r="E3276" t="str">
            <v>SMP</v>
          </cell>
          <cell r="F3276" t="str">
            <v>EOL</v>
          </cell>
          <cell r="G3276" t="str">
            <v>A3-Antenna</v>
          </cell>
          <cell r="H3276" t="str">
            <v>616E</v>
          </cell>
          <cell r="I3276">
            <v>727</v>
          </cell>
          <cell r="J3276">
            <v>3.53</v>
          </cell>
          <cell r="K3276">
            <v>2566.31</v>
          </cell>
          <cell r="L3276">
            <v>0</v>
          </cell>
          <cell r="M3276">
            <v>0</v>
          </cell>
          <cell r="N3276">
            <v>0</v>
          </cell>
          <cell r="O3276">
            <v>0</v>
          </cell>
          <cell r="P3276">
            <v>0</v>
          </cell>
          <cell r="Q3276">
            <v>0</v>
          </cell>
          <cell r="R3276">
            <v>727</v>
          </cell>
          <cell r="S3276">
            <v>727</v>
          </cell>
        </row>
        <row r="3277">
          <cell r="A3277" t="str">
            <v>SA39A462Q4</v>
          </cell>
          <cell r="H3277" t="str">
            <v>616E</v>
          </cell>
          <cell r="I3277">
            <v>1</v>
          </cell>
          <cell r="J3277">
            <v>4.3099999999999996</v>
          </cell>
          <cell r="K3277">
            <v>4.3099999999999996</v>
          </cell>
          <cell r="L3277">
            <v>0</v>
          </cell>
          <cell r="M3277">
            <v>0</v>
          </cell>
          <cell r="N3277">
            <v>0</v>
          </cell>
          <cell r="O3277">
            <v>0</v>
          </cell>
          <cell r="P3277">
            <v>0</v>
          </cell>
          <cell r="Q3277">
            <v>0</v>
          </cell>
          <cell r="R3277">
            <v>1</v>
          </cell>
          <cell r="S3277">
            <v>1</v>
          </cell>
        </row>
        <row r="3278">
          <cell r="A3278" t="str">
            <v>SA39A462T6</v>
          </cell>
          <cell r="B3278" t="str">
            <v>A516_ROW Antenna Module AMR</v>
          </cell>
          <cell r="C3278" t="str">
            <v>A516</v>
          </cell>
          <cell r="D3278" t="str">
            <v>B</v>
          </cell>
          <cell r="E3278" t="str">
            <v>SMP</v>
          </cell>
          <cell r="F3278" t="str">
            <v>EOL</v>
          </cell>
          <cell r="G3278" t="str">
            <v>A3-Antenna</v>
          </cell>
          <cell r="H3278" t="str">
            <v>616E</v>
          </cell>
          <cell r="I3278">
            <v>32</v>
          </cell>
          <cell r="J3278">
            <v>13.34</v>
          </cell>
          <cell r="K3278">
            <v>426.88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32</v>
          </cell>
          <cell r="S3278">
            <v>32</v>
          </cell>
        </row>
        <row r="3279">
          <cell r="A3279" t="str">
            <v>SA39A462T7</v>
          </cell>
          <cell r="B3279" t="str">
            <v>A516_ROW Antenna Module ERU</v>
          </cell>
          <cell r="C3279" t="str">
            <v>A516</v>
          </cell>
          <cell r="D3279" t="str">
            <v>B</v>
          </cell>
          <cell r="E3279" t="str">
            <v>SMP</v>
          </cell>
          <cell r="F3279" t="str">
            <v>EOL</v>
          </cell>
          <cell r="G3279" t="str">
            <v>A3-Antenna</v>
          </cell>
          <cell r="H3279" t="str">
            <v>616E</v>
          </cell>
          <cell r="I3279">
            <v>525</v>
          </cell>
          <cell r="J3279">
            <v>11.44</v>
          </cell>
          <cell r="K3279">
            <v>6006</v>
          </cell>
          <cell r="L3279">
            <v>0</v>
          </cell>
          <cell r="M3279">
            <v>0</v>
          </cell>
          <cell r="N3279">
            <v>0</v>
          </cell>
          <cell r="O3279">
            <v>0</v>
          </cell>
          <cell r="P3279">
            <v>0</v>
          </cell>
          <cell r="Q3279">
            <v>0</v>
          </cell>
          <cell r="R3279">
            <v>525</v>
          </cell>
          <cell r="S3279">
            <v>525</v>
          </cell>
        </row>
        <row r="3280">
          <cell r="A3280" t="str">
            <v>SA39A4632A</v>
          </cell>
          <cell r="B3280" t="str">
            <v>STELLA Main Antenna Ass'y</v>
          </cell>
          <cell r="C3280" t="str">
            <v>S930</v>
          </cell>
          <cell r="D3280" t="str">
            <v>B</v>
          </cell>
          <cell r="E3280" t="str">
            <v>SMP</v>
          </cell>
          <cell r="F3280" t="str">
            <v>EOL</v>
          </cell>
          <cell r="G3280" t="str">
            <v>A3-Antenna</v>
          </cell>
          <cell r="H3280" t="str">
            <v>616E</v>
          </cell>
          <cell r="I3280">
            <v>238</v>
          </cell>
          <cell r="J3280">
            <v>2.5299999999999998</v>
          </cell>
          <cell r="K3280">
            <v>602.14</v>
          </cell>
          <cell r="L3280">
            <v>0</v>
          </cell>
          <cell r="M3280">
            <v>0</v>
          </cell>
          <cell r="N3280">
            <v>0</v>
          </cell>
          <cell r="O3280">
            <v>0</v>
          </cell>
          <cell r="P3280">
            <v>0</v>
          </cell>
          <cell r="Q3280">
            <v>0</v>
          </cell>
          <cell r="R3280">
            <v>238</v>
          </cell>
          <cell r="S3280">
            <v>238</v>
          </cell>
        </row>
        <row r="3281">
          <cell r="A3281" t="str">
            <v>SA39A6N1BM</v>
          </cell>
          <cell r="B3281" t="str">
            <v>Blade2-13A LTE MAIN ANT(LTE)demen</v>
          </cell>
          <cell r="C3281" t="str">
            <v>Blade2_1380</v>
          </cell>
          <cell r="D3281" t="str">
            <v>B</v>
          </cell>
          <cell r="E3281" t="str">
            <v>TAB</v>
          </cell>
          <cell r="F3281" t="str">
            <v>EOL</v>
          </cell>
          <cell r="G3281" t="str">
            <v>A3-Antenna</v>
          </cell>
          <cell r="H3281" t="str">
            <v>616E</v>
          </cell>
          <cell r="I3281">
            <v>178</v>
          </cell>
          <cell r="J3281">
            <v>4.67</v>
          </cell>
          <cell r="K3281">
            <v>831.26</v>
          </cell>
          <cell r="L3281">
            <v>0</v>
          </cell>
          <cell r="M3281">
            <v>0</v>
          </cell>
          <cell r="N3281">
            <v>100</v>
          </cell>
          <cell r="O3281">
            <v>0</v>
          </cell>
          <cell r="P3281">
            <v>0</v>
          </cell>
          <cell r="Q3281">
            <v>0</v>
          </cell>
          <cell r="R3281">
            <v>78</v>
          </cell>
          <cell r="S3281">
            <v>78</v>
          </cell>
        </row>
        <row r="3282">
          <cell r="A3282" t="str">
            <v>SA39A6N1BN</v>
          </cell>
          <cell r="B3282" t="str">
            <v>Blade2-13A LTE MIMO/WIFI1 ANT(LTE)demen</v>
          </cell>
          <cell r="C3282" t="str">
            <v>Blade2_1380</v>
          </cell>
          <cell r="D3282" t="str">
            <v>B</v>
          </cell>
          <cell r="E3282" t="str">
            <v>TAB</v>
          </cell>
          <cell r="F3282" t="str">
            <v>EOL</v>
          </cell>
          <cell r="G3282" t="str">
            <v>A3-Antenna</v>
          </cell>
          <cell r="H3282" t="str">
            <v>616E</v>
          </cell>
          <cell r="I3282">
            <v>154</v>
          </cell>
          <cell r="J3282">
            <v>6.52</v>
          </cell>
          <cell r="K3282">
            <v>1004.08</v>
          </cell>
          <cell r="L3282">
            <v>100</v>
          </cell>
          <cell r="M3282">
            <v>0</v>
          </cell>
          <cell r="N3282">
            <v>54</v>
          </cell>
          <cell r="O3282">
            <v>0</v>
          </cell>
          <cell r="P3282">
            <v>0</v>
          </cell>
          <cell r="Q3282">
            <v>0</v>
          </cell>
          <cell r="R3282">
            <v>0</v>
          </cell>
          <cell r="S3282">
            <v>0</v>
          </cell>
        </row>
        <row r="3283">
          <cell r="A3283" t="str">
            <v>SA39A6N1BP</v>
          </cell>
          <cell r="B3283" t="str">
            <v>Blade2-13A WIFI2 ANT(LTE)demen</v>
          </cell>
          <cell r="C3283" t="str">
            <v>Blade2_1380</v>
          </cell>
          <cell r="D3283" t="str">
            <v>B</v>
          </cell>
          <cell r="E3283" t="str">
            <v>TAB</v>
          </cell>
          <cell r="F3283" t="str">
            <v>EOL</v>
          </cell>
          <cell r="G3283" t="str">
            <v>A3-Antenna</v>
          </cell>
          <cell r="H3283" t="str">
            <v>616E</v>
          </cell>
          <cell r="I3283">
            <v>142</v>
          </cell>
          <cell r="J3283">
            <v>3.4</v>
          </cell>
          <cell r="K3283">
            <v>482.8</v>
          </cell>
          <cell r="L3283">
            <v>100</v>
          </cell>
          <cell r="M3283">
            <v>0</v>
          </cell>
          <cell r="N3283">
            <v>0</v>
          </cell>
          <cell r="O3283">
            <v>0</v>
          </cell>
          <cell r="P3283">
            <v>0</v>
          </cell>
          <cell r="Q3283">
            <v>0</v>
          </cell>
          <cell r="R3283">
            <v>42</v>
          </cell>
          <cell r="S3283">
            <v>42</v>
          </cell>
        </row>
        <row r="3284">
          <cell r="A3284" t="str">
            <v>SA39A6N1BR</v>
          </cell>
          <cell r="B3284" t="str">
            <v>Blade2-13A GPS ANT(LTE)demen</v>
          </cell>
          <cell r="C3284" t="str">
            <v>Blade2_1380</v>
          </cell>
          <cell r="D3284" t="str">
            <v>B</v>
          </cell>
          <cell r="E3284" t="str">
            <v>TAB</v>
          </cell>
          <cell r="F3284" t="str">
            <v>EOL</v>
          </cell>
          <cell r="G3284" t="str">
            <v>A3-Antenna</v>
          </cell>
          <cell r="H3284" t="str">
            <v>616E</v>
          </cell>
          <cell r="I3284">
            <v>222</v>
          </cell>
          <cell r="J3284">
            <v>3.52</v>
          </cell>
          <cell r="K3284">
            <v>781.44</v>
          </cell>
          <cell r="L3284">
            <v>100</v>
          </cell>
          <cell r="M3284">
            <v>0</v>
          </cell>
          <cell r="N3284">
            <v>0</v>
          </cell>
          <cell r="O3284">
            <v>0</v>
          </cell>
          <cell r="P3284">
            <v>0</v>
          </cell>
          <cell r="Q3284">
            <v>0</v>
          </cell>
          <cell r="R3284">
            <v>122</v>
          </cell>
          <cell r="S3284">
            <v>122</v>
          </cell>
        </row>
        <row r="3285">
          <cell r="A3285" t="str">
            <v>SA39A6N1BS</v>
          </cell>
          <cell r="B3285" t="str">
            <v>Blade2-13A WIFI1 ANT(WIFI)demen</v>
          </cell>
          <cell r="C3285" t="str">
            <v>Blade2_1380</v>
          </cell>
          <cell r="D3285" t="str">
            <v>B</v>
          </cell>
          <cell r="E3285" t="str">
            <v>TAB</v>
          </cell>
          <cell r="F3285" t="str">
            <v>EOL</v>
          </cell>
          <cell r="G3285" t="str">
            <v>A3-Antenna</v>
          </cell>
          <cell r="H3285" t="str">
            <v>616E</v>
          </cell>
          <cell r="I3285">
            <v>137</v>
          </cell>
          <cell r="J3285">
            <v>4.5</v>
          </cell>
          <cell r="K3285">
            <v>616.5</v>
          </cell>
          <cell r="L3285">
            <v>137</v>
          </cell>
          <cell r="M3285">
            <v>0</v>
          </cell>
          <cell r="N3285">
            <v>0</v>
          </cell>
          <cell r="O3285">
            <v>0</v>
          </cell>
          <cell r="P3285">
            <v>0</v>
          </cell>
          <cell r="Q3285">
            <v>0</v>
          </cell>
          <cell r="R3285">
            <v>0</v>
          </cell>
          <cell r="S3285">
            <v>0</v>
          </cell>
        </row>
        <row r="3286">
          <cell r="A3286" t="str">
            <v>SA39A6N1BT</v>
          </cell>
          <cell r="B3286" t="str">
            <v>Blade2-13W WIFI1 ANT(windows)demen</v>
          </cell>
          <cell r="C3286" t="str">
            <v>Blade2_1371</v>
          </cell>
          <cell r="D3286" t="str">
            <v>B</v>
          </cell>
          <cell r="E3286" t="str">
            <v>TAB</v>
          </cell>
          <cell r="F3286" t="str">
            <v>EOL</v>
          </cell>
          <cell r="G3286" t="str">
            <v>A3-Antenna</v>
          </cell>
          <cell r="H3286" t="str">
            <v>616E</v>
          </cell>
          <cell r="I3286">
            <v>27</v>
          </cell>
          <cell r="J3286">
            <v>4.18</v>
          </cell>
          <cell r="K3286">
            <v>112.86</v>
          </cell>
          <cell r="L3286">
            <v>0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>
            <v>0</v>
          </cell>
          <cell r="R3286">
            <v>27</v>
          </cell>
          <cell r="S3286">
            <v>27</v>
          </cell>
        </row>
        <row r="3287">
          <cell r="A3287" t="str">
            <v>SA39A6N1BV</v>
          </cell>
          <cell r="B3287" t="str">
            <v>Blade2-13W GPS ANT(windows)demen</v>
          </cell>
          <cell r="C3287" t="str">
            <v>Blade2_1371</v>
          </cell>
          <cell r="D3287" t="str">
            <v>B</v>
          </cell>
          <cell r="E3287" t="str">
            <v>TAB</v>
          </cell>
          <cell r="F3287" t="str">
            <v>EOL</v>
          </cell>
          <cell r="G3287" t="str">
            <v>A3-Antenna</v>
          </cell>
          <cell r="H3287" t="str">
            <v>616E</v>
          </cell>
          <cell r="I3287">
            <v>84</v>
          </cell>
          <cell r="J3287">
            <v>3.17</v>
          </cell>
          <cell r="K3287">
            <v>266.27999999999997</v>
          </cell>
          <cell r="L3287">
            <v>0</v>
          </cell>
          <cell r="M3287">
            <v>0</v>
          </cell>
          <cell r="N3287">
            <v>50</v>
          </cell>
          <cell r="O3287">
            <v>0</v>
          </cell>
          <cell r="P3287">
            <v>0</v>
          </cell>
          <cell r="Q3287">
            <v>0</v>
          </cell>
          <cell r="R3287">
            <v>34</v>
          </cell>
          <cell r="S3287">
            <v>34</v>
          </cell>
        </row>
        <row r="3288">
          <cell r="A3288" t="str">
            <v>SA39A6N1MX</v>
          </cell>
          <cell r="B3288" t="str">
            <v>Blade2-8W WIFI2 ANT(windows)</v>
          </cell>
          <cell r="C3288" t="str">
            <v>Blade2_851</v>
          </cell>
          <cell r="D3288" t="str">
            <v>B</v>
          </cell>
          <cell r="E3288" t="str">
            <v>TAB</v>
          </cell>
          <cell r="F3288" t="str">
            <v>EOL</v>
          </cell>
          <cell r="G3288" t="str">
            <v>A3-Antenna</v>
          </cell>
          <cell r="H3288" t="str">
            <v>616E</v>
          </cell>
          <cell r="I3288">
            <v>182</v>
          </cell>
          <cell r="J3288">
            <v>2.92</v>
          </cell>
          <cell r="K3288">
            <v>531.44000000000005</v>
          </cell>
          <cell r="L3288">
            <v>0</v>
          </cell>
          <cell r="M3288">
            <v>100</v>
          </cell>
          <cell r="N3288">
            <v>0</v>
          </cell>
          <cell r="O3288">
            <v>0</v>
          </cell>
          <cell r="P3288">
            <v>0</v>
          </cell>
          <cell r="Q3288">
            <v>82</v>
          </cell>
          <cell r="R3288">
            <v>0</v>
          </cell>
          <cell r="S3288">
            <v>41</v>
          </cell>
        </row>
        <row r="3289">
          <cell r="A3289" t="str">
            <v>SA39A6N2JX</v>
          </cell>
          <cell r="B3289" t="str">
            <v>Sisley sub ant Asm_TDD</v>
          </cell>
          <cell r="C3289" t="str">
            <v>S90_A</v>
          </cell>
          <cell r="D3289" t="str">
            <v>B</v>
          </cell>
          <cell r="E3289" t="str">
            <v>SMP</v>
          </cell>
          <cell r="F3289" t="str">
            <v>EOL</v>
          </cell>
          <cell r="G3289" t="str">
            <v>A3-Antenna</v>
          </cell>
          <cell r="H3289" t="str">
            <v>616E</v>
          </cell>
          <cell r="I3289">
            <v>619</v>
          </cell>
          <cell r="J3289">
            <v>2.69</v>
          </cell>
          <cell r="K3289">
            <v>1665.11</v>
          </cell>
          <cell r="L3289">
            <v>0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>
            <v>0</v>
          </cell>
          <cell r="R3289">
            <v>619</v>
          </cell>
          <cell r="S3289">
            <v>619</v>
          </cell>
        </row>
        <row r="3290">
          <cell r="A3290" t="str">
            <v>SB18C00022</v>
          </cell>
          <cell r="B3290" t="str">
            <v>XWD-A L14D1P31 3.8V13.3Wh 1cell bty</v>
          </cell>
          <cell r="C3290" t="str">
            <v>PB1_770M TB_7703</v>
          </cell>
          <cell r="D3290" t="str">
            <v>B</v>
          </cell>
          <cell r="E3290" t="str">
            <v>TAB</v>
          </cell>
          <cell r="F3290" t="str">
            <v>REG</v>
          </cell>
          <cell r="G3290" t="str">
            <v>B1-Battery</v>
          </cell>
          <cell r="H3290" t="str">
            <v>616E</v>
          </cell>
          <cell r="I3290">
            <v>840</v>
          </cell>
          <cell r="J3290">
            <v>29.15</v>
          </cell>
          <cell r="K3290">
            <v>24486</v>
          </cell>
          <cell r="L3290">
            <v>0</v>
          </cell>
          <cell r="M3290">
            <v>840</v>
          </cell>
          <cell r="N3290">
            <v>0</v>
          </cell>
          <cell r="O3290">
            <v>0</v>
          </cell>
          <cell r="P3290">
            <v>0</v>
          </cell>
          <cell r="Q3290">
            <v>0</v>
          </cell>
          <cell r="R3290">
            <v>0</v>
          </cell>
          <cell r="S3290">
            <v>0</v>
          </cell>
        </row>
        <row r="3291">
          <cell r="A3291" t="str">
            <v>SB18C00204</v>
          </cell>
          <cell r="B3291" t="str">
            <v>PB;BL243;3.8V2900mAh;GY356481;GY;ROW</v>
          </cell>
          <cell r="C3291" t="str">
            <v>A7000_a A7000 Plus</v>
          </cell>
          <cell r="D3291" t="str">
            <v>B</v>
          </cell>
          <cell r="E3291" t="str">
            <v>SMP</v>
          </cell>
          <cell r="F3291" t="str">
            <v>EOL</v>
          </cell>
          <cell r="G3291" t="str">
            <v>B1-Battery</v>
          </cell>
          <cell r="H3291" t="str">
            <v>616E</v>
          </cell>
          <cell r="I3291">
            <v>9373</v>
          </cell>
          <cell r="J3291">
            <v>19.71</v>
          </cell>
          <cell r="K3291">
            <v>184741.83</v>
          </cell>
          <cell r="L3291">
            <v>0</v>
          </cell>
          <cell r="M3291">
            <v>9373</v>
          </cell>
          <cell r="N3291">
            <v>0</v>
          </cell>
          <cell r="O3291">
            <v>0</v>
          </cell>
          <cell r="P3291">
            <v>0</v>
          </cell>
          <cell r="Q3291">
            <v>0</v>
          </cell>
          <cell r="R3291">
            <v>0</v>
          </cell>
          <cell r="S3291">
            <v>0</v>
          </cell>
        </row>
        <row r="3292">
          <cell r="A3292" t="str">
            <v>SB18C00205</v>
          </cell>
          <cell r="B3292" t="str">
            <v>PB;BL243;3.8V2900mAh;LG356481;SWD;ROW</v>
          </cell>
          <cell r="C3292" t="str">
            <v>A7000_a</v>
          </cell>
          <cell r="D3292" t="str">
            <v>B</v>
          </cell>
          <cell r="E3292" t="str">
            <v>SMP</v>
          </cell>
          <cell r="F3292" t="str">
            <v>EOL</v>
          </cell>
          <cell r="G3292" t="str">
            <v>B1-Battery</v>
          </cell>
          <cell r="H3292" t="str">
            <v>616E</v>
          </cell>
          <cell r="I3292">
            <v>908</v>
          </cell>
          <cell r="J3292">
            <v>19.91</v>
          </cell>
          <cell r="K3292">
            <v>18078.28</v>
          </cell>
          <cell r="L3292">
            <v>0</v>
          </cell>
          <cell r="M3292">
            <v>908</v>
          </cell>
          <cell r="N3292">
            <v>0</v>
          </cell>
          <cell r="O3292">
            <v>0</v>
          </cell>
          <cell r="P3292">
            <v>0</v>
          </cell>
          <cell r="Q3292">
            <v>0</v>
          </cell>
          <cell r="R3292">
            <v>0</v>
          </cell>
          <cell r="S3292">
            <v>0</v>
          </cell>
        </row>
        <row r="3293">
          <cell r="A3293" t="str">
            <v>SB18C00561</v>
          </cell>
          <cell r="B3293" t="str">
            <v>Po BL244 5000mAh 3.8V CA575598 SWD ROW</v>
          </cell>
          <cell r="C3293" t="str">
            <v>P1a42 P1a42_16G P1a41</v>
          </cell>
          <cell r="D3293" t="str">
            <v>B</v>
          </cell>
          <cell r="E3293" t="str">
            <v>SMP</v>
          </cell>
          <cell r="F3293" t="str">
            <v>REG</v>
          </cell>
          <cell r="G3293" t="str">
            <v>B1-Battery</v>
          </cell>
          <cell r="H3293" t="str">
            <v>616E</v>
          </cell>
          <cell r="I3293">
            <v>44</v>
          </cell>
          <cell r="J3293">
            <v>39.51</v>
          </cell>
          <cell r="K3293">
            <v>1738.44</v>
          </cell>
          <cell r="L3293">
            <v>0</v>
          </cell>
          <cell r="M3293">
            <v>44</v>
          </cell>
          <cell r="N3293">
            <v>0</v>
          </cell>
          <cell r="O3293">
            <v>0</v>
          </cell>
          <cell r="P3293">
            <v>0</v>
          </cell>
          <cell r="Q3293">
            <v>0</v>
          </cell>
          <cell r="R3293">
            <v>0</v>
          </cell>
          <cell r="S3293">
            <v>0</v>
          </cell>
        </row>
        <row r="3294">
          <cell r="A3294" t="str">
            <v>SB18C00762</v>
          </cell>
          <cell r="B3294" t="str">
            <v>BL246;Po;CS425676;CS;RWL C&amp;E;2900mAh</v>
          </cell>
          <cell r="C3294" t="str">
            <v>Z90a40</v>
          </cell>
          <cell r="D3294" t="str">
            <v>B</v>
          </cell>
          <cell r="E3294" t="str">
            <v>SMP</v>
          </cell>
          <cell r="F3294" t="str">
            <v>REG</v>
          </cell>
          <cell r="G3294" t="str">
            <v>B1-battery</v>
          </cell>
          <cell r="H3294" t="str">
            <v>616E</v>
          </cell>
          <cell r="I3294">
            <v>247</v>
          </cell>
          <cell r="J3294">
            <v>23.96</v>
          </cell>
          <cell r="K3294">
            <v>5918.12</v>
          </cell>
          <cell r="L3294">
            <v>0</v>
          </cell>
          <cell r="M3294">
            <v>247</v>
          </cell>
          <cell r="N3294">
            <v>0</v>
          </cell>
          <cell r="O3294">
            <v>0</v>
          </cell>
          <cell r="P3294">
            <v>0</v>
          </cell>
          <cell r="Q3294">
            <v>0</v>
          </cell>
          <cell r="R3294">
            <v>0</v>
          </cell>
          <cell r="S3294">
            <v>0</v>
          </cell>
        </row>
        <row r="3295">
          <cell r="A3295" t="str">
            <v>SB18C00763</v>
          </cell>
          <cell r="B3295" t="str">
            <v>BL246;Po;ATL425676;SCUD;RWL C&amp;E;2900mAh</v>
          </cell>
          <cell r="C3295" t="str">
            <v>Z90a40</v>
          </cell>
          <cell r="D3295" t="str">
            <v>B</v>
          </cell>
          <cell r="E3295" t="str">
            <v>SMP</v>
          </cell>
          <cell r="F3295" t="str">
            <v>REG</v>
          </cell>
          <cell r="G3295" t="str">
            <v>B1-Battery</v>
          </cell>
          <cell r="H3295" t="str">
            <v>616E</v>
          </cell>
          <cell r="I3295">
            <v>1000</v>
          </cell>
          <cell r="L3295">
            <v>1000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>
            <v>0</v>
          </cell>
          <cell r="R3295">
            <v>0</v>
          </cell>
          <cell r="S3295">
            <v>0</v>
          </cell>
        </row>
        <row r="3296">
          <cell r="A3296" t="str">
            <v>SB18C01640</v>
          </cell>
          <cell r="B3296" t="str">
            <v>PB;BL250;3.85V2420mAh;LG375976;SCUD;ROW</v>
          </cell>
          <cell r="C3296" t="str">
            <v>S1a40</v>
          </cell>
          <cell r="D3296" t="str">
            <v>B</v>
          </cell>
          <cell r="E3296" t="str">
            <v>SMP</v>
          </cell>
          <cell r="F3296" t="str">
            <v>EOL</v>
          </cell>
          <cell r="G3296" t="str">
            <v>B1-Battery</v>
          </cell>
          <cell r="H3296" t="str">
            <v>616E</v>
          </cell>
          <cell r="I3296">
            <v>931</v>
          </cell>
          <cell r="J3296">
            <v>23.67</v>
          </cell>
          <cell r="K3296">
            <v>22036.77</v>
          </cell>
          <cell r="L3296">
            <v>0</v>
          </cell>
          <cell r="M3296">
            <v>931</v>
          </cell>
          <cell r="N3296">
            <v>0</v>
          </cell>
          <cell r="O3296">
            <v>0</v>
          </cell>
          <cell r="P3296">
            <v>0</v>
          </cell>
          <cell r="Q3296">
            <v>0</v>
          </cell>
          <cell r="R3296">
            <v>0</v>
          </cell>
          <cell r="S3296">
            <v>0</v>
          </cell>
        </row>
        <row r="3297">
          <cell r="A3297" t="str">
            <v>SB18C01830</v>
          </cell>
          <cell r="B3297" t="str">
            <v>SCUD-S L15D1P31 3.8V15.2Wh 1cell bty</v>
          </cell>
          <cell r="C3297" t="str">
            <v>YT3_X90</v>
          </cell>
          <cell r="D3297" t="str">
            <v>B</v>
          </cell>
          <cell r="E3297" t="str">
            <v>TAB</v>
          </cell>
          <cell r="F3297" t="str">
            <v>REG</v>
          </cell>
          <cell r="G3297" t="str">
            <v>B1-Battery</v>
          </cell>
          <cell r="H3297" t="str">
            <v>616E</v>
          </cell>
          <cell r="I3297">
            <v>75</v>
          </cell>
          <cell r="J3297">
            <v>36.979999999999997</v>
          </cell>
          <cell r="K3297">
            <v>2773.5</v>
          </cell>
          <cell r="L3297">
            <v>75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>
            <v>0</v>
          </cell>
          <cell r="R3297">
            <v>0</v>
          </cell>
          <cell r="S3297">
            <v>0</v>
          </cell>
        </row>
        <row r="3298">
          <cell r="A3298" t="str">
            <v>SB18C02088</v>
          </cell>
          <cell r="B3298" t="str">
            <v>BL258;Po;LG526371;SCUD;CNEN;3500mAh</v>
          </cell>
          <cell r="C3298" t="str">
            <v>X3a40</v>
          </cell>
          <cell r="D3298" t="str">
            <v>B</v>
          </cell>
          <cell r="E3298" t="str">
            <v>SMP</v>
          </cell>
          <cell r="F3298" t="str">
            <v>EOL</v>
          </cell>
          <cell r="G3298" t="str">
            <v>B1-Battery</v>
          </cell>
          <cell r="H3298" t="str">
            <v>616E</v>
          </cell>
          <cell r="I3298">
            <v>350</v>
          </cell>
          <cell r="J3298">
            <v>31.05</v>
          </cell>
          <cell r="K3298">
            <v>10867.5</v>
          </cell>
          <cell r="L3298">
            <v>0</v>
          </cell>
          <cell r="M3298">
            <v>350</v>
          </cell>
          <cell r="N3298">
            <v>0</v>
          </cell>
          <cell r="O3298">
            <v>0</v>
          </cell>
          <cell r="P3298">
            <v>0</v>
          </cell>
          <cell r="Q3298">
            <v>0</v>
          </cell>
          <cell r="R3298">
            <v>0</v>
          </cell>
          <cell r="S3298">
            <v>0</v>
          </cell>
        </row>
        <row r="3299">
          <cell r="A3299" t="str">
            <v>SB18C02183</v>
          </cell>
          <cell r="B3299" t="str">
            <v xml:space="preserve">BL246;Po;CS425676;CS;RWL;IN;2900mAh </v>
          </cell>
          <cell r="C3299" t="str">
            <v>Z90a40</v>
          </cell>
          <cell r="D3299" t="str">
            <v>B</v>
          </cell>
          <cell r="E3299" t="str">
            <v>SMP</v>
          </cell>
          <cell r="F3299" t="str">
            <v>REG</v>
          </cell>
          <cell r="G3299" t="str">
            <v>B1-Battery</v>
          </cell>
          <cell r="H3299" t="str">
            <v>616E</v>
          </cell>
          <cell r="I3299">
            <v>364</v>
          </cell>
          <cell r="J3299">
            <v>24.69</v>
          </cell>
          <cell r="K3299">
            <v>8987.16</v>
          </cell>
          <cell r="L3299">
            <v>0</v>
          </cell>
          <cell r="M3299">
            <v>364</v>
          </cell>
          <cell r="N3299">
            <v>0</v>
          </cell>
          <cell r="O3299">
            <v>0</v>
          </cell>
          <cell r="P3299">
            <v>0</v>
          </cell>
          <cell r="Q3299">
            <v>0</v>
          </cell>
          <cell r="R3299">
            <v>0</v>
          </cell>
          <cell r="S3299">
            <v>0</v>
          </cell>
        </row>
        <row r="3300">
          <cell r="A3300" t="str">
            <v>SB18C02324</v>
          </cell>
          <cell r="B3300" t="str">
            <v>BL256;Po;VK406184;VK;CNEN;3300mAh</v>
          </cell>
          <cell r="C3300" t="str">
            <v>A7010a48</v>
          </cell>
          <cell r="D3300" t="str">
            <v>B</v>
          </cell>
          <cell r="E3300" t="str">
            <v>SMP</v>
          </cell>
          <cell r="F3300" t="str">
            <v>REG</v>
          </cell>
          <cell r="G3300" t="str">
            <v>B1-Battery</v>
          </cell>
          <cell r="H3300" t="str">
            <v>616E</v>
          </cell>
          <cell r="I3300">
            <v>1000</v>
          </cell>
          <cell r="J3300">
            <v>20.059999999999999</v>
          </cell>
          <cell r="K3300">
            <v>20060</v>
          </cell>
          <cell r="L3300">
            <v>1000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>
            <v>0</v>
          </cell>
          <cell r="R3300">
            <v>0</v>
          </cell>
          <cell r="S3300">
            <v>0</v>
          </cell>
        </row>
        <row r="3301">
          <cell r="A3301" t="str">
            <v>SB18C02656</v>
          </cell>
          <cell r="B3301" t="str">
            <v>BL256;Po;ATL406184;SCUD;CNEN;3300mAh</v>
          </cell>
          <cell r="C3301" t="str">
            <v>A7010a48</v>
          </cell>
          <cell r="D3301" t="str">
            <v>B</v>
          </cell>
          <cell r="E3301" t="str">
            <v>SMP</v>
          </cell>
          <cell r="F3301" t="str">
            <v>REG</v>
          </cell>
          <cell r="G3301" t="str">
            <v>B1-Battery</v>
          </cell>
          <cell r="H3301" t="str">
            <v>616E</v>
          </cell>
          <cell r="I3301">
            <v>1251</v>
          </cell>
          <cell r="J3301">
            <v>25.28</v>
          </cell>
          <cell r="K3301">
            <v>31625.279999999999</v>
          </cell>
          <cell r="L3301">
            <v>1000</v>
          </cell>
          <cell r="M3301">
            <v>251</v>
          </cell>
          <cell r="N3301">
            <v>0</v>
          </cell>
          <cell r="O3301">
            <v>0</v>
          </cell>
          <cell r="P3301">
            <v>0</v>
          </cell>
          <cell r="Q3301">
            <v>0</v>
          </cell>
          <cell r="R3301">
            <v>0</v>
          </cell>
          <cell r="S3301">
            <v>0</v>
          </cell>
        </row>
        <row r="3302">
          <cell r="A3302" t="str">
            <v>SB18C02756</v>
          </cell>
          <cell r="B3302" t="str">
            <v>BL258;Po;LG526371;SCUD;IN;3500mAh</v>
          </cell>
          <cell r="C3302" t="str">
            <v>X3a40</v>
          </cell>
          <cell r="D3302" t="str">
            <v>B</v>
          </cell>
          <cell r="E3302" t="str">
            <v>SMP</v>
          </cell>
          <cell r="F3302" t="str">
            <v>REG</v>
          </cell>
          <cell r="G3302" t="str">
            <v>B1-Battery</v>
          </cell>
          <cell r="H3302" t="str">
            <v>616E</v>
          </cell>
          <cell r="I3302">
            <v>50</v>
          </cell>
          <cell r="J3302">
            <v>32.11</v>
          </cell>
          <cell r="K3302">
            <v>1605.5</v>
          </cell>
          <cell r="L3302">
            <v>0</v>
          </cell>
          <cell r="M3302">
            <v>50</v>
          </cell>
          <cell r="N3302">
            <v>0</v>
          </cell>
          <cell r="O3302">
            <v>0</v>
          </cell>
          <cell r="P3302">
            <v>0</v>
          </cell>
          <cell r="Q3302">
            <v>0</v>
          </cell>
          <cell r="R3302">
            <v>0</v>
          </cell>
          <cell r="S3302">
            <v>0</v>
          </cell>
        </row>
        <row r="3303">
          <cell r="A3303" t="str">
            <v>SB18C03135</v>
          </cell>
          <cell r="B3303" t="str">
            <v>SCU-C-N L14D2P31 3.8V26.6Wh 2cell bty</v>
          </cell>
          <cell r="C3303" t="str">
            <v>A10_70 TB2_X30</v>
          </cell>
          <cell r="D3303" t="str">
            <v>B</v>
          </cell>
          <cell r="E3303" t="str">
            <v>TAB</v>
          </cell>
          <cell r="F3303" t="str">
            <v>REG</v>
          </cell>
          <cell r="G3303" t="str">
            <v>B1-Battery</v>
          </cell>
          <cell r="H3303" t="str">
            <v>616E</v>
          </cell>
          <cell r="I3303">
            <v>181</v>
          </cell>
          <cell r="J3303">
            <v>56.48</v>
          </cell>
          <cell r="K3303">
            <v>10222.879999999999</v>
          </cell>
          <cell r="L3303">
            <v>0</v>
          </cell>
          <cell r="M3303">
            <v>181</v>
          </cell>
          <cell r="N3303">
            <v>0</v>
          </cell>
          <cell r="O3303">
            <v>0</v>
          </cell>
          <cell r="P3303">
            <v>0</v>
          </cell>
          <cell r="Q3303">
            <v>0</v>
          </cell>
          <cell r="R3303">
            <v>0</v>
          </cell>
          <cell r="S3303">
            <v>0</v>
          </cell>
        </row>
        <row r="3304">
          <cell r="A3304" t="str">
            <v>SB18C03136</v>
          </cell>
          <cell r="B3304" t="str">
            <v>(B/S)XWD-L13D1P32,4200mAh,LGC29A0B4,</v>
          </cell>
          <cell r="C3304" t="str">
            <v>A8_50</v>
          </cell>
          <cell r="D3304" t="str">
            <v>B</v>
          </cell>
          <cell r="E3304" t="str">
            <v>TAB</v>
          </cell>
          <cell r="F3304" t="str">
            <v>EOL</v>
          </cell>
          <cell r="G3304" t="str">
            <v>B1-Battery</v>
          </cell>
          <cell r="H3304" t="str">
            <v>616E</v>
          </cell>
          <cell r="I3304">
            <v>3538</v>
          </cell>
          <cell r="J3304">
            <v>28.86</v>
          </cell>
          <cell r="K3304">
            <v>102106.68</v>
          </cell>
          <cell r="L3304">
            <v>0</v>
          </cell>
          <cell r="M3304">
            <v>3538</v>
          </cell>
          <cell r="N3304">
            <v>0</v>
          </cell>
          <cell r="O3304">
            <v>0</v>
          </cell>
          <cell r="P3304">
            <v>0</v>
          </cell>
          <cell r="Q3304">
            <v>0</v>
          </cell>
          <cell r="R3304">
            <v>0</v>
          </cell>
          <cell r="S3304">
            <v>0</v>
          </cell>
        </row>
        <row r="3305">
          <cell r="A3305" t="str">
            <v>SB18C03200</v>
          </cell>
          <cell r="B3305" t="str">
            <v>XWD-A L15D1P32 3.8V16.1Wh 1cell bty</v>
          </cell>
          <cell r="C3305" t="str">
            <v>PB1_750 TB_8703</v>
          </cell>
          <cell r="D3305" t="str">
            <v>B</v>
          </cell>
          <cell r="E3305" t="str">
            <v>TAB</v>
          </cell>
          <cell r="F3305" t="str">
            <v>EOL</v>
          </cell>
          <cell r="G3305" t="str">
            <v>B1-Battery</v>
          </cell>
          <cell r="H3305" t="str">
            <v>616E</v>
          </cell>
          <cell r="I3305">
            <v>1548</v>
          </cell>
          <cell r="J3305">
            <v>33.97</v>
          </cell>
          <cell r="K3305">
            <v>52585.56</v>
          </cell>
          <cell r="L3305">
            <v>1186</v>
          </cell>
          <cell r="M3305">
            <v>362</v>
          </cell>
          <cell r="N3305">
            <v>0</v>
          </cell>
          <cell r="O3305">
            <v>0</v>
          </cell>
          <cell r="P3305">
            <v>0</v>
          </cell>
          <cell r="Q3305">
            <v>0</v>
          </cell>
          <cell r="R3305">
            <v>0</v>
          </cell>
          <cell r="S3305">
            <v>0</v>
          </cell>
        </row>
        <row r="3306">
          <cell r="A3306" t="str">
            <v>SB18C03387</v>
          </cell>
          <cell r="B3306" t="str">
            <v>PB;BL243;3.8V2900mAh;CS356481;CS;BIS</v>
          </cell>
          <cell r="C3306" t="str">
            <v>K50a40 A7700</v>
          </cell>
          <cell r="D3306" t="str">
            <v>B</v>
          </cell>
          <cell r="E3306" t="str">
            <v>SMP</v>
          </cell>
          <cell r="F3306" t="str">
            <v>EOL</v>
          </cell>
          <cell r="G3306" t="str">
            <v>B1-Battery</v>
          </cell>
          <cell r="H3306" t="str">
            <v>616E</v>
          </cell>
          <cell r="I3306">
            <v>1345</v>
          </cell>
          <cell r="J3306">
            <v>19.89</v>
          </cell>
          <cell r="K3306">
            <v>26752.05</v>
          </cell>
          <cell r="L3306">
            <v>0</v>
          </cell>
          <cell r="M3306">
            <v>1345</v>
          </cell>
          <cell r="N3306">
            <v>0</v>
          </cell>
          <cell r="O3306">
            <v>0</v>
          </cell>
          <cell r="P3306">
            <v>0</v>
          </cell>
          <cell r="Q3306">
            <v>0</v>
          </cell>
          <cell r="R3306">
            <v>0</v>
          </cell>
          <cell r="S3306">
            <v>0</v>
          </cell>
        </row>
        <row r="3307">
          <cell r="A3307" t="str">
            <v>SB18C03397</v>
          </cell>
          <cell r="B3307" t="str">
            <v xml:space="preserve">PB;BL246;3.8V2900mAh;CS425676;CS;BIS </v>
          </cell>
          <cell r="C3307" t="str">
            <v>Z90a40</v>
          </cell>
          <cell r="D3307" t="str">
            <v>B</v>
          </cell>
          <cell r="E3307" t="str">
            <v>SMP</v>
          </cell>
          <cell r="F3307" t="str">
            <v>REG</v>
          </cell>
          <cell r="G3307" t="str">
            <v>B1-battery</v>
          </cell>
          <cell r="H3307" t="str">
            <v>616E</v>
          </cell>
          <cell r="I3307">
            <v>764</v>
          </cell>
          <cell r="J3307">
            <v>25.18</v>
          </cell>
          <cell r="K3307">
            <v>19237.52</v>
          </cell>
          <cell r="L3307">
            <v>0</v>
          </cell>
          <cell r="M3307">
            <v>764</v>
          </cell>
          <cell r="N3307">
            <v>0</v>
          </cell>
          <cell r="O3307">
            <v>0</v>
          </cell>
          <cell r="P3307">
            <v>0</v>
          </cell>
          <cell r="Q3307">
            <v>0</v>
          </cell>
          <cell r="R3307">
            <v>0</v>
          </cell>
          <cell r="S3307">
            <v>0</v>
          </cell>
        </row>
        <row r="3308">
          <cell r="A3308" t="str">
            <v>SB18C03760</v>
          </cell>
          <cell r="B3308" t="str">
            <v>XWD-A-N L13D1P32 3.8V16Wh 1cell bty</v>
          </cell>
          <cell r="C3308" t="str">
            <v>TB3_850</v>
          </cell>
          <cell r="D3308" t="str">
            <v>B</v>
          </cell>
          <cell r="E3308" t="str">
            <v>TAB</v>
          </cell>
          <cell r="F3308" t="str">
            <v>REG</v>
          </cell>
          <cell r="G3308" t="str">
            <v>B1-Battery</v>
          </cell>
          <cell r="H3308" t="str">
            <v>616E</v>
          </cell>
          <cell r="I3308">
            <v>694</v>
          </cell>
          <cell r="J3308">
            <v>31.06</v>
          </cell>
          <cell r="K3308">
            <v>21555.64</v>
          </cell>
          <cell r="L3308">
            <v>500</v>
          </cell>
          <cell r="M3308">
            <v>194</v>
          </cell>
          <cell r="N3308">
            <v>0</v>
          </cell>
          <cell r="O3308">
            <v>0</v>
          </cell>
          <cell r="P3308">
            <v>0</v>
          </cell>
          <cell r="Q3308">
            <v>0</v>
          </cell>
          <cell r="R3308">
            <v>0</v>
          </cell>
          <cell r="S3308">
            <v>0</v>
          </cell>
        </row>
        <row r="3309">
          <cell r="A3309" t="str">
            <v>SB18C03761</v>
          </cell>
          <cell r="B3309" t="str">
            <v>XWD-A-N L13D1P31 3.8V13.1Wh 1cell bty</v>
          </cell>
          <cell r="C3309" t="str">
            <v>TB3_710 A7_10 A7_30 TB3_730</v>
          </cell>
          <cell r="D3309" t="str">
            <v>B</v>
          </cell>
          <cell r="E3309" t="str">
            <v>TAB</v>
          </cell>
          <cell r="F3309" t="str">
            <v>REG</v>
          </cell>
          <cell r="G3309" t="str">
            <v>B1-Battery</v>
          </cell>
          <cell r="H3309" t="str">
            <v>616E</v>
          </cell>
          <cell r="I3309">
            <v>456</v>
          </cell>
          <cell r="J3309">
            <v>24.59</v>
          </cell>
          <cell r="K3309">
            <v>11213.04</v>
          </cell>
          <cell r="L3309">
            <v>100</v>
          </cell>
          <cell r="M3309">
            <v>356</v>
          </cell>
          <cell r="N3309">
            <v>0</v>
          </cell>
          <cell r="O3309">
            <v>0</v>
          </cell>
          <cell r="P3309">
            <v>0</v>
          </cell>
          <cell r="Q3309">
            <v>0</v>
          </cell>
          <cell r="R3309">
            <v>0</v>
          </cell>
          <cell r="S3309">
            <v>0</v>
          </cell>
        </row>
        <row r="3310">
          <cell r="A3310" t="str">
            <v>SB18C03763</v>
          </cell>
          <cell r="B3310" t="str">
            <v>XWD-A-N L14D2P31 3.8V26.6Wh 2cell bty</v>
          </cell>
          <cell r="C3310" t="str">
            <v>A10_70 TB2_X30 TB3_X70 TB_X103F</v>
          </cell>
          <cell r="D3310" t="str">
            <v>B</v>
          </cell>
          <cell r="E3310" t="str">
            <v>TAB</v>
          </cell>
          <cell r="F3310" t="str">
            <v>REG</v>
          </cell>
          <cell r="G3310" t="str">
            <v>B1-Battery</v>
          </cell>
          <cell r="H3310" t="str">
            <v>616E</v>
          </cell>
          <cell r="I3310">
            <v>475</v>
          </cell>
          <cell r="J3310">
            <v>56.25</v>
          </cell>
          <cell r="K3310">
            <v>26718.75</v>
          </cell>
          <cell r="L3310">
            <v>475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>
            <v>0</v>
          </cell>
          <cell r="R3310">
            <v>0</v>
          </cell>
          <cell r="S3310">
            <v>0</v>
          </cell>
        </row>
        <row r="3311">
          <cell r="A3311" t="str">
            <v>SB18C04137</v>
          </cell>
          <cell r="B3311" t="str">
            <v>BL253;Po;LW514752;SWD;ID;2000mAh</v>
          </cell>
          <cell r="C3311" t="str">
            <v>A2010_a A1000a00</v>
          </cell>
          <cell r="D3311" t="str">
            <v>B</v>
          </cell>
          <cell r="E3311" t="str">
            <v>SMP</v>
          </cell>
          <cell r="F3311" t="str">
            <v>REG</v>
          </cell>
          <cell r="G3311" t="str">
            <v>B1-Battery</v>
          </cell>
          <cell r="H3311" t="str">
            <v>616E</v>
          </cell>
          <cell r="I3311">
            <v>516</v>
          </cell>
          <cell r="J3311">
            <v>14.34</v>
          </cell>
          <cell r="K3311">
            <v>7399.44</v>
          </cell>
          <cell r="L3311">
            <v>0</v>
          </cell>
          <cell r="M3311">
            <v>516</v>
          </cell>
          <cell r="N3311">
            <v>0</v>
          </cell>
          <cell r="O3311">
            <v>0</v>
          </cell>
          <cell r="P3311">
            <v>0</v>
          </cell>
          <cell r="Q3311">
            <v>0</v>
          </cell>
          <cell r="R3311">
            <v>0</v>
          </cell>
          <cell r="S3311">
            <v>0</v>
          </cell>
        </row>
        <row r="3312">
          <cell r="A3312" t="str">
            <v>SB18C04451</v>
          </cell>
          <cell r="B3312" t="str">
            <v>BL256;Po;VK406184;VK;IN;3300mAh</v>
          </cell>
          <cell r="C3312" t="str">
            <v>A7010a48</v>
          </cell>
          <cell r="D3312" t="str">
            <v>B</v>
          </cell>
          <cell r="E3312" t="str">
            <v>SMP</v>
          </cell>
          <cell r="F3312" t="str">
            <v>REG</v>
          </cell>
          <cell r="G3312" t="str">
            <v>B1-Battery</v>
          </cell>
          <cell r="H3312" t="str">
            <v>616E</v>
          </cell>
          <cell r="I3312">
            <v>3697</v>
          </cell>
          <cell r="J3312">
            <v>23.6</v>
          </cell>
          <cell r="K3312">
            <v>87249.2</v>
          </cell>
          <cell r="L3312">
            <v>3600</v>
          </cell>
          <cell r="M3312">
            <v>97</v>
          </cell>
          <cell r="N3312">
            <v>0</v>
          </cell>
          <cell r="O3312">
            <v>0</v>
          </cell>
          <cell r="P3312">
            <v>0</v>
          </cell>
          <cell r="Q3312">
            <v>0</v>
          </cell>
          <cell r="R3312">
            <v>0</v>
          </cell>
          <cell r="S3312">
            <v>0</v>
          </cell>
        </row>
        <row r="3313">
          <cell r="A3313" t="str">
            <v>SB18C04492</v>
          </cell>
          <cell r="H3313" t="str">
            <v>616E</v>
          </cell>
          <cell r="I3313">
            <v>49</v>
          </cell>
          <cell r="J3313">
            <v>25.52</v>
          </cell>
          <cell r="K3313">
            <v>1250.48</v>
          </cell>
          <cell r="L3313">
            <v>0</v>
          </cell>
          <cell r="M3313">
            <v>0</v>
          </cell>
          <cell r="N3313">
            <v>0</v>
          </cell>
          <cell r="O3313">
            <v>49</v>
          </cell>
          <cell r="P3313">
            <v>0</v>
          </cell>
          <cell r="Q3313">
            <v>0</v>
          </cell>
          <cell r="R3313">
            <v>0</v>
          </cell>
          <cell r="S3313">
            <v>0</v>
          </cell>
        </row>
        <row r="3314">
          <cell r="A3314" t="str">
            <v>SB18C04740</v>
          </cell>
          <cell r="B3314" t="str">
            <v>CPT-A L15C2P31 3.8V32.3Wh 2cell bty</v>
          </cell>
          <cell r="C3314" t="str">
            <v>YB1_X90 YB1_X91</v>
          </cell>
          <cell r="D3314" t="str">
            <v>B</v>
          </cell>
          <cell r="E3314" t="str">
            <v>TAB</v>
          </cell>
          <cell r="F3314" t="str">
            <v>REG</v>
          </cell>
          <cell r="G3314" t="str">
            <v>B1-Battery</v>
          </cell>
          <cell r="H3314" t="str">
            <v>616E</v>
          </cell>
          <cell r="I3314">
            <v>265</v>
          </cell>
          <cell r="J3314">
            <v>73.61</v>
          </cell>
          <cell r="K3314">
            <v>19506.650000000001</v>
          </cell>
          <cell r="L3314">
            <v>265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>
            <v>0</v>
          </cell>
          <cell r="R3314">
            <v>0</v>
          </cell>
          <cell r="S3314">
            <v>0</v>
          </cell>
        </row>
        <row r="3315">
          <cell r="A3315" t="str">
            <v>SB18C05100</v>
          </cell>
          <cell r="B3315" t="str">
            <v>PB;BL260;2700mAh;LG405976;SWD;ROW</v>
          </cell>
          <cell r="C3315" t="str">
            <v>S1La40</v>
          </cell>
          <cell r="D3315" t="str">
            <v>B</v>
          </cell>
          <cell r="E3315" t="str">
            <v>SMP</v>
          </cell>
          <cell r="F3315" t="str">
            <v>REG</v>
          </cell>
          <cell r="G3315" t="str">
            <v>B1-Battery</v>
          </cell>
          <cell r="H3315" t="str">
            <v>616E</v>
          </cell>
          <cell r="I3315">
            <v>95</v>
          </cell>
          <cell r="J3315">
            <v>27.38</v>
          </cell>
          <cell r="K3315">
            <v>2601.1</v>
          </cell>
          <cell r="L3315">
            <v>0</v>
          </cell>
          <cell r="M3315">
            <v>95</v>
          </cell>
          <cell r="N3315">
            <v>0</v>
          </cell>
          <cell r="O3315">
            <v>0</v>
          </cell>
          <cell r="P3315">
            <v>0</v>
          </cell>
          <cell r="Q3315">
            <v>0</v>
          </cell>
          <cell r="R3315">
            <v>0</v>
          </cell>
          <cell r="S3315">
            <v>0</v>
          </cell>
        </row>
        <row r="3316">
          <cell r="A3316" t="str">
            <v>SB18C05255</v>
          </cell>
          <cell r="B3316" t="str">
            <v>BL244;Po;ATL575598;SCUD;5000mAh;3.8V;ROW</v>
          </cell>
          <cell r="C3316" t="str">
            <v>P1a42 P1a42_16G P1a41</v>
          </cell>
          <cell r="D3316" t="str">
            <v>B</v>
          </cell>
          <cell r="E3316" t="str">
            <v>SMP</v>
          </cell>
          <cell r="F3316" t="str">
            <v>REG</v>
          </cell>
          <cell r="G3316" t="str">
            <v>B1-Battery</v>
          </cell>
          <cell r="H3316" t="str">
            <v>616E</v>
          </cell>
          <cell r="I3316">
            <v>1500</v>
          </cell>
          <cell r="J3316">
            <v>37.49</v>
          </cell>
          <cell r="K3316">
            <v>56235</v>
          </cell>
          <cell r="L3316">
            <v>1000</v>
          </cell>
          <cell r="M3316">
            <v>500</v>
          </cell>
          <cell r="N3316">
            <v>0</v>
          </cell>
          <cell r="O3316">
            <v>0</v>
          </cell>
          <cell r="P3316">
            <v>0</v>
          </cell>
          <cell r="Q3316">
            <v>0</v>
          </cell>
          <cell r="R3316">
            <v>0</v>
          </cell>
          <cell r="S3316">
            <v>0</v>
          </cell>
        </row>
        <row r="3317">
          <cell r="A3317" t="str">
            <v>SB18C05258</v>
          </cell>
          <cell r="B3317" t="str">
            <v>BL261;Po;LG406480;SCUD;3500mAh;3.82V;ROW</v>
          </cell>
          <cell r="C3317" t="str">
            <v>A7020a40 A7020a48</v>
          </cell>
          <cell r="D3317" t="str">
            <v>B</v>
          </cell>
          <cell r="E3317" t="str">
            <v>SMP</v>
          </cell>
          <cell r="F3317" t="str">
            <v>REG</v>
          </cell>
          <cell r="G3317" t="str">
            <v>B1-Battery</v>
          </cell>
          <cell r="H3317" t="str">
            <v>616E</v>
          </cell>
          <cell r="I3317">
            <v>215</v>
          </cell>
          <cell r="J3317">
            <v>26.91</v>
          </cell>
          <cell r="K3317">
            <v>5785.65</v>
          </cell>
          <cell r="L3317">
            <v>100</v>
          </cell>
          <cell r="M3317">
            <v>115</v>
          </cell>
          <cell r="N3317">
            <v>0</v>
          </cell>
          <cell r="O3317">
            <v>0</v>
          </cell>
          <cell r="P3317">
            <v>0</v>
          </cell>
          <cell r="Q3317">
            <v>0</v>
          </cell>
          <cell r="R3317">
            <v>0</v>
          </cell>
          <cell r="S3317">
            <v>0</v>
          </cell>
        </row>
        <row r="3318">
          <cell r="A3318" t="str">
            <v>SB18C05259</v>
          </cell>
          <cell r="B3318" t="str">
            <v>BL261;Po;LG406480;SCUD;3500mAh;3.82V;BIS</v>
          </cell>
          <cell r="C3318" t="str">
            <v>A7020a48 A7020a40</v>
          </cell>
          <cell r="D3318" t="str">
            <v>B</v>
          </cell>
          <cell r="E3318" t="str">
            <v>SMP</v>
          </cell>
          <cell r="F3318" t="str">
            <v>REG</v>
          </cell>
          <cell r="G3318" t="str">
            <v>B1-Battery</v>
          </cell>
          <cell r="H3318" t="str">
            <v>616E</v>
          </cell>
          <cell r="I3318">
            <v>984</v>
          </cell>
          <cell r="J3318">
            <v>25.77</v>
          </cell>
          <cell r="K3318">
            <v>25357.68</v>
          </cell>
          <cell r="L3318">
            <v>984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>
            <v>0</v>
          </cell>
          <cell r="R3318">
            <v>0</v>
          </cell>
          <cell r="S3318">
            <v>0</v>
          </cell>
        </row>
        <row r="3319">
          <cell r="A3319" t="str">
            <v>SB18C05260</v>
          </cell>
          <cell r="B3319" t="str">
            <v>BL261;Po;ATL416380;ATL;3500mAh;3.82V;ROW</v>
          </cell>
          <cell r="C3319" t="str">
            <v>A7020a40 A7020a48</v>
          </cell>
          <cell r="D3319" t="str">
            <v>B</v>
          </cell>
          <cell r="E3319" t="str">
            <v>SMP</v>
          </cell>
          <cell r="F3319" t="str">
            <v>REG</v>
          </cell>
          <cell r="G3319" t="str">
            <v>B1-Battery</v>
          </cell>
          <cell r="H3319" t="str">
            <v>616E</v>
          </cell>
          <cell r="I3319">
            <v>100</v>
          </cell>
          <cell r="J3319">
            <v>24.99</v>
          </cell>
          <cell r="K3319">
            <v>2499</v>
          </cell>
          <cell r="L3319">
            <v>0</v>
          </cell>
          <cell r="M3319">
            <v>100</v>
          </cell>
          <cell r="N3319">
            <v>0</v>
          </cell>
          <cell r="O3319">
            <v>0</v>
          </cell>
          <cell r="P3319">
            <v>0</v>
          </cell>
          <cell r="Q3319">
            <v>0</v>
          </cell>
          <cell r="R3319">
            <v>0</v>
          </cell>
          <cell r="S3319">
            <v>0</v>
          </cell>
        </row>
        <row r="3320">
          <cell r="A3320" t="str">
            <v>SB18C05261</v>
          </cell>
          <cell r="B3320" t="str">
            <v>BL261;Po;ATL406480;ATL;3500mAh;3.82V;BIS</v>
          </cell>
          <cell r="C3320" t="str">
            <v>A7020a40 A7020a48</v>
          </cell>
          <cell r="D3320" t="str">
            <v>B</v>
          </cell>
          <cell r="E3320" t="str">
            <v>SMP</v>
          </cell>
          <cell r="F3320" t="str">
            <v>REG</v>
          </cell>
          <cell r="G3320" t="str">
            <v>B1-Battery</v>
          </cell>
          <cell r="H3320" t="str">
            <v>616E</v>
          </cell>
          <cell r="I3320">
            <v>1000</v>
          </cell>
          <cell r="J3320">
            <v>24.87</v>
          </cell>
          <cell r="K3320">
            <v>24870</v>
          </cell>
          <cell r="L3320">
            <v>0</v>
          </cell>
          <cell r="M3320">
            <v>1000</v>
          </cell>
          <cell r="N3320">
            <v>0</v>
          </cell>
          <cell r="O3320">
            <v>0</v>
          </cell>
          <cell r="P3320">
            <v>0</v>
          </cell>
          <cell r="Q3320">
            <v>0</v>
          </cell>
          <cell r="R3320">
            <v>0</v>
          </cell>
          <cell r="S3320">
            <v>0</v>
          </cell>
        </row>
        <row r="3321">
          <cell r="A3321" t="str">
            <v>SB18C05821</v>
          </cell>
          <cell r="B3321" t="str">
            <v>BL253;Po;ATL514752;NVT;CNEN;2000mAh</v>
          </cell>
          <cell r="C3321" t="str">
            <v>A2010_a A2016</v>
          </cell>
          <cell r="D3321" t="str">
            <v>B</v>
          </cell>
          <cell r="E3321" t="str">
            <v>SMP</v>
          </cell>
          <cell r="F3321" t="str">
            <v>REG</v>
          </cell>
          <cell r="G3321" t="str">
            <v>B1-Battery</v>
          </cell>
          <cell r="H3321" t="str">
            <v>616E</v>
          </cell>
          <cell r="I3321">
            <v>386</v>
          </cell>
          <cell r="J3321">
            <v>14.63</v>
          </cell>
          <cell r="K3321">
            <v>5647.18</v>
          </cell>
          <cell r="L3321">
            <v>386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>
            <v>0</v>
          </cell>
          <cell r="R3321">
            <v>0</v>
          </cell>
          <cell r="S3321">
            <v>0</v>
          </cell>
        </row>
        <row r="3322">
          <cell r="A3322" t="str">
            <v>SB18C05880</v>
          </cell>
          <cell r="B3322" t="str">
            <v>PB;BL259;2750mAh;ATL386070;ATL;BIS</v>
          </cell>
          <cell r="C3322" t="str">
            <v>A6020l36 A6020l37 A6020a46 A6020a40 K10a40 A6020a41</v>
          </cell>
          <cell r="D3322" t="str">
            <v>B</v>
          </cell>
          <cell r="E3322" t="str">
            <v>SMP</v>
          </cell>
          <cell r="F3322" t="str">
            <v>REG</v>
          </cell>
          <cell r="G3322" t="str">
            <v>B1-Battery</v>
          </cell>
          <cell r="H3322" t="str">
            <v>616E</v>
          </cell>
          <cell r="I3322">
            <v>1115</v>
          </cell>
          <cell r="J3322">
            <v>19.12</v>
          </cell>
          <cell r="K3322">
            <v>21318.799999999999</v>
          </cell>
          <cell r="L3322">
            <v>1115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>
            <v>0</v>
          </cell>
          <cell r="R3322">
            <v>0</v>
          </cell>
          <cell r="S3322">
            <v>0</v>
          </cell>
        </row>
        <row r="3323">
          <cell r="A3323" t="str">
            <v>SB18C05881</v>
          </cell>
          <cell r="B3323" t="str">
            <v>PB;BL259;2750mAh;LG396070;SWD;BIS</v>
          </cell>
          <cell r="C3323" t="str">
            <v>A6020l36 A6020l37 A6020a46 A6020a40 A6020a41</v>
          </cell>
          <cell r="D3323" t="str">
            <v>B</v>
          </cell>
          <cell r="E3323" t="str">
            <v>SMP</v>
          </cell>
          <cell r="F3323" t="str">
            <v>REG</v>
          </cell>
          <cell r="G3323" t="str">
            <v>B1-Battery</v>
          </cell>
          <cell r="H3323" t="str">
            <v>616E</v>
          </cell>
          <cell r="I3323">
            <v>158</v>
          </cell>
          <cell r="J3323">
            <v>19.649999999999999</v>
          </cell>
          <cell r="K3323">
            <v>3104.7</v>
          </cell>
          <cell r="L3323">
            <v>158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>
            <v>0</v>
          </cell>
          <cell r="R3323">
            <v>0</v>
          </cell>
          <cell r="S3323">
            <v>0</v>
          </cell>
        </row>
        <row r="3324">
          <cell r="A3324" t="str">
            <v>SB18C05882</v>
          </cell>
          <cell r="B3324" t="str">
            <v>PB;BL260;2700mAh;LG405976;SWD;BIS</v>
          </cell>
          <cell r="C3324" t="str">
            <v>S1La40</v>
          </cell>
          <cell r="D3324" t="str">
            <v>B</v>
          </cell>
          <cell r="E3324" t="str">
            <v>SMP</v>
          </cell>
          <cell r="F3324" t="str">
            <v>REG</v>
          </cell>
          <cell r="G3324" t="str">
            <v>B1-Battery</v>
          </cell>
          <cell r="H3324" t="str">
            <v>616E</v>
          </cell>
          <cell r="I3324">
            <v>873</v>
          </cell>
          <cell r="J3324">
            <v>26.82</v>
          </cell>
          <cell r="K3324">
            <v>23413.86</v>
          </cell>
          <cell r="L3324">
            <v>800</v>
          </cell>
          <cell r="M3324">
            <v>73</v>
          </cell>
          <cell r="N3324">
            <v>0</v>
          </cell>
          <cell r="O3324">
            <v>0</v>
          </cell>
          <cell r="P3324">
            <v>0</v>
          </cell>
          <cell r="Q3324">
            <v>0</v>
          </cell>
          <cell r="R3324">
            <v>0</v>
          </cell>
          <cell r="S3324">
            <v>0</v>
          </cell>
        </row>
        <row r="3325">
          <cell r="A3325" t="str">
            <v>SB18C06488</v>
          </cell>
          <cell r="B3325" t="str">
            <v>PB;BL242;2300mAh;VK356070;VK;BIS</v>
          </cell>
          <cell r="C3325" t="str">
            <v>A6600</v>
          </cell>
          <cell r="D3325" t="str">
            <v>B</v>
          </cell>
          <cell r="E3325" t="str">
            <v>SMP</v>
          </cell>
          <cell r="F3325" t="str">
            <v>REG</v>
          </cell>
          <cell r="G3325" t="str">
            <v>B1-Battery</v>
          </cell>
          <cell r="H3325" t="str">
            <v>616E</v>
          </cell>
          <cell r="I3325">
            <v>1036</v>
          </cell>
          <cell r="J3325">
            <v>15.87</v>
          </cell>
          <cell r="K3325">
            <v>16441.32</v>
          </cell>
          <cell r="L3325">
            <v>400</v>
          </cell>
          <cell r="M3325">
            <v>636</v>
          </cell>
          <cell r="N3325">
            <v>0</v>
          </cell>
          <cell r="O3325">
            <v>0</v>
          </cell>
          <cell r="P3325">
            <v>0</v>
          </cell>
          <cell r="Q3325">
            <v>0</v>
          </cell>
          <cell r="R3325">
            <v>0</v>
          </cell>
          <cell r="S3325">
            <v>0</v>
          </cell>
        </row>
        <row r="3326">
          <cell r="A3326" t="str">
            <v>SB18C06924</v>
          </cell>
          <cell r="B3326" t="str">
            <v>SCUD-A L16D1P31 3.82V15.4Wh 1cell bty</v>
          </cell>
          <cell r="C3326" t="str">
            <v>PB2_690</v>
          </cell>
          <cell r="D3326" t="str">
            <v>B</v>
          </cell>
          <cell r="E3326" t="str">
            <v>TAB</v>
          </cell>
          <cell r="F3326" t="str">
            <v>REG</v>
          </cell>
          <cell r="G3326" t="str">
            <v>B1-Battery</v>
          </cell>
          <cell r="H3326" t="str">
            <v>616E</v>
          </cell>
          <cell r="I3326">
            <v>35</v>
          </cell>
          <cell r="J3326">
            <v>42.16</v>
          </cell>
          <cell r="K3326">
            <v>1475.6</v>
          </cell>
          <cell r="L3326">
            <v>0</v>
          </cell>
          <cell r="M3326">
            <v>35</v>
          </cell>
          <cell r="N3326">
            <v>0</v>
          </cell>
          <cell r="O3326">
            <v>0</v>
          </cell>
          <cell r="P3326">
            <v>0</v>
          </cell>
          <cell r="Q3326">
            <v>0</v>
          </cell>
          <cell r="R3326">
            <v>0</v>
          </cell>
          <cell r="S3326">
            <v>0</v>
          </cell>
        </row>
        <row r="3327">
          <cell r="A3327" t="str">
            <v>SB18C06925</v>
          </cell>
          <cell r="B3327" t="str">
            <v>SCUD-A L16D1P32 3.82V15.4Wh 1cell bty</v>
          </cell>
          <cell r="C3327" t="str">
            <v>PB2_650 PB2_670</v>
          </cell>
          <cell r="D3327" t="str">
            <v>B</v>
          </cell>
          <cell r="E3327" t="str">
            <v>TAB</v>
          </cell>
          <cell r="F3327" t="str">
            <v>REG</v>
          </cell>
          <cell r="G3327" t="str">
            <v>B1-Battery</v>
          </cell>
          <cell r="H3327" t="str">
            <v>616E</v>
          </cell>
          <cell r="I3327">
            <v>160</v>
          </cell>
          <cell r="J3327">
            <v>34.83</v>
          </cell>
          <cell r="K3327">
            <v>5572.8</v>
          </cell>
          <cell r="L3327">
            <v>0</v>
          </cell>
          <cell r="M3327">
            <v>160</v>
          </cell>
          <cell r="N3327">
            <v>0</v>
          </cell>
          <cell r="O3327">
            <v>0</v>
          </cell>
          <cell r="P3327">
            <v>0</v>
          </cell>
          <cell r="Q3327">
            <v>0</v>
          </cell>
          <cell r="R3327">
            <v>0</v>
          </cell>
          <cell r="S3327">
            <v>0</v>
          </cell>
        </row>
        <row r="3328">
          <cell r="A3328" t="str">
            <v>SB18C07448</v>
          </cell>
          <cell r="B3328" t="str">
            <v>PB;GK50;3500mAh;ATL506070;ATL;WW</v>
          </cell>
          <cell r="C3328" t="str">
            <v>XT1706 T1700</v>
          </cell>
          <cell r="D3328" t="str">
            <v>B</v>
          </cell>
          <cell r="E3328" t="str">
            <v>SMP</v>
          </cell>
          <cell r="F3328" t="str">
            <v>REG</v>
          </cell>
          <cell r="G3328" t="str">
            <v>B1-Battery</v>
          </cell>
          <cell r="H3328" t="str">
            <v>616E</v>
          </cell>
          <cell r="I3328">
            <v>555</v>
          </cell>
          <cell r="J3328">
            <v>25.56</v>
          </cell>
          <cell r="K3328">
            <v>14185.8</v>
          </cell>
          <cell r="L3328">
            <v>0</v>
          </cell>
          <cell r="M3328">
            <v>555</v>
          </cell>
          <cell r="N3328">
            <v>0</v>
          </cell>
          <cell r="O3328">
            <v>0</v>
          </cell>
          <cell r="P3328">
            <v>0</v>
          </cell>
          <cell r="Q3328">
            <v>0</v>
          </cell>
          <cell r="R3328">
            <v>0</v>
          </cell>
          <cell r="S3328">
            <v>0</v>
          </cell>
        </row>
        <row r="3329">
          <cell r="A3329" t="str">
            <v>SB18C07495</v>
          </cell>
          <cell r="B3329" t="str">
            <v>PB;BL264;TYP3500mAh;ATL506070;ATL;WW</v>
          </cell>
          <cell r="C3329" t="str">
            <v>K10a40</v>
          </cell>
          <cell r="D3329" t="str">
            <v>B</v>
          </cell>
          <cell r="E3329" t="str">
            <v>SMP</v>
          </cell>
          <cell r="F3329" t="str">
            <v>REG</v>
          </cell>
          <cell r="G3329" t="str">
            <v>B1-Battery</v>
          </cell>
          <cell r="H3329" t="str">
            <v>616E</v>
          </cell>
          <cell r="I3329">
            <v>415</v>
          </cell>
          <cell r="J3329">
            <v>25.1</v>
          </cell>
          <cell r="K3329">
            <v>10416.5</v>
          </cell>
          <cell r="L3329">
            <v>0</v>
          </cell>
          <cell r="M3329">
            <v>415</v>
          </cell>
          <cell r="N3329">
            <v>0</v>
          </cell>
          <cell r="O3329">
            <v>0</v>
          </cell>
          <cell r="P3329">
            <v>0</v>
          </cell>
          <cell r="Q3329">
            <v>0</v>
          </cell>
          <cell r="R3329">
            <v>0</v>
          </cell>
          <cell r="S3329">
            <v>0</v>
          </cell>
        </row>
        <row r="3330">
          <cell r="A3330" t="str">
            <v>SB18C08970</v>
          </cell>
          <cell r="H3330" t="str">
            <v>616E</v>
          </cell>
          <cell r="I3330">
            <v>4000</v>
          </cell>
          <cell r="J3330">
            <v>27.74</v>
          </cell>
          <cell r="K3330">
            <v>110960</v>
          </cell>
          <cell r="L3330">
            <v>1000</v>
          </cell>
          <cell r="M3330">
            <v>3000</v>
          </cell>
          <cell r="N3330">
            <v>0</v>
          </cell>
          <cell r="O3330">
            <v>0</v>
          </cell>
          <cell r="P3330">
            <v>0</v>
          </cell>
          <cell r="Q3330">
            <v>0</v>
          </cell>
          <cell r="R3330">
            <v>0</v>
          </cell>
          <cell r="S3330">
            <v>0</v>
          </cell>
        </row>
        <row r="3331">
          <cell r="A3331" t="str">
            <v>SB18C08988</v>
          </cell>
          <cell r="B3331" t="str">
            <v>BL253;Po;LWN514752;SWD;IN;2000mAh</v>
          </cell>
          <cell r="C3331" t="str">
            <v>A2010_a A1000a00</v>
          </cell>
          <cell r="D3331" t="str">
            <v>B</v>
          </cell>
          <cell r="E3331" t="str">
            <v>SMP</v>
          </cell>
          <cell r="F3331" t="str">
            <v>REG</v>
          </cell>
          <cell r="G3331" t="str">
            <v>B1-Battery</v>
          </cell>
          <cell r="H3331" t="str">
            <v>616E</v>
          </cell>
          <cell r="I3331">
            <v>7057</v>
          </cell>
          <cell r="J3331">
            <v>14.43</v>
          </cell>
          <cell r="K3331">
            <v>101832.51</v>
          </cell>
          <cell r="L3331">
            <v>2000</v>
          </cell>
          <cell r="M3331">
            <v>5057</v>
          </cell>
          <cell r="N3331">
            <v>0</v>
          </cell>
          <cell r="O3331">
            <v>0</v>
          </cell>
          <cell r="P3331">
            <v>0</v>
          </cell>
          <cell r="Q3331">
            <v>0</v>
          </cell>
          <cell r="R3331">
            <v>0</v>
          </cell>
          <cell r="S3331">
            <v>0</v>
          </cell>
        </row>
        <row r="3332">
          <cell r="A3332" t="str">
            <v>SB18C08990</v>
          </cell>
          <cell r="B3332" t="str">
            <v>BL258;Po;LG526371;SCUD;NIN;3500mAh</v>
          </cell>
          <cell r="C3332" t="str">
            <v>X3a40</v>
          </cell>
          <cell r="D3332" t="str">
            <v>B</v>
          </cell>
          <cell r="E3332" t="str">
            <v>SMP</v>
          </cell>
          <cell r="F3332" t="str">
            <v>EOL</v>
          </cell>
          <cell r="G3332" t="str">
            <v>B1-Battery</v>
          </cell>
          <cell r="H3332" t="str">
            <v>616E</v>
          </cell>
          <cell r="I3332">
            <v>524</v>
          </cell>
          <cell r="J3332">
            <v>29.99</v>
          </cell>
          <cell r="K3332">
            <v>15714.76</v>
          </cell>
          <cell r="L3332">
            <v>0</v>
          </cell>
          <cell r="M3332">
            <v>524</v>
          </cell>
          <cell r="N3332">
            <v>0</v>
          </cell>
          <cell r="O3332">
            <v>0</v>
          </cell>
          <cell r="P3332">
            <v>0</v>
          </cell>
          <cell r="Q3332">
            <v>0</v>
          </cell>
          <cell r="R3332">
            <v>0</v>
          </cell>
          <cell r="S3332">
            <v>0</v>
          </cell>
        </row>
        <row r="3333">
          <cell r="A3333" t="str">
            <v>SB18C08991</v>
          </cell>
          <cell r="B3333" t="str">
            <v>Po;BL246;3.8V2900mAh;CS425676;CS;NIN</v>
          </cell>
          <cell r="C3333" t="str">
            <v>Z90a40</v>
          </cell>
          <cell r="D3333" t="str">
            <v>B</v>
          </cell>
          <cell r="E3333" t="str">
            <v>SMP</v>
          </cell>
          <cell r="F3333" t="str">
            <v>REG</v>
          </cell>
          <cell r="G3333" t="str">
            <v>B1-battery</v>
          </cell>
          <cell r="H3333" t="str">
            <v>616E</v>
          </cell>
          <cell r="I3333">
            <v>65</v>
          </cell>
          <cell r="J3333">
            <v>22.02</v>
          </cell>
          <cell r="K3333">
            <v>1431.3</v>
          </cell>
          <cell r="L3333">
            <v>0</v>
          </cell>
          <cell r="M3333">
            <v>65</v>
          </cell>
          <cell r="N3333">
            <v>0</v>
          </cell>
          <cell r="O3333">
            <v>0</v>
          </cell>
          <cell r="P3333">
            <v>0</v>
          </cell>
          <cell r="Q3333">
            <v>0</v>
          </cell>
          <cell r="R3333">
            <v>0</v>
          </cell>
          <cell r="S3333">
            <v>0</v>
          </cell>
        </row>
        <row r="3334">
          <cell r="A3334" t="str">
            <v>SB18C08992</v>
          </cell>
          <cell r="B3334" t="str">
            <v xml:space="preserve">BL244;Po;CS575598;SWD;NIN;5000mAh </v>
          </cell>
          <cell r="C3334" t="str">
            <v>P1a42 P1a41</v>
          </cell>
          <cell r="D3334" t="str">
            <v>B</v>
          </cell>
          <cell r="E3334" t="str">
            <v>SMP</v>
          </cell>
          <cell r="F3334" t="str">
            <v>REG</v>
          </cell>
          <cell r="G3334" t="str">
            <v>B1-Battery</v>
          </cell>
          <cell r="H3334" t="str">
            <v>616E</v>
          </cell>
          <cell r="I3334">
            <v>510</v>
          </cell>
          <cell r="J3334">
            <v>38.200000000000003</v>
          </cell>
          <cell r="K3334">
            <v>19482</v>
          </cell>
          <cell r="L3334">
            <v>0</v>
          </cell>
          <cell r="M3334">
            <v>510</v>
          </cell>
          <cell r="N3334">
            <v>0</v>
          </cell>
          <cell r="O3334">
            <v>0</v>
          </cell>
          <cell r="P3334">
            <v>0</v>
          </cell>
          <cell r="Q3334">
            <v>0</v>
          </cell>
          <cell r="R3334">
            <v>0</v>
          </cell>
          <cell r="S3334">
            <v>0</v>
          </cell>
        </row>
        <row r="3335">
          <cell r="A3335" t="str">
            <v>SB18C08994</v>
          </cell>
          <cell r="B3335" t="str">
            <v>BL256;Po;ATL406184;SCUD;NIN;3300mAh</v>
          </cell>
          <cell r="C3335" t="str">
            <v>A7010a48</v>
          </cell>
          <cell r="D3335" t="str">
            <v>B</v>
          </cell>
          <cell r="E3335" t="str">
            <v>SMP</v>
          </cell>
          <cell r="F3335" t="str">
            <v>REG</v>
          </cell>
          <cell r="G3335" t="str">
            <v>B1-Battery</v>
          </cell>
          <cell r="H3335" t="str">
            <v>616E</v>
          </cell>
          <cell r="I3335">
            <v>284</v>
          </cell>
          <cell r="J3335">
            <v>24.67</v>
          </cell>
          <cell r="K3335">
            <v>7006.28</v>
          </cell>
          <cell r="L3335">
            <v>0</v>
          </cell>
          <cell r="M3335">
            <v>284</v>
          </cell>
          <cell r="N3335">
            <v>0</v>
          </cell>
          <cell r="O3335">
            <v>0</v>
          </cell>
          <cell r="P3335">
            <v>0</v>
          </cell>
          <cell r="Q3335">
            <v>0</v>
          </cell>
          <cell r="R3335">
            <v>0</v>
          </cell>
          <cell r="S3335">
            <v>0</v>
          </cell>
        </row>
        <row r="3336">
          <cell r="A3336" t="str">
            <v>SB18C08995</v>
          </cell>
          <cell r="B3336" t="str">
            <v xml:space="preserve">PB;BL243;3.8V2900mAh;CS356481;CS;NIN </v>
          </cell>
          <cell r="C3336" t="str">
            <v>A7000_a K50a40 A7700</v>
          </cell>
          <cell r="D3336" t="str">
            <v>B</v>
          </cell>
          <cell r="E3336" t="str">
            <v>SMP</v>
          </cell>
          <cell r="F3336" t="str">
            <v>EOL</v>
          </cell>
          <cell r="G3336" t="str">
            <v>B1-Battery</v>
          </cell>
          <cell r="H3336" t="str">
            <v>616E</v>
          </cell>
          <cell r="I3336">
            <v>3692</v>
          </cell>
          <cell r="J3336">
            <v>19.600000000000001</v>
          </cell>
          <cell r="K3336">
            <v>72363.199999999997</v>
          </cell>
          <cell r="L3336">
            <v>1000</v>
          </cell>
          <cell r="M3336">
            <v>2692</v>
          </cell>
          <cell r="N3336">
            <v>0</v>
          </cell>
          <cell r="O3336">
            <v>0</v>
          </cell>
          <cell r="P3336">
            <v>0</v>
          </cell>
          <cell r="Q3336">
            <v>0</v>
          </cell>
          <cell r="R3336">
            <v>0</v>
          </cell>
          <cell r="S3336">
            <v>0</v>
          </cell>
        </row>
        <row r="3337">
          <cell r="A3337" t="str">
            <v>SB18C08996</v>
          </cell>
          <cell r="B3337" t="str">
            <v>PB;BL242;3.8V2300mAh;CS356070;CS;NIN</v>
          </cell>
          <cell r="C3337" t="str">
            <v>A2020a40 A2020a40_16G A6000 A6000_16G A6600</v>
          </cell>
          <cell r="D3337" t="str">
            <v>B</v>
          </cell>
          <cell r="E3337" t="str">
            <v>SMP</v>
          </cell>
          <cell r="F3337" t="str">
            <v>REG</v>
          </cell>
          <cell r="G3337" t="str">
            <v>B1-Battery</v>
          </cell>
          <cell r="H3337" t="str">
            <v>616E</v>
          </cell>
          <cell r="I3337">
            <v>6971</v>
          </cell>
          <cell r="J3337">
            <v>16.510000000000002</v>
          </cell>
          <cell r="K3337">
            <v>115091.21</v>
          </cell>
          <cell r="L3337">
            <v>0</v>
          </cell>
          <cell r="M3337">
            <v>6971</v>
          </cell>
          <cell r="N3337">
            <v>0</v>
          </cell>
          <cell r="O3337">
            <v>0</v>
          </cell>
          <cell r="P3337">
            <v>0</v>
          </cell>
          <cell r="Q3337">
            <v>0</v>
          </cell>
          <cell r="R3337">
            <v>0</v>
          </cell>
          <cell r="S3337">
            <v>0</v>
          </cell>
        </row>
        <row r="3338">
          <cell r="A3338" t="str">
            <v>SB18C09137</v>
          </cell>
          <cell r="B3338" t="str">
            <v>BL267;Po;ATL406272;SCUD;3000mAh;WW</v>
          </cell>
          <cell r="C3338" t="str">
            <v>K33</v>
          </cell>
          <cell r="D3338" t="str">
            <v>B</v>
          </cell>
          <cell r="E3338" t="str">
            <v>SMP</v>
          </cell>
          <cell r="F3338" t="str">
            <v>REG</v>
          </cell>
          <cell r="G3338" t="str">
            <v>B1-Battery</v>
          </cell>
          <cell r="H3338" t="str">
            <v>616E</v>
          </cell>
          <cell r="I3338">
            <v>277</v>
          </cell>
          <cell r="J3338">
            <v>22.9</v>
          </cell>
          <cell r="K3338">
            <v>6343.3</v>
          </cell>
          <cell r="L3338">
            <v>277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>
            <v>0</v>
          </cell>
          <cell r="R3338">
            <v>0</v>
          </cell>
          <cell r="S3338">
            <v>0</v>
          </cell>
        </row>
        <row r="3339">
          <cell r="A3339" t="str">
            <v>SB18C09632</v>
          </cell>
          <cell r="B3339" t="str">
            <v>Po:BL265;LG346477;SCUD;3000mAh;CNEN</v>
          </cell>
          <cell r="C3339" t="str">
            <v>XT1663</v>
          </cell>
          <cell r="D3339" t="str">
            <v>B</v>
          </cell>
          <cell r="E3339" t="str">
            <v>SMP</v>
          </cell>
          <cell r="F3339" t="str">
            <v>NPI</v>
          </cell>
          <cell r="G3339" t="str">
            <v>B1-Battery</v>
          </cell>
          <cell r="H3339" t="str">
            <v>616E</v>
          </cell>
          <cell r="I3339">
            <v>470</v>
          </cell>
          <cell r="J3339">
            <v>23.5</v>
          </cell>
          <cell r="K3339">
            <v>11045</v>
          </cell>
          <cell r="L3339">
            <v>470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>
            <v>0</v>
          </cell>
          <cell r="R3339">
            <v>0</v>
          </cell>
          <cell r="S3339">
            <v>0</v>
          </cell>
        </row>
        <row r="3340">
          <cell r="A3340" t="str">
            <v>SB18C09683</v>
          </cell>
          <cell r="B3340" t="str">
            <v>Po:BL270;ATL426580;SCUD;4000mAh;CNEN</v>
          </cell>
          <cell r="C3340" t="str">
            <v>K53</v>
          </cell>
          <cell r="D3340" t="str">
            <v>B</v>
          </cell>
          <cell r="E3340" t="str">
            <v>SMP</v>
          </cell>
          <cell r="F3340" t="str">
            <v>REG</v>
          </cell>
          <cell r="G3340" t="str">
            <v>B1-Battery</v>
          </cell>
          <cell r="H3340" t="str">
            <v>616E</v>
          </cell>
          <cell r="I3340">
            <v>184</v>
          </cell>
          <cell r="J3340">
            <v>28.91</v>
          </cell>
          <cell r="K3340">
            <v>5319.44</v>
          </cell>
          <cell r="L3340">
            <v>184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>
            <v>0</v>
          </cell>
          <cell r="R3340">
            <v>0</v>
          </cell>
          <cell r="S3340">
            <v>0</v>
          </cell>
        </row>
        <row r="3341">
          <cell r="A3341" t="str">
            <v>SB18C09689</v>
          </cell>
          <cell r="B3341" t="str">
            <v xml:space="preserve">XWD-A L16D3P31 3.8V39.3Wh 3cell bty </v>
          </cell>
          <cell r="C3341" t="str">
            <v>YB-Q501</v>
          </cell>
          <cell r="D3341" t="str">
            <v>B</v>
          </cell>
          <cell r="E3341" t="str">
            <v>TAB</v>
          </cell>
          <cell r="F3341" t="str">
            <v>NPI</v>
          </cell>
          <cell r="G3341" t="str">
            <v>B1-Battery</v>
          </cell>
          <cell r="H3341" t="str">
            <v>616E</v>
          </cell>
          <cell r="I3341">
            <v>100</v>
          </cell>
          <cell r="L3341">
            <v>100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>
            <v>0</v>
          </cell>
          <cell r="R3341">
            <v>0</v>
          </cell>
          <cell r="S3341">
            <v>0</v>
          </cell>
        </row>
        <row r="3342">
          <cell r="A3342" t="str">
            <v>SB18C10605</v>
          </cell>
          <cell r="B3342" t="str">
            <v>Po:BL272;CS506272;SCUD;4000mAh;CNEN</v>
          </cell>
          <cell r="C3342" t="str">
            <v>K33</v>
          </cell>
          <cell r="D3342" t="str">
            <v>B</v>
          </cell>
          <cell r="E3342" t="str">
            <v>SMP</v>
          </cell>
          <cell r="F3342" t="str">
            <v>REG</v>
          </cell>
          <cell r="G3342" t="str">
            <v>B1-Battery</v>
          </cell>
          <cell r="H3342" t="str">
            <v>616E</v>
          </cell>
          <cell r="I3342">
            <v>650</v>
          </cell>
          <cell r="J3342">
            <v>29.96</v>
          </cell>
          <cell r="K3342">
            <v>19474</v>
          </cell>
          <cell r="L3342">
            <v>650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>
            <v>0</v>
          </cell>
          <cell r="R3342">
            <v>0</v>
          </cell>
          <cell r="S3342">
            <v>0</v>
          </cell>
        </row>
        <row r="3343">
          <cell r="A3343" t="str">
            <v>SB18C11541</v>
          </cell>
          <cell r="B3343" t="str">
            <v>Po:BL268;ATL4840A3;SWD;3500mAh;IN</v>
          </cell>
          <cell r="C3343" t="str">
            <v>Z2132</v>
          </cell>
          <cell r="D3343" t="str">
            <v>B</v>
          </cell>
          <cell r="E3343" t="str">
            <v>SMP</v>
          </cell>
          <cell r="F3343" t="str">
            <v>REG</v>
          </cell>
          <cell r="G3343" t="str">
            <v>B1-Battery</v>
          </cell>
          <cell r="H3343" t="str">
            <v>616E</v>
          </cell>
          <cell r="I3343">
            <v>4115</v>
          </cell>
          <cell r="J3343">
            <v>27.53</v>
          </cell>
          <cell r="K3343">
            <v>113285.95</v>
          </cell>
          <cell r="L3343">
            <v>3800</v>
          </cell>
          <cell r="M3343">
            <v>315</v>
          </cell>
          <cell r="N3343">
            <v>0</v>
          </cell>
          <cell r="O3343">
            <v>0</v>
          </cell>
          <cell r="P3343">
            <v>0</v>
          </cell>
          <cell r="Q3343">
            <v>0</v>
          </cell>
          <cell r="R3343">
            <v>0</v>
          </cell>
          <cell r="S3343">
            <v>0</v>
          </cell>
        </row>
        <row r="3344">
          <cell r="A3344" t="str">
            <v>SB18C14457</v>
          </cell>
          <cell r="B3344" t="str">
            <v>XWD-A-S L13D1P32 3.8V16Wh 1cell bty</v>
          </cell>
          <cell r="C3344" t="str">
            <v>TB3_850</v>
          </cell>
          <cell r="D3344" t="str">
            <v>B</v>
          </cell>
          <cell r="E3344" t="str">
            <v>TAB</v>
          </cell>
          <cell r="F3344" t="str">
            <v>REG</v>
          </cell>
          <cell r="G3344" t="str">
            <v>B1-Battery</v>
          </cell>
          <cell r="H3344" t="str">
            <v>616E</v>
          </cell>
          <cell r="I3344">
            <v>150</v>
          </cell>
          <cell r="J3344">
            <v>30.22</v>
          </cell>
          <cell r="K3344">
            <v>4533</v>
          </cell>
          <cell r="L3344">
            <v>150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>
            <v>0</v>
          </cell>
          <cell r="R3344">
            <v>0</v>
          </cell>
          <cell r="S3344">
            <v>0</v>
          </cell>
        </row>
        <row r="3345">
          <cell r="A3345" t="str">
            <v>SB19A19858</v>
          </cell>
          <cell r="B3345" t="str">
            <v>A600eBatteryBL206;2500mAh</v>
          </cell>
          <cell r="C3345" t="str">
            <v>A600e</v>
          </cell>
          <cell r="D3345" t="str">
            <v>B</v>
          </cell>
          <cell r="E3345" t="str">
            <v>SMP</v>
          </cell>
          <cell r="F3345" t="str">
            <v>EOL</v>
          </cell>
          <cell r="G3345" t="str">
            <v>B1-Battery</v>
          </cell>
          <cell r="H3345" t="str">
            <v>616E</v>
          </cell>
          <cell r="I3345">
            <v>94</v>
          </cell>
          <cell r="J3345">
            <v>35.33</v>
          </cell>
          <cell r="K3345">
            <v>3321.02</v>
          </cell>
          <cell r="L3345">
            <v>0</v>
          </cell>
          <cell r="M3345">
            <v>94</v>
          </cell>
          <cell r="N3345">
            <v>0</v>
          </cell>
          <cell r="O3345">
            <v>0</v>
          </cell>
          <cell r="P3345">
            <v>0</v>
          </cell>
          <cell r="Q3345">
            <v>0</v>
          </cell>
          <cell r="R3345">
            <v>0</v>
          </cell>
          <cell r="S3345">
            <v>0</v>
          </cell>
        </row>
        <row r="3346">
          <cell r="A3346" t="str">
            <v>SB19A19859</v>
          </cell>
          <cell r="B3346" t="str">
            <v>Battery &amp;*BL209;2000mAh</v>
          </cell>
          <cell r="C3346" t="str">
            <v>A516 A706</v>
          </cell>
          <cell r="D3346" t="str">
            <v>B</v>
          </cell>
          <cell r="E3346" t="str">
            <v>SMP</v>
          </cell>
          <cell r="F3346" t="str">
            <v>EOL</v>
          </cell>
          <cell r="G3346" t="str">
            <v>B1-Battery</v>
          </cell>
          <cell r="H3346" t="str">
            <v>616E</v>
          </cell>
          <cell r="I3346">
            <v>110</v>
          </cell>
          <cell r="J3346">
            <v>16.89</v>
          </cell>
          <cell r="K3346">
            <v>1857.9</v>
          </cell>
          <cell r="L3346">
            <v>110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>
            <v>0</v>
          </cell>
          <cell r="R3346">
            <v>0</v>
          </cell>
          <cell r="S3346">
            <v>0</v>
          </cell>
        </row>
        <row r="3347">
          <cell r="A3347" t="str">
            <v>SB19A19865</v>
          </cell>
          <cell r="B3347" t="str">
            <v>Battery&amp;*BL207;2500mAh,ATL3348B0ROW</v>
          </cell>
          <cell r="C3347" t="str">
            <v>K900 K900_32G</v>
          </cell>
          <cell r="D3347" t="str">
            <v>B</v>
          </cell>
          <cell r="E3347" t="str">
            <v>SMP</v>
          </cell>
          <cell r="F3347" t="str">
            <v>EOL</v>
          </cell>
          <cell r="G3347" t="str">
            <v>B1-Battery</v>
          </cell>
          <cell r="H3347" t="str">
            <v>616E</v>
          </cell>
          <cell r="I3347">
            <v>388</v>
          </cell>
          <cell r="J3347">
            <v>32.44</v>
          </cell>
          <cell r="K3347">
            <v>12586.72</v>
          </cell>
          <cell r="L3347">
            <v>300</v>
          </cell>
          <cell r="M3347">
            <v>88</v>
          </cell>
          <cell r="N3347">
            <v>0</v>
          </cell>
          <cell r="O3347">
            <v>0</v>
          </cell>
          <cell r="P3347">
            <v>0</v>
          </cell>
          <cell r="Q3347">
            <v>0</v>
          </cell>
          <cell r="R3347">
            <v>0</v>
          </cell>
          <cell r="S3347">
            <v>0</v>
          </cell>
        </row>
        <row r="3348">
          <cell r="A3348" t="str">
            <v>SB19A19866</v>
          </cell>
          <cell r="B3348" t="str">
            <v>Battery&amp;*BL208;2250mAh,Guangyu396370</v>
          </cell>
          <cell r="C3348" t="str">
            <v>S920 S920_8G</v>
          </cell>
          <cell r="D3348" t="str">
            <v>B</v>
          </cell>
          <cell r="E3348" t="str">
            <v>SMP</v>
          </cell>
          <cell r="F3348" t="str">
            <v>EOL</v>
          </cell>
          <cell r="G3348" t="str">
            <v>B1-Battery</v>
          </cell>
          <cell r="H3348" t="str">
            <v>616E</v>
          </cell>
          <cell r="I3348">
            <v>80</v>
          </cell>
          <cell r="J3348">
            <v>25.89</v>
          </cell>
          <cell r="K3348">
            <v>2071.1999999999998</v>
          </cell>
          <cell r="L3348">
            <v>0</v>
          </cell>
          <cell r="M3348">
            <v>80</v>
          </cell>
          <cell r="N3348">
            <v>0</v>
          </cell>
          <cell r="O3348">
            <v>0</v>
          </cell>
          <cell r="P3348">
            <v>0</v>
          </cell>
          <cell r="Q3348">
            <v>0</v>
          </cell>
          <cell r="R3348">
            <v>0</v>
          </cell>
          <cell r="S3348">
            <v>0</v>
          </cell>
        </row>
        <row r="3349">
          <cell r="A3349" t="str">
            <v>SB19A19868</v>
          </cell>
          <cell r="B3349" t="str">
            <v>Battery*BL211;4000mAh</v>
          </cell>
          <cell r="C3349" t="str">
            <v>P780_8G P780</v>
          </cell>
          <cell r="D3349" t="str">
            <v>B</v>
          </cell>
          <cell r="E3349" t="str">
            <v>SMP</v>
          </cell>
          <cell r="F3349" t="str">
            <v>EOL</v>
          </cell>
          <cell r="G3349" t="str">
            <v>B1-Battery</v>
          </cell>
          <cell r="H3349" t="str">
            <v>616E</v>
          </cell>
          <cell r="I3349">
            <v>530</v>
          </cell>
          <cell r="J3349">
            <v>38.08</v>
          </cell>
          <cell r="K3349">
            <v>20182.400000000001</v>
          </cell>
          <cell r="L3349">
            <v>300</v>
          </cell>
          <cell r="M3349">
            <v>230</v>
          </cell>
          <cell r="N3349">
            <v>0</v>
          </cell>
          <cell r="O3349">
            <v>0</v>
          </cell>
          <cell r="P3349">
            <v>0</v>
          </cell>
          <cell r="Q3349">
            <v>0</v>
          </cell>
          <cell r="R3349">
            <v>0</v>
          </cell>
          <cell r="S3349">
            <v>0</v>
          </cell>
        </row>
        <row r="3350">
          <cell r="A3350" t="str">
            <v>SB19A46291</v>
          </cell>
          <cell r="B3350" t="str">
            <v>TWS-L L12D1P31 3.7V 13.0WH 1 CELL BTY</v>
          </cell>
          <cell r="C3350" t="str">
            <v>A1000L A3300</v>
          </cell>
          <cell r="D3350" t="str">
            <v>B</v>
          </cell>
          <cell r="E3350" t="str">
            <v>TAB</v>
          </cell>
          <cell r="F3350" t="str">
            <v>EOL</v>
          </cell>
          <cell r="G3350" t="str">
            <v>B1-Battery</v>
          </cell>
          <cell r="H3350" t="str">
            <v>616E</v>
          </cell>
          <cell r="I3350">
            <v>130</v>
          </cell>
          <cell r="J3350">
            <v>31.85</v>
          </cell>
          <cell r="K3350">
            <v>4140.5</v>
          </cell>
          <cell r="L3350">
            <v>0</v>
          </cell>
          <cell r="M3350">
            <v>130</v>
          </cell>
          <cell r="N3350">
            <v>0</v>
          </cell>
          <cell r="O3350">
            <v>0</v>
          </cell>
          <cell r="P3350">
            <v>0</v>
          </cell>
          <cell r="Q3350">
            <v>0</v>
          </cell>
          <cell r="R3350">
            <v>0</v>
          </cell>
          <cell r="S3350">
            <v>0</v>
          </cell>
        </row>
        <row r="3351">
          <cell r="A3351" t="str">
            <v>SB19A46296</v>
          </cell>
          <cell r="B3351" t="str">
            <v>Battery &amp;*L13D1P31-A,3.8V13.5WH,XWD</v>
          </cell>
          <cell r="C3351" t="str">
            <v>S5000NEC S5000 S5000_3G A3500_3G A3500_WIFI_8G A3500_WIFI_16G&amp;32G A3500 Everypad A7_10 A7_30</v>
          </cell>
          <cell r="D3351" t="str">
            <v>B</v>
          </cell>
          <cell r="E3351" t="str">
            <v>TAB</v>
          </cell>
          <cell r="F3351" t="str">
            <v>REG</v>
          </cell>
          <cell r="G3351" t="str">
            <v>B1-Battery</v>
          </cell>
          <cell r="H3351" t="str">
            <v>616E</v>
          </cell>
          <cell r="I3351">
            <v>7</v>
          </cell>
          <cell r="J3351">
            <v>24.99</v>
          </cell>
          <cell r="K3351">
            <v>174.93</v>
          </cell>
          <cell r="L3351">
            <v>0</v>
          </cell>
          <cell r="M3351">
            <v>7</v>
          </cell>
          <cell r="N3351">
            <v>0</v>
          </cell>
          <cell r="O3351">
            <v>0</v>
          </cell>
          <cell r="P3351">
            <v>0</v>
          </cell>
          <cell r="Q3351">
            <v>0</v>
          </cell>
          <cell r="R3351">
            <v>0</v>
          </cell>
          <cell r="S3351">
            <v>0</v>
          </cell>
        </row>
        <row r="3352">
          <cell r="A3352" t="str">
            <v>SB19A46297</v>
          </cell>
          <cell r="B3352" t="str">
            <v>Battery&amp;*L13D1P31-C,3.8V13.5WH,XWD</v>
          </cell>
          <cell r="C3352" t="str">
            <v>A7_10 A7_30</v>
          </cell>
          <cell r="D3352" t="str">
            <v>B</v>
          </cell>
          <cell r="E3352" t="str">
            <v>TAB</v>
          </cell>
          <cell r="F3352" t="str">
            <v>EOL</v>
          </cell>
          <cell r="G3352" t="str">
            <v>B1-Battery</v>
          </cell>
          <cell r="H3352" t="str">
            <v>616E</v>
          </cell>
          <cell r="I3352">
            <v>1227</v>
          </cell>
          <cell r="J3352">
            <v>24.93</v>
          </cell>
          <cell r="K3352">
            <v>30589.11</v>
          </cell>
          <cell r="L3352">
            <v>0</v>
          </cell>
          <cell r="M3352">
            <v>1227</v>
          </cell>
          <cell r="N3352">
            <v>0</v>
          </cell>
          <cell r="O3352">
            <v>0</v>
          </cell>
          <cell r="P3352">
            <v>0</v>
          </cell>
          <cell r="Q3352">
            <v>0</v>
          </cell>
          <cell r="R3352">
            <v>0</v>
          </cell>
          <cell r="S3352">
            <v>0</v>
          </cell>
        </row>
        <row r="3353">
          <cell r="A3353" t="str">
            <v>SB19A46347</v>
          </cell>
          <cell r="B3353" t="str">
            <v>Battery&amp;*BL192;2000MAH,ATL494964</v>
          </cell>
          <cell r="C3353" t="str">
            <v>A680 A526 A328</v>
          </cell>
          <cell r="D3353" t="str">
            <v>B</v>
          </cell>
          <cell r="E3353" t="str">
            <v>SMP</v>
          </cell>
          <cell r="F3353" t="str">
            <v>EOL</v>
          </cell>
          <cell r="G3353" t="str">
            <v>B1-Battery</v>
          </cell>
          <cell r="H3353" t="str">
            <v>616E</v>
          </cell>
          <cell r="I3353">
            <v>186</v>
          </cell>
          <cell r="J3353">
            <v>15.68</v>
          </cell>
          <cell r="K3353">
            <v>2916.48</v>
          </cell>
          <cell r="L3353">
            <v>0</v>
          </cell>
          <cell r="M3353">
            <v>186</v>
          </cell>
          <cell r="N3353">
            <v>0</v>
          </cell>
          <cell r="O3353">
            <v>0</v>
          </cell>
          <cell r="P3353">
            <v>0</v>
          </cell>
          <cell r="Q3353">
            <v>0</v>
          </cell>
          <cell r="R3353">
            <v>0</v>
          </cell>
          <cell r="S3353">
            <v>0</v>
          </cell>
        </row>
        <row r="3354">
          <cell r="A3354" t="str">
            <v>SB19A4634W</v>
          </cell>
          <cell r="B3354" t="str">
            <v>TWS-AL12D1P31-A-ROW,3.8V 13.5WH 1 CELL BTY</v>
          </cell>
          <cell r="C3354" t="str">
            <v>A1000L A3000 A3000VDF A3300</v>
          </cell>
          <cell r="D3354" t="str">
            <v>B</v>
          </cell>
          <cell r="E3354" t="str">
            <v>TAB</v>
          </cell>
          <cell r="F3354" t="str">
            <v>EOL</v>
          </cell>
          <cell r="G3354" t="str">
            <v>B1-Battery</v>
          </cell>
          <cell r="H3354" t="str">
            <v>616E</v>
          </cell>
          <cell r="I3354">
            <v>16</v>
          </cell>
          <cell r="J3354">
            <v>38.520000000000003</v>
          </cell>
          <cell r="K3354">
            <v>616.32000000000005</v>
          </cell>
          <cell r="L3354">
            <v>0</v>
          </cell>
          <cell r="M3354">
            <v>16</v>
          </cell>
          <cell r="N3354">
            <v>0</v>
          </cell>
          <cell r="O3354">
            <v>0</v>
          </cell>
          <cell r="P3354">
            <v>0</v>
          </cell>
          <cell r="Q3354">
            <v>0</v>
          </cell>
          <cell r="R3354">
            <v>0</v>
          </cell>
          <cell r="S3354">
            <v>0</v>
          </cell>
        </row>
        <row r="3355">
          <cell r="A3355" t="str">
            <v>SB19A463BT</v>
          </cell>
          <cell r="B3355" t="str">
            <v>Battery&amp;*BL203;1500MAH,WK365072,ROW</v>
          </cell>
          <cell r="C3355" t="str">
            <v>A369I</v>
          </cell>
          <cell r="D3355" t="str">
            <v>B</v>
          </cell>
          <cell r="E3355" t="str">
            <v>SMP</v>
          </cell>
          <cell r="F3355" t="str">
            <v>EOL</v>
          </cell>
          <cell r="G3355" t="str">
            <v>B1-Battery</v>
          </cell>
          <cell r="H3355" t="str">
            <v>616E</v>
          </cell>
          <cell r="I3355">
            <v>1214</v>
          </cell>
          <cell r="J3355">
            <v>9.8000000000000007</v>
          </cell>
          <cell r="K3355">
            <v>11897.2</v>
          </cell>
          <cell r="L3355">
            <v>500</v>
          </cell>
          <cell r="M3355">
            <v>714</v>
          </cell>
          <cell r="N3355">
            <v>0</v>
          </cell>
          <cell r="O3355">
            <v>0</v>
          </cell>
          <cell r="P3355">
            <v>0</v>
          </cell>
          <cell r="Q3355">
            <v>0</v>
          </cell>
          <cell r="R3355">
            <v>0</v>
          </cell>
          <cell r="S3355">
            <v>0</v>
          </cell>
        </row>
        <row r="3356">
          <cell r="A3356" t="str">
            <v>SB19A463BU</v>
          </cell>
          <cell r="B3356" t="str">
            <v>Battery &amp;*BL215;2000MAH,LGC3339A5,Row</v>
          </cell>
          <cell r="C3356" t="str">
            <v>S960</v>
          </cell>
          <cell r="D3356" t="str">
            <v>B</v>
          </cell>
          <cell r="E3356" t="str">
            <v>SMP</v>
          </cell>
          <cell r="F3356" t="str">
            <v>EOL</v>
          </cell>
          <cell r="G3356" t="str">
            <v>B1-Battery</v>
          </cell>
          <cell r="H3356" t="str">
            <v>616E</v>
          </cell>
          <cell r="I3356">
            <v>418</v>
          </cell>
          <cell r="J3356">
            <v>29.54</v>
          </cell>
          <cell r="K3356">
            <v>12347.72</v>
          </cell>
          <cell r="L3356">
            <v>0</v>
          </cell>
          <cell r="M3356">
            <v>418</v>
          </cell>
          <cell r="N3356">
            <v>0</v>
          </cell>
          <cell r="O3356">
            <v>0</v>
          </cell>
          <cell r="P3356">
            <v>0</v>
          </cell>
          <cell r="Q3356">
            <v>0</v>
          </cell>
          <cell r="R3356">
            <v>0</v>
          </cell>
          <cell r="S3356">
            <v>0</v>
          </cell>
        </row>
        <row r="3357">
          <cell r="A3357" t="str">
            <v>SB19A463BW</v>
          </cell>
          <cell r="B3357" t="str">
            <v>Battery &amp;*BL217;3000MAH,ATL416479,LWD,ROW</v>
          </cell>
          <cell r="C3357" t="str">
            <v>S930</v>
          </cell>
          <cell r="D3357" t="str">
            <v>B</v>
          </cell>
          <cell r="E3357" t="str">
            <v>SMP</v>
          </cell>
          <cell r="F3357" t="str">
            <v>EOL</v>
          </cell>
          <cell r="G3357" t="str">
            <v>B1-Battery</v>
          </cell>
          <cell r="H3357" t="str">
            <v>616E</v>
          </cell>
          <cell r="I3357">
            <v>381</v>
          </cell>
          <cell r="J3357">
            <v>28.32</v>
          </cell>
          <cell r="K3357">
            <v>10789.92</v>
          </cell>
          <cell r="L3357">
            <v>0</v>
          </cell>
          <cell r="M3357">
            <v>381</v>
          </cell>
          <cell r="N3357">
            <v>0</v>
          </cell>
          <cell r="O3357">
            <v>0</v>
          </cell>
          <cell r="P3357">
            <v>0</v>
          </cell>
          <cell r="Q3357">
            <v>0</v>
          </cell>
          <cell r="R3357">
            <v>0</v>
          </cell>
          <cell r="S3357">
            <v>0</v>
          </cell>
        </row>
        <row r="3358">
          <cell r="A3358" t="str">
            <v>SB19A6N0AL</v>
          </cell>
          <cell r="B3358" t="str">
            <v>PL Battery&amp;*BL171;1500mAh,WK454656,WK</v>
          </cell>
          <cell r="C3358" t="str">
            <v>A319 A319 Lite</v>
          </cell>
          <cell r="D3358" t="str">
            <v>B</v>
          </cell>
          <cell r="E3358" t="str">
            <v>SMP</v>
          </cell>
          <cell r="F3358" t="str">
            <v>EOL</v>
          </cell>
          <cell r="G3358" t="str">
            <v>B1-Battery</v>
          </cell>
          <cell r="H3358" t="str">
            <v>616E</v>
          </cell>
          <cell r="I3358">
            <v>1754</v>
          </cell>
          <cell r="J3358">
            <v>9.82</v>
          </cell>
          <cell r="K3358">
            <v>17224.28</v>
          </cell>
          <cell r="L3358">
            <v>1000</v>
          </cell>
          <cell r="M3358">
            <v>754</v>
          </cell>
          <cell r="N3358">
            <v>0</v>
          </cell>
          <cell r="O3358">
            <v>0</v>
          </cell>
          <cell r="P3358">
            <v>0</v>
          </cell>
          <cell r="Q3358">
            <v>0</v>
          </cell>
          <cell r="R3358">
            <v>0</v>
          </cell>
          <cell r="S3358">
            <v>0</v>
          </cell>
        </row>
        <row r="3359">
          <cell r="A3359" t="str">
            <v>SB19A6N22Y</v>
          </cell>
          <cell r="B3359" t="str">
            <v>Bat&amp;*BL230;3000mAh,ATL376873,SWD,TW&amp;ID</v>
          </cell>
          <cell r="C3359" t="str">
            <v>Z2</v>
          </cell>
          <cell r="D3359" t="str">
            <v>B</v>
          </cell>
          <cell r="E3359" t="str">
            <v>SMP</v>
          </cell>
          <cell r="F3359" t="str">
            <v>EOL</v>
          </cell>
          <cell r="G3359" t="str">
            <v>B1-Battery</v>
          </cell>
          <cell r="H3359" t="str">
            <v>616E</v>
          </cell>
          <cell r="I3359">
            <v>99</v>
          </cell>
          <cell r="J3359">
            <v>41.4</v>
          </cell>
          <cell r="K3359">
            <v>4098.6000000000004</v>
          </cell>
          <cell r="L3359">
            <v>0</v>
          </cell>
          <cell r="M3359">
            <v>99</v>
          </cell>
          <cell r="N3359">
            <v>0</v>
          </cell>
          <cell r="O3359">
            <v>0</v>
          </cell>
          <cell r="P3359">
            <v>0</v>
          </cell>
          <cell r="Q3359">
            <v>0</v>
          </cell>
          <cell r="R3359">
            <v>0</v>
          </cell>
          <cell r="S3359">
            <v>0</v>
          </cell>
        </row>
        <row r="3360">
          <cell r="A3360" t="str">
            <v>SB19A6N230</v>
          </cell>
          <cell r="B3360" t="str">
            <v>Bat&amp;*BL231;2300mAh,ATL375967,SWD,TW&amp;IN</v>
          </cell>
          <cell r="C3360" t="str">
            <v>X2</v>
          </cell>
          <cell r="D3360" t="str">
            <v>B</v>
          </cell>
          <cell r="E3360" t="str">
            <v>SMP</v>
          </cell>
          <cell r="F3360" t="str">
            <v>EOL</v>
          </cell>
          <cell r="G3360" t="str">
            <v>B1-Battery</v>
          </cell>
          <cell r="H3360" t="str">
            <v>616E</v>
          </cell>
          <cell r="I3360">
            <v>406</v>
          </cell>
          <cell r="J3360">
            <v>32.4</v>
          </cell>
          <cell r="K3360">
            <v>13154.4</v>
          </cell>
          <cell r="L3360">
            <v>0</v>
          </cell>
          <cell r="M3360">
            <v>406</v>
          </cell>
          <cell r="N3360">
            <v>0</v>
          </cell>
          <cell r="O3360">
            <v>0</v>
          </cell>
          <cell r="P3360">
            <v>0</v>
          </cell>
          <cell r="Q3360">
            <v>0</v>
          </cell>
          <cell r="R3360">
            <v>0</v>
          </cell>
          <cell r="S3360">
            <v>0</v>
          </cell>
        </row>
        <row r="3361">
          <cell r="A3361" t="str">
            <v>SB19A6N2BR</v>
          </cell>
          <cell r="B3361" t="str">
            <v>Bat&amp;*BL234;4000mAh,CS516377,SCUD,TW&amp;IN</v>
          </cell>
          <cell r="C3361" t="str">
            <v>P70_A A5000 P1ma40</v>
          </cell>
          <cell r="D3361" t="str">
            <v>B</v>
          </cell>
          <cell r="E3361" t="str">
            <v>SMP</v>
          </cell>
          <cell r="F3361" t="str">
            <v>REG</v>
          </cell>
          <cell r="G3361" t="str">
            <v>B1-Battery</v>
          </cell>
          <cell r="H3361" t="str">
            <v>616E</v>
          </cell>
          <cell r="I3361">
            <v>330</v>
          </cell>
          <cell r="J3361">
            <v>28.53</v>
          </cell>
          <cell r="K3361">
            <v>9414.9</v>
          </cell>
          <cell r="L3361">
            <v>0</v>
          </cell>
          <cell r="M3361">
            <v>330</v>
          </cell>
          <cell r="N3361">
            <v>0</v>
          </cell>
          <cell r="O3361">
            <v>0</v>
          </cell>
          <cell r="P3361">
            <v>0</v>
          </cell>
          <cell r="Q3361">
            <v>0</v>
          </cell>
          <cell r="R3361">
            <v>0</v>
          </cell>
          <cell r="S3361">
            <v>0</v>
          </cell>
        </row>
        <row r="3362">
          <cell r="A3362" t="str">
            <v>SB19A6N2BS</v>
          </cell>
          <cell r="B3362" t="str">
            <v>Bat&amp;*BL234;4000mAh,CS516377,SCUD,PRC&amp;ROW</v>
          </cell>
          <cell r="C3362" t="str">
            <v>P70_A A5000 P1ma40</v>
          </cell>
          <cell r="D3362" t="str">
            <v>B</v>
          </cell>
          <cell r="E3362" t="str">
            <v>SMP</v>
          </cell>
          <cell r="F3362" t="str">
            <v>REG</v>
          </cell>
          <cell r="G3362" t="str">
            <v>B1-Battery</v>
          </cell>
          <cell r="H3362" t="str">
            <v>616E</v>
          </cell>
          <cell r="I3362">
            <v>7254</v>
          </cell>
          <cell r="J3362">
            <v>27.33</v>
          </cell>
          <cell r="K3362">
            <v>198251.82</v>
          </cell>
          <cell r="L3362">
            <v>4111</v>
          </cell>
          <cell r="M3362">
            <v>3143</v>
          </cell>
          <cell r="N3362">
            <v>0</v>
          </cell>
          <cell r="O3362">
            <v>0</v>
          </cell>
          <cell r="P3362">
            <v>0</v>
          </cell>
          <cell r="Q3362">
            <v>0</v>
          </cell>
          <cell r="R3362">
            <v>0</v>
          </cell>
          <cell r="S3362">
            <v>0</v>
          </cell>
        </row>
        <row r="3363">
          <cell r="A3363" t="str">
            <v>SB19A6N2FG</v>
          </cell>
          <cell r="B3363" t="str">
            <v>Bat&amp;*BL231;2300mAh,LGC375867,SCUD,RWL</v>
          </cell>
          <cell r="C3363" t="str">
            <v>S90_A</v>
          </cell>
          <cell r="D3363" t="str">
            <v>B</v>
          </cell>
          <cell r="E3363" t="str">
            <v>SMP</v>
          </cell>
          <cell r="F3363" t="str">
            <v>EOL</v>
          </cell>
          <cell r="G3363" t="str">
            <v>B1-Battery</v>
          </cell>
          <cell r="H3363" t="str">
            <v>616E</v>
          </cell>
          <cell r="I3363">
            <v>861</v>
          </cell>
          <cell r="J3363">
            <v>21.59</v>
          </cell>
          <cell r="K3363">
            <v>18588.990000000002</v>
          </cell>
          <cell r="L3363">
            <v>0</v>
          </cell>
          <cell r="M3363">
            <v>861</v>
          </cell>
          <cell r="N3363">
            <v>0</v>
          </cell>
          <cell r="O3363">
            <v>0</v>
          </cell>
          <cell r="P3363">
            <v>0</v>
          </cell>
          <cell r="Q3363">
            <v>0</v>
          </cell>
          <cell r="R3363">
            <v>0</v>
          </cell>
          <cell r="S3363">
            <v>0</v>
          </cell>
        </row>
        <row r="3364">
          <cell r="A3364" t="str">
            <v>SB19A6N2HM</v>
          </cell>
          <cell r="B3364" t="str">
            <v>Bat&amp;*BL219;2500mAh,ATL386274,SWD,WW</v>
          </cell>
          <cell r="C3364" t="str">
            <v>S856</v>
          </cell>
          <cell r="D3364" t="str">
            <v>B</v>
          </cell>
          <cell r="E3364" t="str">
            <v>SMP</v>
          </cell>
          <cell r="F3364" t="str">
            <v>EOL</v>
          </cell>
          <cell r="G3364" t="str">
            <v>B1-Battery</v>
          </cell>
          <cell r="H3364" t="str">
            <v>616E</v>
          </cell>
          <cell r="I3364">
            <v>99</v>
          </cell>
          <cell r="J3364">
            <v>26.76</v>
          </cell>
          <cell r="K3364">
            <v>2649.24</v>
          </cell>
          <cell r="L3364">
            <v>0</v>
          </cell>
          <cell r="M3364">
            <v>99</v>
          </cell>
          <cell r="N3364">
            <v>0</v>
          </cell>
          <cell r="O3364">
            <v>0</v>
          </cell>
          <cell r="P3364">
            <v>0</v>
          </cell>
          <cell r="Q3364">
            <v>0</v>
          </cell>
          <cell r="R3364">
            <v>0</v>
          </cell>
          <cell r="S3364">
            <v>0</v>
          </cell>
        </row>
        <row r="3365">
          <cell r="A3365" t="str">
            <v>SB19A6N2HN</v>
          </cell>
          <cell r="B3365" t="str">
            <v>Bat&amp;*BL225;2150mAh,ATL356170,SWD,WW</v>
          </cell>
          <cell r="C3365" t="str">
            <v>S580</v>
          </cell>
          <cell r="D3365" t="str">
            <v>B</v>
          </cell>
          <cell r="E3365" t="str">
            <v>SMP</v>
          </cell>
          <cell r="F3365" t="str">
            <v>EOL</v>
          </cell>
          <cell r="G3365" t="str">
            <v>B1-Battery</v>
          </cell>
          <cell r="H3365" t="str">
            <v>616E</v>
          </cell>
          <cell r="I3365">
            <v>99</v>
          </cell>
          <cell r="J3365">
            <v>18.39</v>
          </cell>
          <cell r="K3365">
            <v>1820.61</v>
          </cell>
          <cell r="L3365">
            <v>0</v>
          </cell>
          <cell r="M3365">
            <v>99</v>
          </cell>
          <cell r="N3365">
            <v>0</v>
          </cell>
          <cell r="O3365">
            <v>0</v>
          </cell>
          <cell r="P3365">
            <v>0</v>
          </cell>
          <cell r="Q3365">
            <v>0</v>
          </cell>
          <cell r="R3365">
            <v>0</v>
          </cell>
          <cell r="S3365">
            <v>0</v>
          </cell>
        </row>
        <row r="3366">
          <cell r="A3366" t="str">
            <v>SB19A6N35K</v>
          </cell>
          <cell r="B3366" t="str">
            <v>Bat&amp;*BL242;2300mAh,CS356070,CS,FP</v>
          </cell>
          <cell r="C3366" t="str">
            <v>A6000 A6000_L A6000_16G A6010 A2020a40_8G A2020a40_16G</v>
          </cell>
          <cell r="D3366" t="str">
            <v>B</v>
          </cell>
          <cell r="E3366" t="str">
            <v>SMP</v>
          </cell>
          <cell r="F3366" t="str">
            <v>REG</v>
          </cell>
          <cell r="G3366" t="str">
            <v>B1-Battery</v>
          </cell>
          <cell r="H3366" t="str">
            <v>616E</v>
          </cell>
          <cell r="I3366">
            <v>3561</v>
          </cell>
          <cell r="J3366">
            <v>16.309999999999999</v>
          </cell>
          <cell r="K3366">
            <v>58079.91</v>
          </cell>
          <cell r="L3366">
            <v>0</v>
          </cell>
          <cell r="M3366">
            <v>3561</v>
          </cell>
          <cell r="N3366">
            <v>0</v>
          </cell>
          <cell r="O3366">
            <v>0</v>
          </cell>
          <cell r="P3366">
            <v>0</v>
          </cell>
          <cell r="Q3366">
            <v>0</v>
          </cell>
          <cell r="R3366">
            <v>0</v>
          </cell>
          <cell r="S3366">
            <v>0</v>
          </cell>
        </row>
        <row r="3367">
          <cell r="A3367" t="str">
            <v>SB19A6N3PV</v>
          </cell>
          <cell r="B3367" t="str">
            <v>PL Bat&amp;*BL243;3000mAh,CS356481,CS,FP</v>
          </cell>
          <cell r="C3367" t="str">
            <v>K50a40</v>
          </cell>
          <cell r="D3367" t="str">
            <v>B</v>
          </cell>
          <cell r="E3367" t="str">
            <v>SMP</v>
          </cell>
          <cell r="F3367" t="str">
            <v>EOL</v>
          </cell>
          <cell r="G3367" t="str">
            <v>B1-Battery</v>
          </cell>
          <cell r="H3367" t="str">
            <v>616E</v>
          </cell>
          <cell r="I3367">
            <v>1324</v>
          </cell>
          <cell r="J3367">
            <v>20.82</v>
          </cell>
          <cell r="K3367">
            <v>27565.68</v>
          </cell>
          <cell r="L3367">
            <v>0</v>
          </cell>
          <cell r="M3367">
            <v>1324</v>
          </cell>
          <cell r="N3367">
            <v>0</v>
          </cell>
          <cell r="O3367">
            <v>0</v>
          </cell>
          <cell r="P3367">
            <v>0</v>
          </cell>
          <cell r="Q3367">
            <v>0</v>
          </cell>
          <cell r="R3367">
            <v>0</v>
          </cell>
          <cell r="S3367">
            <v>0</v>
          </cell>
        </row>
        <row r="3368">
          <cell r="A3368" t="str">
            <v>SB19A6N3R0</v>
          </cell>
          <cell r="B3368" t="str">
            <v>PL Bat&amp;*BL171;1500mAh,WK454656,WK,FP,WW</v>
          </cell>
          <cell r="C3368" t="str">
            <v>A319 A319 Lite</v>
          </cell>
          <cell r="D3368" t="str">
            <v>B</v>
          </cell>
          <cell r="E3368" t="str">
            <v>SMP</v>
          </cell>
          <cell r="F3368" t="str">
            <v>EOL</v>
          </cell>
          <cell r="G3368" t="str">
            <v>B1-Battery</v>
          </cell>
          <cell r="H3368" t="str">
            <v>616E</v>
          </cell>
          <cell r="I3368">
            <v>1317</v>
          </cell>
          <cell r="J3368">
            <v>9.61</v>
          </cell>
          <cell r="K3368">
            <v>12656.37</v>
          </cell>
          <cell r="L3368">
            <v>500</v>
          </cell>
          <cell r="M3368">
            <v>817</v>
          </cell>
          <cell r="N3368">
            <v>0</v>
          </cell>
          <cell r="O3368">
            <v>0</v>
          </cell>
          <cell r="P3368">
            <v>0</v>
          </cell>
          <cell r="Q3368">
            <v>0</v>
          </cell>
          <cell r="R3368">
            <v>0</v>
          </cell>
          <cell r="S3368">
            <v>0</v>
          </cell>
        </row>
        <row r="3369">
          <cell r="A3369" t="str">
            <v>SB19A6N3SL</v>
          </cell>
          <cell r="B3369" t="str">
            <v>Bat&amp;*BL226;4000mAh,ATL536581,SWD,ID&amp;TW</v>
          </cell>
          <cell r="C3369" t="str">
            <v>S860</v>
          </cell>
          <cell r="D3369" t="str">
            <v>B</v>
          </cell>
          <cell r="E3369" t="str">
            <v>SMP</v>
          </cell>
          <cell r="F3369" t="str">
            <v>EOL</v>
          </cell>
          <cell r="G3369" t="str">
            <v>B1-Battery</v>
          </cell>
          <cell r="H3369" t="str">
            <v>616E</v>
          </cell>
          <cell r="I3369">
            <v>194</v>
          </cell>
          <cell r="J3369">
            <v>42.96</v>
          </cell>
          <cell r="K3369">
            <v>8334.24</v>
          </cell>
          <cell r="L3369">
            <v>0</v>
          </cell>
          <cell r="M3369">
            <v>194</v>
          </cell>
          <cell r="N3369">
            <v>0</v>
          </cell>
          <cell r="O3369">
            <v>0</v>
          </cell>
          <cell r="P3369">
            <v>0</v>
          </cell>
          <cell r="Q3369">
            <v>0</v>
          </cell>
          <cell r="R3369">
            <v>0</v>
          </cell>
          <cell r="S3369">
            <v>0</v>
          </cell>
        </row>
        <row r="3370">
          <cell r="A3370" t="str">
            <v>SB19A6N44R</v>
          </cell>
          <cell r="B3370" t="str">
            <v>Bat&amp;*BL245;2150mAh,ATL356270,PRC&amp;ROW</v>
          </cell>
          <cell r="C3370" t="str">
            <v>S60_A</v>
          </cell>
          <cell r="D3370" t="str">
            <v>B</v>
          </cell>
          <cell r="E3370" t="str">
            <v>SMP</v>
          </cell>
          <cell r="F3370" t="str">
            <v>EOL</v>
          </cell>
          <cell r="G3370" t="str">
            <v>B1-Battery</v>
          </cell>
          <cell r="H3370" t="str">
            <v>616E</v>
          </cell>
          <cell r="I3370">
            <v>225</v>
          </cell>
          <cell r="J3370">
            <v>18.36</v>
          </cell>
          <cell r="K3370">
            <v>4131</v>
          </cell>
          <cell r="L3370">
            <v>0</v>
          </cell>
          <cell r="M3370">
            <v>225</v>
          </cell>
          <cell r="N3370">
            <v>0</v>
          </cell>
          <cell r="O3370">
            <v>0</v>
          </cell>
          <cell r="P3370">
            <v>0</v>
          </cell>
          <cell r="Q3370">
            <v>0</v>
          </cell>
          <cell r="R3370">
            <v>0</v>
          </cell>
          <cell r="S3370">
            <v>0</v>
          </cell>
        </row>
        <row r="3371">
          <cell r="A3371" t="str">
            <v>SB19A6N44T</v>
          </cell>
          <cell r="B3371" t="str">
            <v>Bat&amp;*BL245;2150mAh,CS356270,CS,PRC&amp;ROW</v>
          </cell>
          <cell r="C3371" t="str">
            <v>S60_A</v>
          </cell>
          <cell r="D3371" t="str">
            <v>B</v>
          </cell>
          <cell r="E3371" t="str">
            <v>SMP</v>
          </cell>
          <cell r="F3371" t="str">
            <v>EOL</v>
          </cell>
          <cell r="G3371" t="str">
            <v>B1-Battery</v>
          </cell>
          <cell r="H3371" t="str">
            <v>616E</v>
          </cell>
          <cell r="I3371">
            <v>3368</v>
          </cell>
          <cell r="J3371">
            <v>18.02</v>
          </cell>
          <cell r="K3371">
            <v>60691.360000000001</v>
          </cell>
          <cell r="L3371">
            <v>0</v>
          </cell>
          <cell r="M3371">
            <v>3368</v>
          </cell>
          <cell r="N3371">
            <v>0</v>
          </cell>
          <cell r="O3371">
            <v>0</v>
          </cell>
          <cell r="P3371">
            <v>0</v>
          </cell>
          <cell r="Q3371">
            <v>0</v>
          </cell>
          <cell r="R3371">
            <v>0</v>
          </cell>
          <cell r="S3371">
            <v>0</v>
          </cell>
        </row>
        <row r="3372">
          <cell r="A3372" t="str">
            <v>SB19A6N4G9</v>
          </cell>
          <cell r="B3372" t="str">
            <v>Bat&amp;*BL223;4000mAh,LG406787,SCUD,PRC&amp;ROW</v>
          </cell>
          <cell r="C3372" t="str">
            <v>P90</v>
          </cell>
          <cell r="D3372" t="str">
            <v>B</v>
          </cell>
          <cell r="E3372" t="str">
            <v>SMP</v>
          </cell>
          <cell r="F3372" t="str">
            <v>EOL</v>
          </cell>
          <cell r="G3372" t="str">
            <v>B1-Battery</v>
          </cell>
          <cell r="H3372" t="str">
            <v>616E</v>
          </cell>
          <cell r="I3372">
            <v>463</v>
          </cell>
          <cell r="J3372">
            <v>31.83</v>
          </cell>
          <cell r="K3372">
            <v>14737.29</v>
          </cell>
          <cell r="L3372">
            <v>0</v>
          </cell>
          <cell r="M3372">
            <v>463</v>
          </cell>
          <cell r="N3372">
            <v>0</v>
          </cell>
          <cell r="O3372">
            <v>0</v>
          </cell>
          <cell r="P3372">
            <v>0</v>
          </cell>
          <cell r="Q3372">
            <v>0</v>
          </cell>
          <cell r="R3372">
            <v>0</v>
          </cell>
          <cell r="S3372">
            <v>0</v>
          </cell>
        </row>
        <row r="3373">
          <cell r="A3373" t="str">
            <v>SB19A6N4GA</v>
          </cell>
          <cell r="B3373" t="str">
            <v>Bat&amp;*BL223;4000mAh,LGC406787,SCUD,TW&amp;IN</v>
          </cell>
          <cell r="C3373" t="str">
            <v>P90</v>
          </cell>
          <cell r="D3373" t="str">
            <v>B</v>
          </cell>
          <cell r="E3373" t="str">
            <v>SMP</v>
          </cell>
          <cell r="F3373" t="str">
            <v>EOL</v>
          </cell>
          <cell r="G3373" t="str">
            <v>B1-Battery</v>
          </cell>
          <cell r="H3373" t="str">
            <v>616E</v>
          </cell>
          <cell r="I3373">
            <v>9</v>
          </cell>
          <cell r="J3373">
            <v>33.450000000000003</v>
          </cell>
          <cell r="K3373">
            <v>301.05</v>
          </cell>
          <cell r="L3373">
            <v>0</v>
          </cell>
          <cell r="M3373">
            <v>9</v>
          </cell>
          <cell r="N3373">
            <v>0</v>
          </cell>
          <cell r="O3373">
            <v>0</v>
          </cell>
          <cell r="P3373">
            <v>0</v>
          </cell>
          <cell r="Q3373">
            <v>0</v>
          </cell>
          <cell r="R3373">
            <v>0</v>
          </cell>
          <cell r="S3373">
            <v>0</v>
          </cell>
        </row>
        <row r="3374">
          <cell r="A3374" t="str">
            <v>SB29A43658</v>
          </cell>
          <cell r="B3374" t="str">
            <v>A390PowerKeyFPCModule&amp;*HQ22000237000CS</v>
          </cell>
          <cell r="C3374" t="str">
            <v>A390 A390</v>
          </cell>
          <cell r="D3374" t="str">
            <v>B</v>
          </cell>
          <cell r="E3374" t="str">
            <v>SMP</v>
          </cell>
          <cell r="F3374" t="str">
            <v>EOL</v>
          </cell>
          <cell r="G3374" t="str">
            <v>F7-FPC</v>
          </cell>
          <cell r="H3374" t="str">
            <v>616E</v>
          </cell>
          <cell r="I3374">
            <v>79</v>
          </cell>
          <cell r="J3374">
            <v>1.111</v>
          </cell>
          <cell r="K3374">
            <v>87.769000000000005</v>
          </cell>
          <cell r="L3374">
            <v>0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>
            <v>0</v>
          </cell>
          <cell r="R3374">
            <v>79</v>
          </cell>
          <cell r="S3374">
            <v>79</v>
          </cell>
        </row>
        <row r="3375">
          <cell r="A3375" t="str">
            <v>SB68C02155</v>
          </cell>
          <cell r="B3375" t="str">
            <v>S1c58 volume key blue AL</v>
          </cell>
          <cell r="C3375" t="str">
            <v>S1a40</v>
          </cell>
          <cell r="D3375" t="str">
            <v>C</v>
          </cell>
          <cell r="E3375" t="str">
            <v>SMP</v>
          </cell>
          <cell r="F3375" t="str">
            <v>EOL</v>
          </cell>
          <cell r="G3375" t="str">
            <v>B6-Key</v>
          </cell>
          <cell r="H3375" t="str">
            <v>616E</v>
          </cell>
          <cell r="I3375">
            <v>451</v>
          </cell>
          <cell r="J3375">
            <v>2.62</v>
          </cell>
          <cell r="K3375">
            <v>1181.6199999999999</v>
          </cell>
          <cell r="L3375">
            <v>0</v>
          </cell>
          <cell r="M3375">
            <v>0</v>
          </cell>
          <cell r="N3375">
            <v>300</v>
          </cell>
          <cell r="O3375">
            <v>151</v>
          </cell>
          <cell r="P3375">
            <v>0</v>
          </cell>
          <cell r="Q3375">
            <v>0</v>
          </cell>
          <cell r="R3375">
            <v>0</v>
          </cell>
          <cell r="S3375">
            <v>0</v>
          </cell>
        </row>
        <row r="3376">
          <cell r="A3376" t="str">
            <v>SB68C02157</v>
          </cell>
          <cell r="B3376" t="str">
            <v>S1c58 power key blue AL</v>
          </cell>
          <cell r="C3376" t="str">
            <v>S1a40</v>
          </cell>
          <cell r="D3376" t="str">
            <v>C</v>
          </cell>
          <cell r="E3376" t="str">
            <v>SMP</v>
          </cell>
          <cell r="F3376" t="str">
            <v>EOL</v>
          </cell>
          <cell r="G3376" t="str">
            <v>B6-Key</v>
          </cell>
          <cell r="H3376" t="str">
            <v>616E</v>
          </cell>
          <cell r="I3376">
            <v>427</v>
          </cell>
          <cell r="J3376">
            <v>2.9</v>
          </cell>
          <cell r="K3376">
            <v>1238.3</v>
          </cell>
          <cell r="L3376">
            <v>0</v>
          </cell>
          <cell r="M3376">
            <v>0</v>
          </cell>
          <cell r="N3376">
            <v>300</v>
          </cell>
          <cell r="O3376">
            <v>127</v>
          </cell>
          <cell r="P3376">
            <v>0</v>
          </cell>
          <cell r="Q3376">
            <v>0</v>
          </cell>
          <cell r="R3376">
            <v>0</v>
          </cell>
          <cell r="S3376">
            <v>0</v>
          </cell>
        </row>
        <row r="3377">
          <cell r="A3377" t="str">
            <v>SB68C02559</v>
          </cell>
          <cell r="B3377" t="str">
            <v>Blade3-10 Realse Button Gun_Metal AL</v>
          </cell>
          <cell r="C3377" t="str">
            <v>YT3_X90</v>
          </cell>
          <cell r="D3377" t="str">
            <v>C</v>
          </cell>
          <cell r="E3377" t="str">
            <v>TAB</v>
          </cell>
          <cell r="F3377" t="str">
            <v>REG</v>
          </cell>
          <cell r="G3377" t="str">
            <v>B6-Key</v>
          </cell>
          <cell r="H3377" t="str">
            <v>616E</v>
          </cell>
          <cell r="I3377">
            <v>121</v>
          </cell>
          <cell r="J3377">
            <v>4.03</v>
          </cell>
          <cell r="K3377">
            <v>487.63</v>
          </cell>
          <cell r="L3377">
            <v>100</v>
          </cell>
          <cell r="M3377">
            <v>0</v>
          </cell>
          <cell r="N3377">
            <v>21</v>
          </cell>
          <cell r="O3377">
            <v>0</v>
          </cell>
          <cell r="P3377">
            <v>0</v>
          </cell>
          <cell r="Q3377">
            <v>0</v>
          </cell>
          <cell r="R3377">
            <v>0</v>
          </cell>
          <cell r="S3377">
            <v>0</v>
          </cell>
        </row>
        <row r="3378">
          <cell r="A3378" t="str">
            <v>SB68C02563</v>
          </cell>
          <cell r="B3378" t="str">
            <v>Blade3-10 Power Key Gun_Metal AL</v>
          </cell>
          <cell r="C3378" t="str">
            <v>YT3_X90</v>
          </cell>
          <cell r="D3378" t="str">
            <v>C</v>
          </cell>
          <cell r="E3378" t="str">
            <v>TAB</v>
          </cell>
          <cell r="F3378" t="str">
            <v>REG</v>
          </cell>
          <cell r="G3378" t="str">
            <v>B6-key</v>
          </cell>
          <cell r="H3378" t="str">
            <v>616E</v>
          </cell>
          <cell r="I3378">
            <v>126</v>
          </cell>
          <cell r="J3378">
            <v>3.21</v>
          </cell>
          <cell r="K3378">
            <v>404.46</v>
          </cell>
          <cell r="L3378">
            <v>100</v>
          </cell>
          <cell r="M3378">
            <v>0</v>
          </cell>
          <cell r="N3378">
            <v>26</v>
          </cell>
          <cell r="O3378">
            <v>0</v>
          </cell>
          <cell r="P3378">
            <v>0</v>
          </cell>
          <cell r="Q3378">
            <v>0</v>
          </cell>
          <cell r="R3378">
            <v>0</v>
          </cell>
          <cell r="S3378">
            <v>0</v>
          </cell>
        </row>
        <row r="3379">
          <cell r="A3379" t="str">
            <v>SB68C03532</v>
          </cell>
          <cell r="B3379" t="str">
            <v>K5_sidekey_PC+TPU_WHI_XLK</v>
          </cell>
          <cell r="C3379" t="str">
            <v>A7010a48</v>
          </cell>
          <cell r="D3379" t="str">
            <v>C</v>
          </cell>
          <cell r="E3379" t="str">
            <v>SMP</v>
          </cell>
          <cell r="F3379" t="str">
            <v>REG</v>
          </cell>
          <cell r="G3379" t="str">
            <v>B6-Key</v>
          </cell>
          <cell r="H3379" t="str">
            <v>616E</v>
          </cell>
          <cell r="I3379">
            <v>144</v>
          </cell>
          <cell r="J3379">
            <v>0.88770000000000004</v>
          </cell>
          <cell r="K3379">
            <v>127.8288</v>
          </cell>
          <cell r="L3379">
            <v>0</v>
          </cell>
          <cell r="M3379">
            <v>0</v>
          </cell>
          <cell r="N3379">
            <v>0</v>
          </cell>
          <cell r="O3379">
            <v>144</v>
          </cell>
          <cell r="P3379">
            <v>0</v>
          </cell>
          <cell r="Q3379">
            <v>0</v>
          </cell>
          <cell r="R3379">
            <v>0</v>
          </cell>
          <cell r="S3379">
            <v>0</v>
          </cell>
        </row>
        <row r="3380">
          <cell r="A3380" t="str">
            <v>SB68C03533</v>
          </cell>
          <cell r="B3380" t="str">
            <v>K5_sidekey_PC+TPU_BLK_XLK</v>
          </cell>
          <cell r="C3380" t="str">
            <v>A7010a48</v>
          </cell>
          <cell r="D3380" t="str">
            <v>C</v>
          </cell>
          <cell r="E3380" t="str">
            <v>SMP</v>
          </cell>
          <cell r="F3380" t="str">
            <v>REG</v>
          </cell>
          <cell r="G3380" t="str">
            <v>B6-Key</v>
          </cell>
          <cell r="H3380" t="str">
            <v>616E</v>
          </cell>
          <cell r="I3380">
            <v>564</v>
          </cell>
          <cell r="J3380">
            <v>0.8579</v>
          </cell>
          <cell r="K3380">
            <v>483.85559999999998</v>
          </cell>
          <cell r="L3380">
            <v>0</v>
          </cell>
          <cell r="M3380">
            <v>0</v>
          </cell>
          <cell r="N3380">
            <v>495</v>
          </cell>
          <cell r="O3380">
            <v>69</v>
          </cell>
          <cell r="P3380">
            <v>0</v>
          </cell>
          <cell r="Q3380">
            <v>0</v>
          </cell>
          <cell r="R3380">
            <v>0</v>
          </cell>
          <cell r="S3380">
            <v>0</v>
          </cell>
        </row>
        <row r="3381">
          <cell r="A3381" t="str">
            <v>SB68C04032</v>
          </cell>
          <cell r="B3381" t="str">
            <v>sisley2 volume key gold;AL;anodizing;M</v>
          </cell>
          <cell r="C3381" t="str">
            <v>S1a40</v>
          </cell>
          <cell r="D3381" t="str">
            <v>C</v>
          </cell>
          <cell r="E3381" t="str">
            <v>SMP</v>
          </cell>
          <cell r="F3381" t="str">
            <v>EOL</v>
          </cell>
          <cell r="G3381" t="str">
            <v>B6-Key</v>
          </cell>
          <cell r="H3381" t="str">
            <v>616E</v>
          </cell>
          <cell r="I3381">
            <v>1007</v>
          </cell>
          <cell r="J3381">
            <v>2.5</v>
          </cell>
          <cell r="K3381">
            <v>2517.5</v>
          </cell>
          <cell r="L3381">
            <v>0</v>
          </cell>
          <cell r="M3381">
            <v>0</v>
          </cell>
          <cell r="N3381">
            <v>700</v>
          </cell>
          <cell r="O3381">
            <v>307</v>
          </cell>
          <cell r="P3381">
            <v>0</v>
          </cell>
          <cell r="Q3381">
            <v>0</v>
          </cell>
          <cell r="R3381">
            <v>0</v>
          </cell>
          <cell r="S3381">
            <v>0</v>
          </cell>
        </row>
        <row r="3382">
          <cell r="A3382" t="str">
            <v>SB68C04033</v>
          </cell>
          <cell r="B3382" t="str">
            <v xml:space="preserve">sisley2 power key gold;AL;anodizing;M </v>
          </cell>
          <cell r="C3382" t="str">
            <v>S1a40</v>
          </cell>
          <cell r="D3382" t="str">
            <v>C</v>
          </cell>
          <cell r="E3382" t="str">
            <v>SMP</v>
          </cell>
          <cell r="F3382" t="str">
            <v>EOL</v>
          </cell>
          <cell r="G3382" t="str">
            <v>B6-Key</v>
          </cell>
          <cell r="H3382" t="str">
            <v>616E</v>
          </cell>
          <cell r="I3382">
            <v>914</v>
          </cell>
          <cell r="J3382">
            <v>2.87</v>
          </cell>
          <cell r="K3382">
            <v>2623.18</v>
          </cell>
          <cell r="L3382">
            <v>0</v>
          </cell>
          <cell r="M3382">
            <v>0</v>
          </cell>
          <cell r="N3382">
            <v>600</v>
          </cell>
          <cell r="O3382">
            <v>314</v>
          </cell>
          <cell r="P3382">
            <v>0</v>
          </cell>
          <cell r="Q3382">
            <v>0</v>
          </cell>
          <cell r="R3382">
            <v>0</v>
          </cell>
          <cell r="S3382">
            <v>0</v>
          </cell>
        </row>
        <row r="3383">
          <cell r="A3383" t="str">
            <v>SB68C04438</v>
          </cell>
          <cell r="B3383" t="str">
            <v>sisley2 volume key silver;AL;anodizing;M</v>
          </cell>
          <cell r="C3383" t="str">
            <v>S1a40</v>
          </cell>
          <cell r="D3383" t="str">
            <v>C</v>
          </cell>
          <cell r="E3383" t="str">
            <v>SMP</v>
          </cell>
          <cell r="F3383" t="str">
            <v>EOL</v>
          </cell>
          <cell r="G3383" t="str">
            <v>B6-Key</v>
          </cell>
          <cell r="H3383" t="str">
            <v>616E</v>
          </cell>
          <cell r="I3383">
            <v>394</v>
          </cell>
          <cell r="J3383">
            <v>2.69</v>
          </cell>
          <cell r="K3383">
            <v>1059.8599999999999</v>
          </cell>
          <cell r="L3383">
            <v>0</v>
          </cell>
          <cell r="M3383">
            <v>0</v>
          </cell>
          <cell r="N3383">
            <v>100</v>
          </cell>
          <cell r="O3383">
            <v>0</v>
          </cell>
          <cell r="P3383">
            <v>294</v>
          </cell>
          <cell r="Q3383">
            <v>0</v>
          </cell>
          <cell r="R3383">
            <v>0</v>
          </cell>
          <cell r="S3383">
            <v>73.5</v>
          </cell>
        </row>
        <row r="3384">
          <cell r="A3384" t="str">
            <v>SB68C04439</v>
          </cell>
          <cell r="B3384" t="str">
            <v>sisley2 power key silver;AL;anodizing;M</v>
          </cell>
          <cell r="C3384" t="str">
            <v>S1a40</v>
          </cell>
          <cell r="D3384" t="str">
            <v>C</v>
          </cell>
          <cell r="E3384" t="str">
            <v>SMP</v>
          </cell>
          <cell r="F3384" t="str">
            <v>EOL</v>
          </cell>
          <cell r="G3384" t="str">
            <v>B6-Key</v>
          </cell>
          <cell r="H3384" t="str">
            <v>616E</v>
          </cell>
          <cell r="I3384">
            <v>393</v>
          </cell>
          <cell r="J3384">
            <v>3.06</v>
          </cell>
          <cell r="K3384">
            <v>1202.58</v>
          </cell>
          <cell r="L3384">
            <v>0</v>
          </cell>
          <cell r="M3384">
            <v>0</v>
          </cell>
          <cell r="N3384">
            <v>100</v>
          </cell>
          <cell r="O3384">
            <v>0</v>
          </cell>
          <cell r="P3384">
            <v>293</v>
          </cell>
          <cell r="Q3384">
            <v>0</v>
          </cell>
          <cell r="R3384">
            <v>0</v>
          </cell>
          <cell r="S3384">
            <v>73.25</v>
          </cell>
        </row>
        <row r="3385">
          <cell r="A3385" t="str">
            <v>SB68C04705</v>
          </cell>
          <cell r="B3385" t="str">
            <v>Yeti VOL KEY BLACK AL+TPU</v>
          </cell>
          <cell r="C3385" t="str">
            <v>YB1_X91 YB1_X90</v>
          </cell>
          <cell r="D3385" t="str">
            <v>C</v>
          </cell>
          <cell r="E3385" t="str">
            <v>TAB</v>
          </cell>
          <cell r="F3385" t="str">
            <v>REG</v>
          </cell>
          <cell r="G3385" t="str">
            <v>B6-Key</v>
          </cell>
          <cell r="H3385" t="str">
            <v>616E</v>
          </cell>
          <cell r="I3385">
            <v>173</v>
          </cell>
          <cell r="J3385">
            <v>2.7</v>
          </cell>
          <cell r="K3385">
            <v>467.1</v>
          </cell>
          <cell r="L3385">
            <v>100</v>
          </cell>
          <cell r="M3385">
            <v>73</v>
          </cell>
          <cell r="N3385">
            <v>0</v>
          </cell>
          <cell r="O3385">
            <v>0</v>
          </cell>
          <cell r="P3385">
            <v>0</v>
          </cell>
          <cell r="Q3385">
            <v>0</v>
          </cell>
          <cell r="R3385">
            <v>0</v>
          </cell>
          <cell r="S3385">
            <v>0</v>
          </cell>
        </row>
        <row r="3386">
          <cell r="A3386" t="str">
            <v>SB68C04706</v>
          </cell>
          <cell r="B3386" t="str">
            <v>Yeti Power Key BLACK AL+TPU</v>
          </cell>
          <cell r="C3386" t="str">
            <v>YB1_X91 YB1_X90</v>
          </cell>
          <cell r="D3386" t="str">
            <v>C</v>
          </cell>
          <cell r="E3386" t="str">
            <v>TAB</v>
          </cell>
          <cell r="F3386" t="str">
            <v>REG</v>
          </cell>
          <cell r="G3386" t="str">
            <v>B6-Key</v>
          </cell>
          <cell r="H3386" t="str">
            <v>616E</v>
          </cell>
          <cell r="I3386">
            <v>173</v>
          </cell>
          <cell r="J3386">
            <v>2.1</v>
          </cell>
          <cell r="K3386">
            <v>363.3</v>
          </cell>
          <cell r="L3386">
            <v>100</v>
          </cell>
          <cell r="M3386">
            <v>73</v>
          </cell>
          <cell r="N3386">
            <v>0</v>
          </cell>
          <cell r="O3386">
            <v>0</v>
          </cell>
          <cell r="P3386">
            <v>0</v>
          </cell>
          <cell r="Q3386">
            <v>0</v>
          </cell>
          <cell r="R3386">
            <v>0</v>
          </cell>
          <cell r="S3386">
            <v>0</v>
          </cell>
        </row>
        <row r="3387">
          <cell r="A3387" t="str">
            <v>SB68C05396</v>
          </cell>
          <cell r="B3387" t="str">
            <v>Yeti VOL KEY GOLD AL+TPU</v>
          </cell>
          <cell r="C3387" t="str">
            <v>YB1_X90</v>
          </cell>
          <cell r="D3387" t="str">
            <v>C</v>
          </cell>
          <cell r="E3387" t="str">
            <v>TAB</v>
          </cell>
          <cell r="F3387" t="str">
            <v>REG</v>
          </cell>
          <cell r="G3387" t="str">
            <v>B6-Key</v>
          </cell>
          <cell r="H3387" t="str">
            <v>616E</v>
          </cell>
          <cell r="I3387">
            <v>190</v>
          </cell>
          <cell r="J3387">
            <v>2.7</v>
          </cell>
          <cell r="K3387">
            <v>513</v>
          </cell>
          <cell r="L3387">
            <v>0</v>
          </cell>
          <cell r="M3387">
            <v>190</v>
          </cell>
          <cell r="N3387">
            <v>0</v>
          </cell>
          <cell r="O3387">
            <v>0</v>
          </cell>
          <cell r="P3387">
            <v>0</v>
          </cell>
          <cell r="Q3387">
            <v>0</v>
          </cell>
          <cell r="R3387">
            <v>0</v>
          </cell>
          <cell r="S3387">
            <v>0</v>
          </cell>
        </row>
        <row r="3388">
          <cell r="A3388" t="str">
            <v>SB68C05397</v>
          </cell>
          <cell r="B3388" t="str">
            <v>Yeti Power Key GOLD AL+TPU</v>
          </cell>
          <cell r="C3388" t="str">
            <v>YB1_X90</v>
          </cell>
          <cell r="D3388" t="str">
            <v>C</v>
          </cell>
          <cell r="E3388" t="str">
            <v>TAB</v>
          </cell>
          <cell r="F3388" t="str">
            <v>REG</v>
          </cell>
          <cell r="G3388" t="str">
            <v>B6-Key</v>
          </cell>
          <cell r="H3388" t="str">
            <v>616E</v>
          </cell>
          <cell r="I3388">
            <v>190</v>
          </cell>
          <cell r="J3388">
            <v>2.1</v>
          </cell>
          <cell r="K3388">
            <v>399</v>
          </cell>
          <cell r="L3388">
            <v>0</v>
          </cell>
          <cell r="M3388">
            <v>190</v>
          </cell>
          <cell r="N3388">
            <v>0</v>
          </cell>
          <cell r="O3388">
            <v>0</v>
          </cell>
          <cell r="P3388">
            <v>0</v>
          </cell>
          <cell r="Q3388">
            <v>0</v>
          </cell>
          <cell r="R3388">
            <v>0</v>
          </cell>
          <cell r="S3388">
            <v>0</v>
          </cell>
        </row>
        <row r="3389">
          <cell r="A3389" t="str">
            <v>SB68C05612</v>
          </cell>
          <cell r="B3389" t="str">
            <v>Yeti VOL KEY MG AL+TPU</v>
          </cell>
          <cell r="C3389" t="str">
            <v>YB1_X90</v>
          </cell>
          <cell r="D3389" t="str">
            <v>C</v>
          </cell>
          <cell r="E3389" t="str">
            <v>TAB</v>
          </cell>
          <cell r="F3389" t="str">
            <v>REG</v>
          </cell>
          <cell r="G3389" t="str">
            <v>B6-Key</v>
          </cell>
          <cell r="H3389" t="str">
            <v>616E</v>
          </cell>
          <cell r="I3389">
            <v>210</v>
          </cell>
          <cell r="J3389">
            <v>2.7</v>
          </cell>
          <cell r="K3389">
            <v>567</v>
          </cell>
          <cell r="L3389">
            <v>100</v>
          </cell>
          <cell r="M3389">
            <v>110</v>
          </cell>
          <cell r="N3389">
            <v>0</v>
          </cell>
          <cell r="O3389">
            <v>0</v>
          </cell>
          <cell r="P3389">
            <v>0</v>
          </cell>
          <cell r="Q3389">
            <v>0</v>
          </cell>
          <cell r="R3389">
            <v>0</v>
          </cell>
          <cell r="S3389">
            <v>0</v>
          </cell>
        </row>
        <row r="3390">
          <cell r="A3390" t="str">
            <v>SB68C05613</v>
          </cell>
          <cell r="B3390" t="str">
            <v>Yeti Power Key MG AL+TPU</v>
          </cell>
          <cell r="C3390" t="str">
            <v>YB1_X90</v>
          </cell>
          <cell r="D3390" t="str">
            <v>C</v>
          </cell>
          <cell r="E3390" t="str">
            <v>TAB</v>
          </cell>
          <cell r="F3390" t="str">
            <v>REG</v>
          </cell>
          <cell r="G3390" t="str">
            <v>B6-Key</v>
          </cell>
          <cell r="H3390" t="str">
            <v>616E</v>
          </cell>
          <cell r="I3390">
            <v>210</v>
          </cell>
          <cell r="J3390">
            <v>2.12</v>
          </cell>
          <cell r="K3390">
            <v>445.2</v>
          </cell>
          <cell r="L3390">
            <v>100</v>
          </cell>
          <cell r="M3390">
            <v>110</v>
          </cell>
          <cell r="N3390">
            <v>0</v>
          </cell>
          <cell r="O3390">
            <v>0</v>
          </cell>
          <cell r="P3390">
            <v>0</v>
          </cell>
          <cell r="Q3390">
            <v>0</v>
          </cell>
          <cell r="R3390">
            <v>0</v>
          </cell>
          <cell r="S3390">
            <v>0</v>
          </cell>
        </row>
        <row r="3391">
          <cell r="A3391" t="str">
            <v>SB68C09403</v>
          </cell>
          <cell r="B3391" t="str">
            <v>Z2_PLUS;Volume key;PC+TPU;white</v>
          </cell>
          <cell r="C3391" t="str">
            <v>Z2132</v>
          </cell>
          <cell r="D3391" t="str">
            <v>C</v>
          </cell>
          <cell r="E3391" t="str">
            <v>SMP</v>
          </cell>
          <cell r="F3391" t="str">
            <v>REG</v>
          </cell>
          <cell r="G3391" t="str">
            <v>B6-Key</v>
          </cell>
          <cell r="H3391" t="str">
            <v>616E</v>
          </cell>
          <cell r="I3391">
            <v>80</v>
          </cell>
          <cell r="J3391">
            <v>1.4</v>
          </cell>
          <cell r="K3391">
            <v>112</v>
          </cell>
          <cell r="L3391">
            <v>0</v>
          </cell>
          <cell r="M3391">
            <v>80</v>
          </cell>
          <cell r="N3391">
            <v>0</v>
          </cell>
          <cell r="O3391">
            <v>0</v>
          </cell>
          <cell r="P3391">
            <v>0</v>
          </cell>
          <cell r="Q3391">
            <v>0</v>
          </cell>
          <cell r="R3391">
            <v>0</v>
          </cell>
          <cell r="S3391">
            <v>0</v>
          </cell>
        </row>
        <row r="3392">
          <cell r="A3392" t="str">
            <v>SB68C09404</v>
          </cell>
          <cell r="B3392" t="str">
            <v>Z2_PLUS;POWERKEY;PC+TPU;white</v>
          </cell>
          <cell r="C3392" t="str">
            <v>Z2132</v>
          </cell>
          <cell r="D3392" t="str">
            <v>C</v>
          </cell>
          <cell r="E3392" t="str">
            <v>SMP</v>
          </cell>
          <cell r="F3392" t="str">
            <v>REG</v>
          </cell>
          <cell r="G3392" t="str">
            <v>B6-Key</v>
          </cell>
          <cell r="H3392" t="str">
            <v>616E</v>
          </cell>
          <cell r="I3392">
            <v>70</v>
          </cell>
          <cell r="J3392">
            <v>1.4</v>
          </cell>
          <cell r="K3392">
            <v>98</v>
          </cell>
          <cell r="L3392">
            <v>0</v>
          </cell>
          <cell r="M3392">
            <v>70</v>
          </cell>
          <cell r="N3392">
            <v>0</v>
          </cell>
          <cell r="O3392">
            <v>0</v>
          </cell>
          <cell r="P3392">
            <v>0</v>
          </cell>
          <cell r="Q3392">
            <v>0</v>
          </cell>
          <cell r="R3392">
            <v>0</v>
          </cell>
          <cell r="S3392">
            <v>0</v>
          </cell>
        </row>
        <row r="3393">
          <cell r="A3393" t="str">
            <v>SB68C09416</v>
          </cell>
          <cell r="B3393" t="str">
            <v>Z2_PLUS;Volume key;PC+TPU;black</v>
          </cell>
          <cell r="C3393" t="str">
            <v>Z2132</v>
          </cell>
          <cell r="D3393" t="str">
            <v>C</v>
          </cell>
          <cell r="E3393" t="str">
            <v>SMP</v>
          </cell>
          <cell r="F3393" t="str">
            <v>REG</v>
          </cell>
          <cell r="G3393" t="str">
            <v>B6-Key</v>
          </cell>
          <cell r="H3393" t="str">
            <v>616E</v>
          </cell>
          <cell r="I3393">
            <v>140</v>
          </cell>
          <cell r="J3393">
            <v>1.4</v>
          </cell>
          <cell r="K3393">
            <v>196</v>
          </cell>
          <cell r="L3393">
            <v>0</v>
          </cell>
          <cell r="M3393">
            <v>140</v>
          </cell>
          <cell r="N3393">
            <v>0</v>
          </cell>
          <cell r="O3393">
            <v>0</v>
          </cell>
          <cell r="P3393">
            <v>0</v>
          </cell>
          <cell r="Q3393">
            <v>0</v>
          </cell>
          <cell r="R3393">
            <v>0</v>
          </cell>
          <cell r="S3393">
            <v>0</v>
          </cell>
        </row>
        <row r="3394">
          <cell r="A3394" t="str">
            <v>SB68C09417</v>
          </cell>
          <cell r="B3394" t="str">
            <v>Z2_PLUS;POWERKEY;PC+TPU;black</v>
          </cell>
          <cell r="C3394" t="str">
            <v>Z2132</v>
          </cell>
          <cell r="D3394" t="str">
            <v>C</v>
          </cell>
          <cell r="E3394" t="str">
            <v>SMP</v>
          </cell>
          <cell r="F3394" t="str">
            <v>REG</v>
          </cell>
          <cell r="G3394" t="str">
            <v>B6-Key</v>
          </cell>
          <cell r="H3394" t="str">
            <v>616E</v>
          </cell>
          <cell r="I3394">
            <v>140</v>
          </cell>
          <cell r="J3394">
            <v>1.4</v>
          </cell>
          <cell r="K3394">
            <v>196</v>
          </cell>
          <cell r="L3394">
            <v>0</v>
          </cell>
          <cell r="M3394">
            <v>140</v>
          </cell>
          <cell r="N3394">
            <v>0</v>
          </cell>
          <cell r="O3394">
            <v>0</v>
          </cell>
          <cell r="P3394">
            <v>0</v>
          </cell>
          <cell r="Q3394">
            <v>0</v>
          </cell>
          <cell r="R3394">
            <v>0</v>
          </cell>
          <cell r="S3394">
            <v>0</v>
          </cell>
        </row>
        <row r="3395">
          <cell r="A3395" t="str">
            <v>SB69A30834</v>
          </cell>
          <cell r="B3395" t="str">
            <v>S820V/KAss'y&amp;*P+TPU</v>
          </cell>
          <cell r="C3395" t="str">
            <v>S820_8G</v>
          </cell>
          <cell r="D3395" t="str">
            <v>C</v>
          </cell>
          <cell r="E3395" t="str">
            <v>SMP</v>
          </cell>
          <cell r="F3395" t="str">
            <v>EOL</v>
          </cell>
          <cell r="G3395" t="str">
            <v>B6-Key</v>
          </cell>
          <cell r="H3395" t="str">
            <v>616E</v>
          </cell>
          <cell r="I3395">
            <v>74</v>
          </cell>
          <cell r="J3395">
            <v>0.75</v>
          </cell>
          <cell r="K3395">
            <v>55.5</v>
          </cell>
          <cell r="L3395">
            <v>0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>
            <v>0</v>
          </cell>
          <cell r="R3395">
            <v>74</v>
          </cell>
          <cell r="S3395">
            <v>74</v>
          </cell>
        </row>
        <row r="3396">
          <cell r="A3396" t="str">
            <v>SB69A30835</v>
          </cell>
          <cell r="B3396" t="str">
            <v>S820P/KAss'y&amp;*P+TPU</v>
          </cell>
          <cell r="C3396" t="str">
            <v>S820_8G</v>
          </cell>
          <cell r="D3396" t="str">
            <v>C</v>
          </cell>
          <cell r="E3396" t="str">
            <v>SMP</v>
          </cell>
          <cell r="F3396" t="str">
            <v>EOL</v>
          </cell>
          <cell r="G3396" t="str">
            <v>B6-Key</v>
          </cell>
          <cell r="H3396" t="str">
            <v>616E</v>
          </cell>
          <cell r="I3396">
            <v>81</v>
          </cell>
          <cell r="J3396">
            <v>0.68</v>
          </cell>
          <cell r="K3396">
            <v>55.08</v>
          </cell>
          <cell r="L3396">
            <v>0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>
            <v>0</v>
          </cell>
          <cell r="R3396">
            <v>81</v>
          </cell>
          <cell r="S3396">
            <v>81</v>
          </cell>
        </row>
        <row r="3397">
          <cell r="A3397" t="str">
            <v>SB69A30875</v>
          </cell>
          <cell r="B3397" t="str">
            <v>S820PowerKeyy&amp;*P+RWhite</v>
          </cell>
          <cell r="C3397" t="str">
            <v>S820_8G S820</v>
          </cell>
          <cell r="D3397" t="str">
            <v>C</v>
          </cell>
          <cell r="E3397" t="str">
            <v>SMP</v>
          </cell>
          <cell r="F3397" t="str">
            <v>EOL</v>
          </cell>
          <cell r="G3397" t="str">
            <v>B6-Key</v>
          </cell>
          <cell r="H3397" t="str">
            <v>616E</v>
          </cell>
          <cell r="I3397">
            <v>86</v>
          </cell>
          <cell r="J3397">
            <v>0.78</v>
          </cell>
          <cell r="K3397">
            <v>67.08</v>
          </cell>
          <cell r="L3397">
            <v>0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>
            <v>0</v>
          </cell>
          <cell r="R3397">
            <v>86</v>
          </cell>
          <cell r="S3397">
            <v>86</v>
          </cell>
        </row>
        <row r="3398">
          <cell r="A3398" t="str">
            <v>SB69A45829</v>
          </cell>
          <cell r="B3398" t="str">
            <v>SNOOPY Volume Key Ass'y*NC</v>
          </cell>
          <cell r="C3398" t="str">
            <v>S960</v>
          </cell>
          <cell r="D3398" t="str">
            <v>C</v>
          </cell>
          <cell r="E3398" t="str">
            <v>SMP</v>
          </cell>
          <cell r="F3398" t="str">
            <v>EOL</v>
          </cell>
          <cell r="G3398" t="str">
            <v>B6-Key</v>
          </cell>
          <cell r="H3398" t="str">
            <v>616E</v>
          </cell>
          <cell r="I3398">
            <v>359</v>
          </cell>
          <cell r="J3398">
            <v>3.39</v>
          </cell>
          <cell r="K3398">
            <v>1217.01</v>
          </cell>
          <cell r="L3398">
            <v>0</v>
          </cell>
          <cell r="M3398">
            <v>0</v>
          </cell>
          <cell r="N3398">
            <v>0</v>
          </cell>
          <cell r="O3398">
            <v>300</v>
          </cell>
          <cell r="P3398">
            <v>0</v>
          </cell>
          <cell r="Q3398">
            <v>0</v>
          </cell>
          <cell r="R3398">
            <v>59</v>
          </cell>
          <cell r="S3398">
            <v>59</v>
          </cell>
        </row>
        <row r="3399">
          <cell r="A3399" t="str">
            <v>SB69A45830</v>
          </cell>
          <cell r="B3399" t="str">
            <v>SNOOPY Power Key Ass'y &amp;*NC</v>
          </cell>
          <cell r="C3399" t="str">
            <v>S960</v>
          </cell>
          <cell r="D3399" t="str">
            <v>C</v>
          </cell>
          <cell r="E3399" t="str">
            <v>SMP</v>
          </cell>
          <cell r="F3399" t="str">
            <v>EOL</v>
          </cell>
          <cell r="G3399" t="str">
            <v>B6-Key</v>
          </cell>
          <cell r="H3399" t="str">
            <v>616E</v>
          </cell>
          <cell r="I3399">
            <v>81</v>
          </cell>
          <cell r="J3399">
            <v>3.38</v>
          </cell>
          <cell r="K3399">
            <v>273.77999999999997</v>
          </cell>
          <cell r="L3399">
            <v>0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>
            <v>0</v>
          </cell>
          <cell r="R3399">
            <v>81</v>
          </cell>
          <cell r="S3399">
            <v>81</v>
          </cell>
        </row>
        <row r="3400">
          <cell r="A3400" t="str">
            <v>SB69A45833</v>
          </cell>
          <cell r="B3400" t="str">
            <v>A810 Power Key</v>
          </cell>
          <cell r="C3400" t="str">
            <v>A859</v>
          </cell>
          <cell r="D3400" t="str">
            <v>C</v>
          </cell>
          <cell r="E3400" t="str">
            <v>SMP</v>
          </cell>
          <cell r="F3400" t="str">
            <v>EOL</v>
          </cell>
          <cell r="G3400" t="str">
            <v>B6-Key</v>
          </cell>
          <cell r="H3400" t="str">
            <v>616E</v>
          </cell>
          <cell r="I3400">
            <v>102</v>
          </cell>
          <cell r="J3400">
            <v>0.83</v>
          </cell>
          <cell r="K3400">
            <v>84.66</v>
          </cell>
          <cell r="L3400">
            <v>0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>
            <v>0</v>
          </cell>
          <cell r="R3400">
            <v>102</v>
          </cell>
          <cell r="S3400">
            <v>102</v>
          </cell>
        </row>
        <row r="3401">
          <cell r="A3401" t="str">
            <v>SB69A45834</v>
          </cell>
          <cell r="B3401" t="str">
            <v>A810 Volume Key</v>
          </cell>
          <cell r="C3401" t="str">
            <v>A859</v>
          </cell>
          <cell r="D3401" t="str">
            <v>C</v>
          </cell>
          <cell r="E3401" t="str">
            <v>SMP</v>
          </cell>
          <cell r="F3401" t="str">
            <v>EOL</v>
          </cell>
          <cell r="G3401" t="str">
            <v>B6-Key</v>
          </cell>
          <cell r="H3401" t="str">
            <v>616E</v>
          </cell>
          <cell r="I3401">
            <v>105</v>
          </cell>
          <cell r="J3401">
            <v>1.06</v>
          </cell>
          <cell r="K3401">
            <v>111.3</v>
          </cell>
          <cell r="L3401">
            <v>0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>
            <v>0</v>
          </cell>
          <cell r="R3401">
            <v>105</v>
          </cell>
          <cell r="S3401">
            <v>105</v>
          </cell>
        </row>
        <row r="3402">
          <cell r="A3402" t="str">
            <v>SB69A4628W</v>
          </cell>
          <cell r="B3402" t="str">
            <v>K6 Volume Key_CY Cap</v>
          </cell>
          <cell r="C3402" t="str">
            <v>K910L</v>
          </cell>
          <cell r="D3402" t="str">
            <v>C</v>
          </cell>
          <cell r="E3402" t="str">
            <v>SMP</v>
          </cell>
          <cell r="F3402" t="str">
            <v>EOL</v>
          </cell>
          <cell r="G3402" t="str">
            <v>B6-Key</v>
          </cell>
          <cell r="H3402" t="str">
            <v>616E</v>
          </cell>
          <cell r="I3402">
            <v>120</v>
          </cell>
          <cell r="J3402">
            <v>6.58</v>
          </cell>
          <cell r="K3402">
            <v>789.6</v>
          </cell>
          <cell r="L3402">
            <v>0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>
            <v>0</v>
          </cell>
          <cell r="R3402">
            <v>120</v>
          </cell>
          <cell r="S3402">
            <v>120</v>
          </cell>
        </row>
        <row r="3403">
          <cell r="A3403" t="str">
            <v>SB69A4628X</v>
          </cell>
          <cell r="B3403" t="str">
            <v>K6 Power Key_CY Cap</v>
          </cell>
          <cell r="C3403" t="str">
            <v>K910L</v>
          </cell>
          <cell r="D3403" t="str">
            <v>C</v>
          </cell>
          <cell r="E3403" t="str">
            <v>SMP</v>
          </cell>
          <cell r="F3403" t="str">
            <v>EOL</v>
          </cell>
          <cell r="G3403" t="str">
            <v>B6-Key</v>
          </cell>
          <cell r="H3403" t="str">
            <v>616E</v>
          </cell>
          <cell r="I3403">
            <v>95</v>
          </cell>
          <cell r="J3403">
            <v>6.54</v>
          </cell>
          <cell r="K3403">
            <v>621.29999999999995</v>
          </cell>
          <cell r="L3403">
            <v>0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>
            <v>0</v>
          </cell>
          <cell r="R3403">
            <v>95</v>
          </cell>
          <cell r="S3403">
            <v>95</v>
          </cell>
        </row>
        <row r="3404">
          <cell r="A3404" t="str">
            <v>SB69A462BH</v>
          </cell>
          <cell r="B3404" t="str">
            <v>S5000 side Key</v>
          </cell>
          <cell r="C3404" t="str">
            <v>S5000NEC S5000 S5000_3G</v>
          </cell>
          <cell r="D3404" t="str">
            <v>C</v>
          </cell>
          <cell r="E3404" t="str">
            <v>TAB</v>
          </cell>
          <cell r="F3404" t="str">
            <v>EOL</v>
          </cell>
          <cell r="G3404" t="str">
            <v>B6-Key</v>
          </cell>
          <cell r="H3404" t="str">
            <v>616E</v>
          </cell>
          <cell r="I3404">
            <v>45</v>
          </cell>
          <cell r="J3404">
            <v>1.33</v>
          </cell>
          <cell r="K3404">
            <v>59.85</v>
          </cell>
          <cell r="L3404">
            <v>0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>
            <v>0</v>
          </cell>
          <cell r="R3404">
            <v>45</v>
          </cell>
          <cell r="S3404">
            <v>45</v>
          </cell>
        </row>
        <row r="3405">
          <cell r="A3405" t="str">
            <v>SB69A462M6</v>
          </cell>
          <cell r="B3405" t="str">
            <v>A850 V/K</v>
          </cell>
          <cell r="C3405" t="str">
            <v>A850</v>
          </cell>
          <cell r="D3405" t="str">
            <v>C</v>
          </cell>
          <cell r="E3405" t="str">
            <v>SMP</v>
          </cell>
          <cell r="F3405" t="str">
            <v>EOL</v>
          </cell>
          <cell r="G3405" t="str">
            <v>B6-Key</v>
          </cell>
          <cell r="H3405" t="str">
            <v>616E</v>
          </cell>
          <cell r="I3405">
            <v>172</v>
          </cell>
          <cell r="J3405">
            <v>0.84</v>
          </cell>
          <cell r="K3405">
            <v>144.47999999999999</v>
          </cell>
          <cell r="L3405">
            <v>0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>
            <v>0</v>
          </cell>
          <cell r="R3405">
            <v>172</v>
          </cell>
          <cell r="S3405">
            <v>172</v>
          </cell>
        </row>
        <row r="3406">
          <cell r="A3406" t="str">
            <v>SB69A462M7</v>
          </cell>
          <cell r="B3406" t="str">
            <v>A850 P/K</v>
          </cell>
          <cell r="C3406" t="str">
            <v>A850</v>
          </cell>
          <cell r="D3406" t="str">
            <v>C</v>
          </cell>
          <cell r="E3406" t="str">
            <v>SMP</v>
          </cell>
          <cell r="F3406" t="str">
            <v>EOL</v>
          </cell>
          <cell r="G3406" t="str">
            <v>B6-Key</v>
          </cell>
          <cell r="H3406" t="str">
            <v>616E</v>
          </cell>
          <cell r="I3406">
            <v>131</v>
          </cell>
          <cell r="J3406">
            <v>0.67</v>
          </cell>
          <cell r="K3406">
            <v>87.77</v>
          </cell>
          <cell r="L3406">
            <v>0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>
            <v>0</v>
          </cell>
          <cell r="R3406">
            <v>131</v>
          </cell>
          <cell r="S3406">
            <v>131</v>
          </cell>
        </row>
        <row r="3407">
          <cell r="A3407" t="str">
            <v>SB69A462PJ</v>
          </cell>
          <cell r="B3407" t="str">
            <v>X8 Power Key (Silver) WD</v>
          </cell>
          <cell r="C3407" t="str">
            <v>B6000 B6000_3G</v>
          </cell>
          <cell r="D3407" t="str">
            <v>C</v>
          </cell>
          <cell r="E3407" t="str">
            <v>TAB</v>
          </cell>
          <cell r="F3407" t="str">
            <v>EOL</v>
          </cell>
          <cell r="G3407" t="str">
            <v>B6-Key</v>
          </cell>
          <cell r="H3407" t="str">
            <v>616E</v>
          </cell>
          <cell r="I3407">
            <v>8</v>
          </cell>
          <cell r="J3407">
            <v>3.71</v>
          </cell>
          <cell r="K3407">
            <v>29.68</v>
          </cell>
          <cell r="L3407">
            <v>0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>
            <v>0</v>
          </cell>
          <cell r="R3407">
            <v>8</v>
          </cell>
          <cell r="S3407">
            <v>8</v>
          </cell>
        </row>
        <row r="3408">
          <cell r="A3408" t="str">
            <v>SB69A462PK</v>
          </cell>
          <cell r="B3408" t="str">
            <v>X8 Volume Key(Silver) WD</v>
          </cell>
          <cell r="C3408" t="str">
            <v>B6000 B6000_3G</v>
          </cell>
          <cell r="D3408" t="str">
            <v>C</v>
          </cell>
          <cell r="E3408" t="str">
            <v>TAB</v>
          </cell>
          <cell r="F3408" t="str">
            <v>EOL</v>
          </cell>
          <cell r="G3408" t="str">
            <v>B6-Key</v>
          </cell>
          <cell r="H3408" t="str">
            <v>616E</v>
          </cell>
          <cell r="I3408">
            <v>13</v>
          </cell>
          <cell r="J3408">
            <v>4</v>
          </cell>
          <cell r="K3408">
            <v>52</v>
          </cell>
          <cell r="L3408">
            <v>0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>
            <v>0</v>
          </cell>
          <cell r="R3408">
            <v>13</v>
          </cell>
          <cell r="S3408">
            <v>13</v>
          </cell>
        </row>
        <row r="3409">
          <cell r="A3409" t="str">
            <v>SB69A462QS</v>
          </cell>
          <cell r="B3409" t="str">
            <v>SOFINA Power Key</v>
          </cell>
          <cell r="C3409" t="str">
            <v>S650</v>
          </cell>
          <cell r="D3409" t="str">
            <v>C</v>
          </cell>
          <cell r="E3409" t="str">
            <v>SMP</v>
          </cell>
          <cell r="F3409" t="str">
            <v>EOL</v>
          </cell>
          <cell r="G3409" t="str">
            <v>B6-Key</v>
          </cell>
          <cell r="H3409" t="str">
            <v>616E</v>
          </cell>
          <cell r="I3409">
            <v>23</v>
          </cell>
          <cell r="J3409">
            <v>0.74</v>
          </cell>
          <cell r="K3409">
            <v>17.02</v>
          </cell>
          <cell r="L3409">
            <v>0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>
            <v>0</v>
          </cell>
          <cell r="R3409">
            <v>23</v>
          </cell>
          <cell r="S3409">
            <v>23</v>
          </cell>
        </row>
        <row r="3410">
          <cell r="A3410" t="str">
            <v>SB69A462QT</v>
          </cell>
          <cell r="B3410" t="str">
            <v>SOFINA Volume Key</v>
          </cell>
          <cell r="C3410" t="str">
            <v>S650</v>
          </cell>
          <cell r="D3410" t="str">
            <v>C</v>
          </cell>
          <cell r="E3410" t="str">
            <v>SMP</v>
          </cell>
          <cell r="F3410" t="str">
            <v>EOL</v>
          </cell>
          <cell r="G3410" t="str">
            <v>B6-Key</v>
          </cell>
          <cell r="H3410" t="str">
            <v>616E</v>
          </cell>
          <cell r="I3410">
            <v>123</v>
          </cell>
          <cell r="J3410">
            <v>0.85</v>
          </cell>
          <cell r="K3410">
            <v>104.55</v>
          </cell>
          <cell r="L3410">
            <v>0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>
            <v>0</v>
          </cell>
          <cell r="R3410">
            <v>123</v>
          </cell>
          <cell r="S3410">
            <v>123</v>
          </cell>
        </row>
        <row r="3411">
          <cell r="A3411" t="str">
            <v>SB69A462TW</v>
          </cell>
          <cell r="B3411" t="str">
            <v>X10 Volumn Key（Silver）FZ</v>
          </cell>
          <cell r="C3411" t="str">
            <v>B8000 B8000_3G B8080_3G B8080</v>
          </cell>
          <cell r="D3411" t="str">
            <v>C</v>
          </cell>
          <cell r="E3411" t="str">
            <v>TAB</v>
          </cell>
          <cell r="F3411" t="str">
            <v>EOL</v>
          </cell>
          <cell r="G3411" t="str">
            <v>B6-Key</v>
          </cell>
          <cell r="H3411" t="str">
            <v>616E</v>
          </cell>
          <cell r="I3411">
            <v>46</v>
          </cell>
          <cell r="J3411">
            <v>5.37</v>
          </cell>
          <cell r="K3411">
            <v>247.02</v>
          </cell>
          <cell r="L3411">
            <v>46</v>
          </cell>
          <cell r="M3411">
            <v>0</v>
          </cell>
          <cell r="N3411">
            <v>0</v>
          </cell>
          <cell r="O3411">
            <v>0</v>
          </cell>
          <cell r="P3411">
            <v>0</v>
          </cell>
          <cell r="Q3411">
            <v>0</v>
          </cell>
          <cell r="R3411">
            <v>0</v>
          </cell>
          <cell r="S3411">
            <v>0</v>
          </cell>
        </row>
        <row r="3412">
          <cell r="A3412" t="str">
            <v>SB69A4632F</v>
          </cell>
          <cell r="B3412" t="str">
            <v>STELLA Side Key Ass'y</v>
          </cell>
          <cell r="C3412" t="str">
            <v>S930</v>
          </cell>
          <cell r="D3412" t="str">
            <v>C</v>
          </cell>
          <cell r="E3412" t="str">
            <v>SMP</v>
          </cell>
          <cell r="F3412" t="str">
            <v>EOL</v>
          </cell>
          <cell r="G3412" t="str">
            <v>B6-Key</v>
          </cell>
          <cell r="H3412" t="str">
            <v>616E</v>
          </cell>
          <cell r="I3412">
            <v>58</v>
          </cell>
          <cell r="J3412">
            <v>1.44</v>
          </cell>
          <cell r="K3412">
            <v>83.52</v>
          </cell>
          <cell r="L3412">
            <v>0</v>
          </cell>
          <cell r="M3412">
            <v>0</v>
          </cell>
          <cell r="N3412">
            <v>0</v>
          </cell>
          <cell r="O3412">
            <v>0</v>
          </cell>
          <cell r="P3412">
            <v>0</v>
          </cell>
          <cell r="Q3412">
            <v>0</v>
          </cell>
          <cell r="R3412">
            <v>58</v>
          </cell>
          <cell r="S3412">
            <v>58</v>
          </cell>
        </row>
        <row r="3413">
          <cell r="A3413" t="str">
            <v>SB69A463GO</v>
          </cell>
          <cell r="B3413" t="str">
            <v>A516 Power Key(White)</v>
          </cell>
          <cell r="C3413" t="str">
            <v>A516</v>
          </cell>
          <cell r="D3413" t="str">
            <v>C</v>
          </cell>
          <cell r="E3413" t="str">
            <v>SMP</v>
          </cell>
          <cell r="F3413" t="str">
            <v>EOL</v>
          </cell>
          <cell r="G3413" t="str">
            <v>B6-Key</v>
          </cell>
          <cell r="H3413" t="str">
            <v>616E</v>
          </cell>
          <cell r="I3413">
            <v>53</v>
          </cell>
          <cell r="J3413">
            <v>0.86</v>
          </cell>
          <cell r="K3413">
            <v>45.58</v>
          </cell>
          <cell r="L3413">
            <v>0</v>
          </cell>
          <cell r="M3413">
            <v>0</v>
          </cell>
          <cell r="N3413">
            <v>0</v>
          </cell>
          <cell r="O3413">
            <v>0</v>
          </cell>
          <cell r="P3413">
            <v>0</v>
          </cell>
          <cell r="Q3413">
            <v>0</v>
          </cell>
          <cell r="R3413">
            <v>53</v>
          </cell>
          <cell r="S3413">
            <v>53</v>
          </cell>
        </row>
        <row r="3414">
          <cell r="A3414" t="str">
            <v>SB69A463GP</v>
          </cell>
          <cell r="B3414" t="str">
            <v>A516 Volumn Key(White)</v>
          </cell>
          <cell r="C3414" t="str">
            <v>A516</v>
          </cell>
          <cell r="D3414" t="str">
            <v>C</v>
          </cell>
          <cell r="E3414" t="str">
            <v>SMP</v>
          </cell>
          <cell r="F3414" t="str">
            <v>EOL</v>
          </cell>
          <cell r="G3414" t="str">
            <v>B6-Key</v>
          </cell>
          <cell r="H3414" t="str">
            <v>616E</v>
          </cell>
          <cell r="I3414">
            <v>55</v>
          </cell>
          <cell r="J3414">
            <v>0.87</v>
          </cell>
          <cell r="K3414">
            <v>47.85</v>
          </cell>
          <cell r="L3414">
            <v>0</v>
          </cell>
          <cell r="M3414">
            <v>0</v>
          </cell>
          <cell r="N3414">
            <v>0</v>
          </cell>
          <cell r="O3414">
            <v>0</v>
          </cell>
          <cell r="P3414">
            <v>0</v>
          </cell>
          <cell r="Q3414">
            <v>0</v>
          </cell>
          <cell r="R3414">
            <v>55</v>
          </cell>
          <cell r="S3414">
            <v>55</v>
          </cell>
        </row>
        <row r="3415">
          <cell r="A3415" t="str">
            <v>SB69A6N0BS</v>
          </cell>
          <cell r="B3415" t="str">
            <v>Blade2-13-volumekey_silver_LG</v>
          </cell>
          <cell r="C3415" t="str">
            <v>Blade2_1380</v>
          </cell>
          <cell r="D3415" t="str">
            <v>C</v>
          </cell>
          <cell r="E3415" t="str">
            <v>TAB</v>
          </cell>
          <cell r="F3415" t="str">
            <v>EOL</v>
          </cell>
          <cell r="G3415" t="str">
            <v>B6-Key</v>
          </cell>
          <cell r="H3415" t="str">
            <v>616E</v>
          </cell>
          <cell r="I3415">
            <v>92</v>
          </cell>
          <cell r="J3415">
            <v>5.35</v>
          </cell>
          <cell r="K3415">
            <v>492.2</v>
          </cell>
          <cell r="L3415">
            <v>0</v>
          </cell>
          <cell r="M3415">
            <v>0</v>
          </cell>
          <cell r="N3415">
            <v>0</v>
          </cell>
          <cell r="O3415">
            <v>0</v>
          </cell>
          <cell r="P3415">
            <v>0</v>
          </cell>
          <cell r="Q3415">
            <v>0</v>
          </cell>
          <cell r="R3415">
            <v>92</v>
          </cell>
          <cell r="S3415">
            <v>92</v>
          </cell>
        </row>
        <row r="3416">
          <cell r="A3416" t="str">
            <v>SB69A6N0BT</v>
          </cell>
          <cell r="B3416" t="str">
            <v>Blade2-13-volumekey_black_LG</v>
          </cell>
          <cell r="C3416" t="str">
            <v>Blade2_1371</v>
          </cell>
          <cell r="D3416" t="str">
            <v>C</v>
          </cell>
          <cell r="E3416" t="str">
            <v>TAB</v>
          </cell>
          <cell r="F3416" t="str">
            <v>EOL</v>
          </cell>
          <cell r="G3416" t="str">
            <v>B6-Key</v>
          </cell>
          <cell r="H3416" t="str">
            <v>616E</v>
          </cell>
          <cell r="I3416">
            <v>45</v>
          </cell>
          <cell r="J3416">
            <v>4.83</v>
          </cell>
          <cell r="K3416">
            <v>217.35</v>
          </cell>
          <cell r="L3416">
            <v>0</v>
          </cell>
          <cell r="M3416">
            <v>0</v>
          </cell>
          <cell r="N3416">
            <v>0</v>
          </cell>
          <cell r="O3416">
            <v>0</v>
          </cell>
          <cell r="P3416">
            <v>0</v>
          </cell>
          <cell r="Q3416">
            <v>0</v>
          </cell>
          <cell r="R3416">
            <v>45</v>
          </cell>
          <cell r="S3416">
            <v>45</v>
          </cell>
        </row>
        <row r="3417">
          <cell r="A3417" t="str">
            <v>SB69A6N0BV</v>
          </cell>
          <cell r="B3417" t="str">
            <v>Blade2-13-POWERKEY_silver_LG</v>
          </cell>
          <cell r="C3417" t="str">
            <v>Blade2_1380</v>
          </cell>
          <cell r="D3417" t="str">
            <v>C</v>
          </cell>
          <cell r="E3417" t="str">
            <v>TAB</v>
          </cell>
          <cell r="F3417" t="str">
            <v>EOL</v>
          </cell>
          <cell r="G3417" t="str">
            <v>B6-Key</v>
          </cell>
          <cell r="H3417" t="str">
            <v>616E</v>
          </cell>
          <cell r="I3417">
            <v>143</v>
          </cell>
          <cell r="J3417">
            <v>4.88</v>
          </cell>
          <cell r="K3417">
            <v>697.84</v>
          </cell>
          <cell r="L3417">
            <v>143</v>
          </cell>
          <cell r="M3417">
            <v>0</v>
          </cell>
          <cell r="N3417">
            <v>0</v>
          </cell>
          <cell r="O3417">
            <v>0</v>
          </cell>
          <cell r="P3417">
            <v>0</v>
          </cell>
          <cell r="Q3417">
            <v>0</v>
          </cell>
          <cell r="R3417">
            <v>0</v>
          </cell>
          <cell r="S3417">
            <v>0</v>
          </cell>
        </row>
        <row r="3418">
          <cell r="A3418" t="str">
            <v>SB69A6N0BW</v>
          </cell>
          <cell r="B3418" t="str">
            <v>Blade2-13-POWERKEY_black_LG</v>
          </cell>
          <cell r="C3418" t="str">
            <v>Blade2_1371</v>
          </cell>
          <cell r="D3418" t="str">
            <v>C</v>
          </cell>
          <cell r="E3418" t="str">
            <v>TAB</v>
          </cell>
          <cell r="F3418" t="str">
            <v>EOL</v>
          </cell>
          <cell r="G3418" t="str">
            <v>B6-Key</v>
          </cell>
          <cell r="H3418" t="str">
            <v>616E</v>
          </cell>
          <cell r="I3418">
            <v>44</v>
          </cell>
          <cell r="J3418">
            <v>4.84</v>
          </cell>
          <cell r="K3418">
            <v>212.96</v>
          </cell>
          <cell r="L3418">
            <v>0</v>
          </cell>
          <cell r="M3418">
            <v>0</v>
          </cell>
          <cell r="N3418">
            <v>0</v>
          </cell>
          <cell r="O3418">
            <v>0</v>
          </cell>
          <cell r="P3418">
            <v>0</v>
          </cell>
          <cell r="Q3418">
            <v>0</v>
          </cell>
          <cell r="R3418">
            <v>44</v>
          </cell>
          <cell r="S3418">
            <v>44</v>
          </cell>
        </row>
        <row r="3419">
          <cell r="A3419" t="str">
            <v>SB69A6N0BY</v>
          </cell>
          <cell r="B3419" t="str">
            <v>Blade2-13A_DLP_button_silver_LG</v>
          </cell>
          <cell r="C3419" t="str">
            <v>Blade2_1380</v>
          </cell>
          <cell r="D3419" t="str">
            <v>C</v>
          </cell>
          <cell r="E3419" t="str">
            <v>TAB</v>
          </cell>
          <cell r="F3419" t="str">
            <v>EOL</v>
          </cell>
          <cell r="G3419" t="str">
            <v>B6-Key</v>
          </cell>
          <cell r="H3419" t="str">
            <v>616E</v>
          </cell>
          <cell r="I3419">
            <v>137</v>
          </cell>
          <cell r="J3419">
            <v>4.88</v>
          </cell>
          <cell r="K3419">
            <v>668.56</v>
          </cell>
          <cell r="L3419">
            <v>137</v>
          </cell>
          <cell r="M3419">
            <v>0</v>
          </cell>
          <cell r="N3419">
            <v>0</v>
          </cell>
          <cell r="O3419">
            <v>0</v>
          </cell>
          <cell r="P3419">
            <v>0</v>
          </cell>
          <cell r="Q3419">
            <v>0</v>
          </cell>
          <cell r="R3419">
            <v>0</v>
          </cell>
          <cell r="S3419">
            <v>0</v>
          </cell>
        </row>
        <row r="3420">
          <cell r="A3420" t="str">
            <v>SB69A6N0C2</v>
          </cell>
          <cell r="B3420" t="str">
            <v>Blade2-13A_latch_button_silver_LG</v>
          </cell>
          <cell r="C3420" t="str">
            <v>Blade2_1380</v>
          </cell>
          <cell r="D3420" t="str">
            <v>C</v>
          </cell>
          <cell r="E3420" t="str">
            <v>TAB</v>
          </cell>
          <cell r="F3420" t="str">
            <v>EOL</v>
          </cell>
          <cell r="G3420" t="str">
            <v>B6-Key</v>
          </cell>
          <cell r="H3420" t="str">
            <v>616E</v>
          </cell>
          <cell r="I3420">
            <v>139</v>
          </cell>
          <cell r="J3420">
            <v>5.65</v>
          </cell>
          <cell r="K3420">
            <v>785.35</v>
          </cell>
          <cell r="L3420">
            <v>139</v>
          </cell>
          <cell r="M3420">
            <v>0</v>
          </cell>
          <cell r="N3420">
            <v>0</v>
          </cell>
          <cell r="O3420">
            <v>0</v>
          </cell>
          <cell r="P3420">
            <v>0</v>
          </cell>
          <cell r="Q3420">
            <v>0</v>
          </cell>
          <cell r="R3420">
            <v>0</v>
          </cell>
          <cell r="S3420">
            <v>0</v>
          </cell>
        </row>
        <row r="3421">
          <cell r="A3421" t="str">
            <v>SB69A6N0C6</v>
          </cell>
          <cell r="B3421" t="str">
            <v>Blade2-13W_OPEN_button_black_LG</v>
          </cell>
          <cell r="C3421" t="str">
            <v>Blade2_1371</v>
          </cell>
          <cell r="D3421" t="str">
            <v>C</v>
          </cell>
          <cell r="E3421" t="str">
            <v>TAB</v>
          </cell>
          <cell r="F3421" t="str">
            <v>EOL</v>
          </cell>
          <cell r="G3421" t="str">
            <v>B6-Key</v>
          </cell>
          <cell r="H3421" t="str">
            <v>616E</v>
          </cell>
          <cell r="I3421">
            <v>40</v>
          </cell>
          <cell r="J3421">
            <v>5.34</v>
          </cell>
          <cell r="K3421">
            <v>213.6</v>
          </cell>
          <cell r="L3421">
            <v>0</v>
          </cell>
          <cell r="M3421">
            <v>0</v>
          </cell>
          <cell r="N3421">
            <v>0</v>
          </cell>
          <cell r="O3421">
            <v>0</v>
          </cell>
          <cell r="P3421">
            <v>0</v>
          </cell>
          <cell r="Q3421">
            <v>0</v>
          </cell>
          <cell r="R3421">
            <v>40</v>
          </cell>
          <cell r="S3421">
            <v>40</v>
          </cell>
        </row>
        <row r="3422">
          <cell r="A3422" t="str">
            <v>SB69A6N2AJ</v>
          </cell>
          <cell r="B3422" t="str">
            <v>Sisley sidekey(Silver)(WB)</v>
          </cell>
          <cell r="C3422" t="str">
            <v>S90_A</v>
          </cell>
          <cell r="D3422" t="str">
            <v>C</v>
          </cell>
          <cell r="E3422" t="str">
            <v>SMP</v>
          </cell>
          <cell r="F3422" t="str">
            <v>EOL</v>
          </cell>
          <cell r="G3422" t="str">
            <v>B6-Key</v>
          </cell>
          <cell r="H3422" t="str">
            <v>616E</v>
          </cell>
          <cell r="I3422">
            <v>158</v>
          </cell>
          <cell r="J3422">
            <v>8.01</v>
          </cell>
          <cell r="K3422">
            <v>1265.58</v>
          </cell>
          <cell r="L3422">
            <v>0</v>
          </cell>
          <cell r="M3422">
            <v>0</v>
          </cell>
          <cell r="N3422">
            <v>0</v>
          </cell>
          <cell r="O3422">
            <v>0</v>
          </cell>
          <cell r="P3422">
            <v>0</v>
          </cell>
          <cell r="Q3422">
            <v>158</v>
          </cell>
          <cell r="R3422">
            <v>0</v>
          </cell>
          <cell r="S3422">
            <v>79</v>
          </cell>
        </row>
        <row r="3423">
          <cell r="A3423" t="str">
            <v>SB69A6N2AN</v>
          </cell>
          <cell r="B3423" t="str">
            <v>Sisley sidekey(grey)(WB)</v>
          </cell>
          <cell r="C3423" t="str">
            <v>S90_A</v>
          </cell>
          <cell r="D3423" t="str">
            <v>C</v>
          </cell>
          <cell r="E3423" t="str">
            <v>SMP</v>
          </cell>
          <cell r="F3423" t="str">
            <v>EOL</v>
          </cell>
          <cell r="G3423" t="str">
            <v>B6-Key</v>
          </cell>
          <cell r="H3423" t="str">
            <v>616E</v>
          </cell>
          <cell r="I3423">
            <v>504</v>
          </cell>
          <cell r="J3423">
            <v>7.62</v>
          </cell>
          <cell r="K3423">
            <v>3840.48</v>
          </cell>
          <cell r="L3423">
            <v>0</v>
          </cell>
          <cell r="M3423">
            <v>0</v>
          </cell>
          <cell r="N3423">
            <v>0</v>
          </cell>
          <cell r="O3423">
            <v>0</v>
          </cell>
          <cell r="P3423">
            <v>200</v>
          </cell>
          <cell r="Q3423">
            <v>304</v>
          </cell>
          <cell r="R3423">
            <v>0</v>
          </cell>
          <cell r="S3423">
            <v>202</v>
          </cell>
        </row>
        <row r="3424">
          <cell r="A3424" t="str">
            <v>SB69A6N4N4</v>
          </cell>
          <cell r="B3424" t="str">
            <v>Sisley sidekey(Gold)(WB)</v>
          </cell>
          <cell r="C3424" t="str">
            <v>S90_A</v>
          </cell>
          <cell r="D3424" t="str">
            <v>C</v>
          </cell>
          <cell r="E3424" t="str">
            <v>SMP</v>
          </cell>
          <cell r="F3424" t="str">
            <v>EOL</v>
          </cell>
          <cell r="G3424" t="str">
            <v>B6-Key</v>
          </cell>
          <cell r="H3424" t="str">
            <v>616E</v>
          </cell>
          <cell r="I3424">
            <v>247</v>
          </cell>
          <cell r="J3424">
            <v>8.32</v>
          </cell>
          <cell r="K3424">
            <v>2055.04</v>
          </cell>
          <cell r="L3424">
            <v>0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>
            <v>247</v>
          </cell>
          <cell r="R3424">
            <v>0</v>
          </cell>
          <cell r="S3424">
            <v>123.5</v>
          </cell>
        </row>
        <row r="3425">
          <cell r="A3425" t="str">
            <v>SC18C01133</v>
          </cell>
          <cell r="B3425" t="str">
            <v>sisley2 rf cable 20V</v>
          </cell>
          <cell r="C3425" t="str">
            <v>S1a40</v>
          </cell>
          <cell r="D3425" t="str">
            <v>B</v>
          </cell>
          <cell r="E3425" t="str">
            <v>SMP</v>
          </cell>
          <cell r="F3425" t="str">
            <v>EOL</v>
          </cell>
          <cell r="G3425" t="str">
            <v>C1-Cable</v>
          </cell>
          <cell r="H3425" t="str">
            <v>616E</v>
          </cell>
          <cell r="I3425">
            <v>1015</v>
          </cell>
          <cell r="J3425">
            <v>1.7</v>
          </cell>
          <cell r="K3425">
            <v>1725.5</v>
          </cell>
          <cell r="L3425">
            <v>0</v>
          </cell>
          <cell r="M3425">
            <v>0</v>
          </cell>
          <cell r="N3425">
            <v>600</v>
          </cell>
          <cell r="O3425">
            <v>400</v>
          </cell>
          <cell r="P3425">
            <v>15</v>
          </cell>
          <cell r="Q3425">
            <v>0</v>
          </cell>
          <cell r="R3425">
            <v>0</v>
          </cell>
          <cell r="S3425">
            <v>3.75</v>
          </cell>
        </row>
        <row r="3426">
          <cell r="A3426" t="str">
            <v>SC18C01944</v>
          </cell>
          <cell r="B3426" t="str">
            <v>P1 RF cable</v>
          </cell>
          <cell r="C3426" t="str">
            <v>P1a42 P1a42_16G P1a41</v>
          </cell>
          <cell r="D3426" t="str">
            <v>B</v>
          </cell>
          <cell r="E3426" t="str">
            <v>SMP</v>
          </cell>
          <cell r="F3426" t="str">
            <v>REG</v>
          </cell>
          <cell r="G3426" t="str">
            <v>C1-Cable</v>
          </cell>
          <cell r="H3426" t="str">
            <v>616E</v>
          </cell>
          <cell r="I3426">
            <v>685</v>
          </cell>
          <cell r="J3426">
            <v>0.6</v>
          </cell>
          <cell r="K3426">
            <v>411</v>
          </cell>
          <cell r="L3426">
            <v>0</v>
          </cell>
          <cell r="M3426">
            <v>0</v>
          </cell>
          <cell r="N3426">
            <v>500</v>
          </cell>
          <cell r="O3426">
            <v>185</v>
          </cell>
          <cell r="P3426">
            <v>0</v>
          </cell>
          <cell r="Q3426">
            <v>0</v>
          </cell>
          <cell r="R3426">
            <v>0</v>
          </cell>
          <cell r="S3426">
            <v>0</v>
          </cell>
        </row>
        <row r="3427">
          <cell r="A3427" t="str">
            <v>SC18C02449</v>
          </cell>
          <cell r="B3427" t="str">
            <v>MicroUSB;CD-22;1M;2A;Black;PET</v>
          </cell>
          <cell r="C3427" t="str">
            <v>YT3_X90 P1a42 P1a42_16G P1a41</v>
          </cell>
          <cell r="D3427" t="str">
            <v>B</v>
          </cell>
          <cell r="E3427" t="str">
            <v>SMP</v>
          </cell>
          <cell r="F3427" t="str">
            <v>REG</v>
          </cell>
          <cell r="G3427" t="str">
            <v>UC-USB Cable</v>
          </cell>
          <cell r="H3427" t="str">
            <v>616E</v>
          </cell>
          <cell r="I3427">
            <v>12934</v>
          </cell>
          <cell r="J3427">
            <v>3.8</v>
          </cell>
          <cell r="K3427">
            <v>49149.2</v>
          </cell>
          <cell r="L3427">
            <v>0</v>
          </cell>
          <cell r="M3427">
            <v>0</v>
          </cell>
          <cell r="N3427">
            <v>8000</v>
          </cell>
          <cell r="O3427">
            <v>4934</v>
          </cell>
          <cell r="P3427">
            <v>0</v>
          </cell>
          <cell r="Q3427">
            <v>0</v>
          </cell>
          <cell r="R3427">
            <v>0</v>
          </cell>
          <cell r="S3427">
            <v>0</v>
          </cell>
        </row>
        <row r="3428">
          <cell r="A3428" t="str">
            <v>SC18C02581</v>
          </cell>
          <cell r="B3428" t="str">
            <v>BLADE3-10-MAIN-ANT-CABLE 20V</v>
          </cell>
          <cell r="C3428" t="str">
            <v>YT3_X90</v>
          </cell>
          <cell r="D3428" t="str">
            <v>B</v>
          </cell>
          <cell r="E3428" t="str">
            <v>TAB</v>
          </cell>
          <cell r="F3428" t="str">
            <v>REG</v>
          </cell>
          <cell r="G3428" t="str">
            <v>C1-Cable</v>
          </cell>
          <cell r="H3428" t="str">
            <v>616E</v>
          </cell>
          <cell r="I3428">
            <v>272</v>
          </cell>
          <cell r="J3428">
            <v>0.75</v>
          </cell>
          <cell r="K3428">
            <v>204</v>
          </cell>
          <cell r="L3428">
            <v>0</v>
          </cell>
          <cell r="M3428">
            <v>0</v>
          </cell>
          <cell r="N3428">
            <v>272</v>
          </cell>
          <cell r="O3428">
            <v>0</v>
          </cell>
          <cell r="P3428">
            <v>0</v>
          </cell>
          <cell r="Q3428">
            <v>0</v>
          </cell>
          <cell r="R3428">
            <v>0</v>
          </cell>
          <cell r="S3428">
            <v>0</v>
          </cell>
        </row>
        <row r="3429">
          <cell r="A3429" t="str">
            <v>SC18C02582</v>
          </cell>
          <cell r="B3429" t="str">
            <v>BLADE3-10-WIFI1-CABLE 20V</v>
          </cell>
          <cell r="C3429" t="str">
            <v>YT3_X90</v>
          </cell>
          <cell r="D3429" t="str">
            <v>B</v>
          </cell>
          <cell r="E3429" t="str">
            <v>TAB</v>
          </cell>
          <cell r="F3429" t="str">
            <v>REG</v>
          </cell>
          <cell r="G3429" t="str">
            <v>C1-Cable</v>
          </cell>
          <cell r="H3429" t="str">
            <v>616E</v>
          </cell>
          <cell r="I3429">
            <v>42</v>
          </cell>
          <cell r="J3429">
            <v>0.75</v>
          </cell>
          <cell r="K3429">
            <v>31.5</v>
          </cell>
          <cell r="L3429">
            <v>0</v>
          </cell>
          <cell r="M3429">
            <v>0</v>
          </cell>
          <cell r="N3429">
            <v>42</v>
          </cell>
          <cell r="O3429">
            <v>0</v>
          </cell>
          <cell r="P3429">
            <v>0</v>
          </cell>
          <cell r="Q3429">
            <v>0</v>
          </cell>
          <cell r="R3429">
            <v>0</v>
          </cell>
          <cell r="S3429">
            <v>0</v>
          </cell>
        </row>
        <row r="3430">
          <cell r="A3430" t="str">
            <v>SC18C02583</v>
          </cell>
          <cell r="B3430" t="str">
            <v>BLADE3-10-DIV-CABLE 20V</v>
          </cell>
          <cell r="C3430" t="str">
            <v>YT3_X90</v>
          </cell>
          <cell r="D3430" t="str">
            <v>B</v>
          </cell>
          <cell r="E3430" t="str">
            <v>TAB</v>
          </cell>
          <cell r="F3430" t="str">
            <v>REG</v>
          </cell>
          <cell r="G3430" t="str">
            <v>C1-Cable</v>
          </cell>
          <cell r="H3430" t="str">
            <v>616E</v>
          </cell>
          <cell r="I3430">
            <v>77</v>
          </cell>
          <cell r="J3430">
            <v>1.04</v>
          </cell>
          <cell r="K3430">
            <v>80.08</v>
          </cell>
          <cell r="L3430">
            <v>0</v>
          </cell>
          <cell r="M3430">
            <v>0</v>
          </cell>
          <cell r="N3430">
            <v>77</v>
          </cell>
          <cell r="O3430">
            <v>0</v>
          </cell>
          <cell r="P3430">
            <v>0</v>
          </cell>
          <cell r="Q3430">
            <v>0</v>
          </cell>
          <cell r="R3430">
            <v>0</v>
          </cell>
          <cell r="S3430">
            <v>0</v>
          </cell>
        </row>
        <row r="3431">
          <cell r="A3431" t="str">
            <v>SC18C02584</v>
          </cell>
          <cell r="B3431" t="str">
            <v>BLADE3-10-WIFI2-CABLE 20V</v>
          </cell>
          <cell r="C3431" t="str">
            <v>YT3_X90</v>
          </cell>
          <cell r="D3431" t="str">
            <v>B</v>
          </cell>
          <cell r="E3431" t="str">
            <v>TAB</v>
          </cell>
          <cell r="F3431" t="str">
            <v>REG</v>
          </cell>
          <cell r="G3431" t="str">
            <v>C1-Cable</v>
          </cell>
          <cell r="H3431" t="str">
            <v>616E</v>
          </cell>
          <cell r="I3431">
            <v>187</v>
          </cell>
          <cell r="J3431">
            <v>0.96</v>
          </cell>
          <cell r="K3431">
            <v>179.52</v>
          </cell>
          <cell r="L3431">
            <v>0</v>
          </cell>
          <cell r="M3431">
            <v>0</v>
          </cell>
          <cell r="N3431">
            <v>187</v>
          </cell>
          <cell r="O3431">
            <v>0</v>
          </cell>
          <cell r="P3431">
            <v>0</v>
          </cell>
          <cell r="Q3431">
            <v>0</v>
          </cell>
          <cell r="R3431">
            <v>0</v>
          </cell>
          <cell r="S3431">
            <v>0</v>
          </cell>
        </row>
        <row r="3432">
          <cell r="A3432" t="str">
            <v>SC18C02585</v>
          </cell>
          <cell r="B3432" t="str">
            <v>BLADE3-10-GPS-CABLE 20V</v>
          </cell>
          <cell r="C3432" t="str">
            <v>YT3_X90</v>
          </cell>
          <cell r="D3432" t="str">
            <v>B</v>
          </cell>
          <cell r="E3432" t="str">
            <v>TAB</v>
          </cell>
          <cell r="F3432" t="str">
            <v>REG</v>
          </cell>
          <cell r="G3432" t="str">
            <v>C1-Cable</v>
          </cell>
          <cell r="H3432" t="str">
            <v>616E</v>
          </cell>
          <cell r="I3432">
            <v>60</v>
          </cell>
          <cell r="J3432">
            <v>0.76</v>
          </cell>
          <cell r="K3432">
            <v>45.6</v>
          </cell>
          <cell r="L3432">
            <v>0</v>
          </cell>
          <cell r="M3432">
            <v>0</v>
          </cell>
          <cell r="N3432">
            <v>60</v>
          </cell>
          <cell r="O3432">
            <v>0</v>
          </cell>
          <cell r="P3432">
            <v>0</v>
          </cell>
          <cell r="Q3432">
            <v>0</v>
          </cell>
          <cell r="R3432">
            <v>0</v>
          </cell>
          <cell r="S3432">
            <v>0</v>
          </cell>
        </row>
        <row r="3433">
          <cell r="A3433" t="str">
            <v>SC18C02693</v>
          </cell>
          <cell r="B3433" t="str">
            <v>X3_rf_cable_20V</v>
          </cell>
          <cell r="C3433" t="str">
            <v>X3a40</v>
          </cell>
          <cell r="D3433" t="str">
            <v>B</v>
          </cell>
          <cell r="E3433" t="str">
            <v>SMP</v>
          </cell>
          <cell r="F3433" t="str">
            <v>EOL</v>
          </cell>
          <cell r="G3433" t="str">
            <v>C1-Cable</v>
          </cell>
          <cell r="H3433" t="str">
            <v>616E</v>
          </cell>
          <cell r="I3433">
            <v>355</v>
          </cell>
          <cell r="J3433">
            <v>0.89</v>
          </cell>
          <cell r="K3433">
            <v>315.95</v>
          </cell>
          <cell r="L3433">
            <v>0</v>
          </cell>
          <cell r="M3433">
            <v>0</v>
          </cell>
          <cell r="N3433">
            <v>200</v>
          </cell>
          <cell r="O3433">
            <v>0</v>
          </cell>
          <cell r="P3433">
            <v>155</v>
          </cell>
          <cell r="Q3433">
            <v>0</v>
          </cell>
          <cell r="R3433">
            <v>0</v>
          </cell>
          <cell r="S3433">
            <v>38.75</v>
          </cell>
        </row>
        <row r="3434">
          <cell r="A3434" t="str">
            <v>SC18C03699</v>
          </cell>
          <cell r="B3434" t="str">
            <v>K5_cableline_1_93.5mm_IPEX4</v>
          </cell>
          <cell r="C3434" t="str">
            <v>A7010a48</v>
          </cell>
          <cell r="D3434" t="str">
            <v>B</v>
          </cell>
          <cell r="E3434" t="str">
            <v>SMP</v>
          </cell>
          <cell r="F3434" t="str">
            <v>REG</v>
          </cell>
          <cell r="G3434" t="str">
            <v>C1-Cable</v>
          </cell>
          <cell r="H3434" t="str">
            <v>616E</v>
          </cell>
          <cell r="I3434">
            <v>1160</v>
          </cell>
          <cell r="J3434">
            <v>0.67</v>
          </cell>
          <cell r="K3434">
            <v>777.2</v>
          </cell>
          <cell r="L3434">
            <v>1100</v>
          </cell>
          <cell r="M3434">
            <v>60</v>
          </cell>
          <cell r="N3434">
            <v>0</v>
          </cell>
          <cell r="O3434">
            <v>0</v>
          </cell>
          <cell r="P3434">
            <v>0</v>
          </cell>
          <cell r="Q3434">
            <v>0</v>
          </cell>
          <cell r="R3434">
            <v>0</v>
          </cell>
          <cell r="S3434">
            <v>0</v>
          </cell>
        </row>
        <row r="3435">
          <cell r="A3435" t="str">
            <v>SC18C04068</v>
          </cell>
          <cell r="B3435" t="str">
            <v>OTG Adapter;CD-23;2A;Black</v>
          </cell>
          <cell r="C3435" t="str">
            <v>P1a42 P1a42_16G P1a41 P2a42</v>
          </cell>
          <cell r="D3435" t="str">
            <v>B</v>
          </cell>
          <cell r="E3435" t="str">
            <v>SMP</v>
          </cell>
          <cell r="F3435" t="str">
            <v>REG</v>
          </cell>
          <cell r="G3435" t="str">
            <v>C1-Cable</v>
          </cell>
          <cell r="H3435" t="str">
            <v>616E</v>
          </cell>
          <cell r="I3435">
            <v>690</v>
          </cell>
          <cell r="J3435">
            <v>2.1</v>
          </cell>
          <cell r="K3435">
            <v>1449</v>
          </cell>
          <cell r="L3435">
            <v>200</v>
          </cell>
          <cell r="M3435">
            <v>0</v>
          </cell>
          <cell r="N3435">
            <v>400</v>
          </cell>
          <cell r="O3435">
            <v>90</v>
          </cell>
          <cell r="P3435">
            <v>0</v>
          </cell>
          <cell r="Q3435">
            <v>0</v>
          </cell>
          <cell r="R3435">
            <v>0</v>
          </cell>
          <cell r="S3435">
            <v>0</v>
          </cell>
        </row>
        <row r="3436">
          <cell r="A3436" t="str">
            <v>SC18C04748</v>
          </cell>
          <cell r="B3436" t="str">
            <v>MicroUSB;CD-21;1M;2A;White;CPE</v>
          </cell>
          <cell r="C3436" t="str">
            <v>A7010a48 A7020a40 A7020a48</v>
          </cell>
          <cell r="D3436" t="str">
            <v>B</v>
          </cell>
          <cell r="E3436" t="str">
            <v>SMP</v>
          </cell>
          <cell r="F3436" t="str">
            <v>REG</v>
          </cell>
          <cell r="G3436" t="str">
            <v>UC-USB Cable</v>
          </cell>
          <cell r="H3436" t="str">
            <v>616E</v>
          </cell>
          <cell r="I3436">
            <v>302</v>
          </cell>
          <cell r="J3436">
            <v>2.21</v>
          </cell>
          <cell r="K3436">
            <v>667.42</v>
          </cell>
          <cell r="L3436">
            <v>302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>
            <v>0</v>
          </cell>
          <cell r="R3436">
            <v>0</v>
          </cell>
          <cell r="S3436">
            <v>0</v>
          </cell>
        </row>
        <row r="3437">
          <cell r="A3437" t="str">
            <v>SC18C04772</v>
          </cell>
          <cell r="B3437" t="str">
            <v>Yeti Main cable 20V RF-0.81L/50</v>
          </cell>
          <cell r="C3437" t="str">
            <v>YB1_X90 YB1_X91</v>
          </cell>
          <cell r="D3437" t="str">
            <v>B</v>
          </cell>
          <cell r="E3437" t="str">
            <v>TAB</v>
          </cell>
          <cell r="F3437" t="str">
            <v>REG</v>
          </cell>
          <cell r="G3437" t="str">
            <v>C1-Cable</v>
          </cell>
          <cell r="H3437" t="str">
            <v>616E</v>
          </cell>
          <cell r="I3437">
            <v>34</v>
          </cell>
          <cell r="J3437">
            <v>1.98</v>
          </cell>
          <cell r="K3437">
            <v>67.319999999999993</v>
          </cell>
          <cell r="L3437">
            <v>0</v>
          </cell>
          <cell r="M3437">
            <v>34</v>
          </cell>
          <cell r="N3437">
            <v>0</v>
          </cell>
          <cell r="O3437">
            <v>0</v>
          </cell>
          <cell r="P3437">
            <v>0</v>
          </cell>
          <cell r="Q3437">
            <v>0</v>
          </cell>
          <cell r="R3437">
            <v>0</v>
          </cell>
          <cell r="S3437">
            <v>0</v>
          </cell>
        </row>
        <row r="3438">
          <cell r="A3438" t="str">
            <v>SC18C04773</v>
          </cell>
          <cell r="B3438" t="str">
            <v>Yeti Sub cable 20V Cu</v>
          </cell>
          <cell r="C3438" t="str">
            <v>YB1_X90 YB1_X91</v>
          </cell>
          <cell r="D3438" t="str">
            <v>B</v>
          </cell>
          <cell r="E3438" t="str">
            <v>TAB</v>
          </cell>
          <cell r="F3438" t="str">
            <v>REG</v>
          </cell>
          <cell r="G3438" t="str">
            <v>C1-Cable</v>
          </cell>
          <cell r="H3438" t="str">
            <v>616E</v>
          </cell>
          <cell r="I3438">
            <v>34</v>
          </cell>
          <cell r="J3438">
            <v>2.11</v>
          </cell>
          <cell r="K3438">
            <v>71.739999999999995</v>
          </cell>
          <cell r="L3438">
            <v>0</v>
          </cell>
          <cell r="M3438">
            <v>34</v>
          </cell>
          <cell r="N3438">
            <v>0</v>
          </cell>
          <cell r="O3438">
            <v>0</v>
          </cell>
          <cell r="P3438">
            <v>0</v>
          </cell>
          <cell r="Q3438">
            <v>0</v>
          </cell>
          <cell r="R3438">
            <v>0</v>
          </cell>
          <cell r="S3438">
            <v>0</v>
          </cell>
        </row>
        <row r="3439">
          <cell r="A3439" t="str">
            <v>SC18C04774</v>
          </cell>
          <cell r="B3439" t="str">
            <v>Yeti GPS cable 20V Cu</v>
          </cell>
          <cell r="C3439" t="str">
            <v>YB1_X90 YB1_X91</v>
          </cell>
          <cell r="D3439" t="str">
            <v>B</v>
          </cell>
          <cell r="E3439" t="str">
            <v>TAB</v>
          </cell>
          <cell r="F3439" t="str">
            <v>REG</v>
          </cell>
          <cell r="G3439" t="str">
            <v>C1-Cable</v>
          </cell>
          <cell r="H3439" t="str">
            <v>616E</v>
          </cell>
          <cell r="I3439">
            <v>296</v>
          </cell>
          <cell r="J3439">
            <v>1.92</v>
          </cell>
          <cell r="K3439">
            <v>568.32000000000005</v>
          </cell>
          <cell r="L3439">
            <v>285</v>
          </cell>
          <cell r="M3439">
            <v>11</v>
          </cell>
          <cell r="N3439">
            <v>0</v>
          </cell>
          <cell r="O3439">
            <v>0</v>
          </cell>
          <cell r="P3439">
            <v>0</v>
          </cell>
          <cell r="Q3439">
            <v>0</v>
          </cell>
          <cell r="R3439">
            <v>0</v>
          </cell>
          <cell r="S3439">
            <v>0</v>
          </cell>
        </row>
        <row r="3440">
          <cell r="A3440" t="str">
            <v>SC18C04775</v>
          </cell>
          <cell r="B3440" t="str">
            <v>Yeti WIFI1 cable 20V RF-0.81L/50</v>
          </cell>
          <cell r="C3440" t="str">
            <v>YB1_X90 YB1_X91</v>
          </cell>
          <cell r="D3440" t="str">
            <v>B</v>
          </cell>
          <cell r="E3440" t="str">
            <v>TAB</v>
          </cell>
          <cell r="F3440" t="str">
            <v>REG</v>
          </cell>
          <cell r="G3440" t="str">
            <v>C1-Cable</v>
          </cell>
          <cell r="H3440" t="str">
            <v>616E</v>
          </cell>
          <cell r="I3440">
            <v>295</v>
          </cell>
          <cell r="J3440">
            <v>2.12</v>
          </cell>
          <cell r="K3440">
            <v>625.4</v>
          </cell>
          <cell r="L3440">
            <v>283</v>
          </cell>
          <cell r="M3440">
            <v>12</v>
          </cell>
          <cell r="N3440">
            <v>0</v>
          </cell>
          <cell r="O3440">
            <v>0</v>
          </cell>
          <cell r="P3440">
            <v>0</v>
          </cell>
          <cell r="Q3440">
            <v>0</v>
          </cell>
          <cell r="R3440">
            <v>0</v>
          </cell>
          <cell r="S3440">
            <v>0</v>
          </cell>
        </row>
        <row r="3441">
          <cell r="A3441" t="str">
            <v>SC18C04776</v>
          </cell>
          <cell r="B3441" t="str">
            <v>Yeti WIFI2 cable 20V RF-0.81L/50</v>
          </cell>
          <cell r="C3441" t="str">
            <v>YB1_X90 YB1_X91</v>
          </cell>
          <cell r="D3441" t="str">
            <v>B</v>
          </cell>
          <cell r="E3441" t="str">
            <v>TAB</v>
          </cell>
          <cell r="F3441" t="str">
            <v>REG</v>
          </cell>
          <cell r="G3441" t="str">
            <v>C1-Cable</v>
          </cell>
          <cell r="H3441" t="str">
            <v>616E</v>
          </cell>
          <cell r="I3441">
            <v>34</v>
          </cell>
          <cell r="J3441">
            <v>2.5299999999999998</v>
          </cell>
          <cell r="K3441">
            <v>86.02</v>
          </cell>
          <cell r="L3441">
            <v>0</v>
          </cell>
          <cell r="M3441">
            <v>34</v>
          </cell>
          <cell r="N3441">
            <v>0</v>
          </cell>
          <cell r="O3441">
            <v>0</v>
          </cell>
          <cell r="P3441">
            <v>0</v>
          </cell>
          <cell r="Q3441">
            <v>0</v>
          </cell>
          <cell r="R3441">
            <v>0</v>
          </cell>
          <cell r="S3441">
            <v>0</v>
          </cell>
        </row>
        <row r="3442">
          <cell r="A3442" t="str">
            <v>SC18C04855</v>
          </cell>
          <cell r="B3442" t="str">
            <v>Yeti-Wifi WIFI2 cable 20V RF-0.81L/50</v>
          </cell>
          <cell r="C3442" t="str">
            <v>YB1_X90 YB1_X91</v>
          </cell>
          <cell r="D3442" t="str">
            <v>B</v>
          </cell>
          <cell r="E3442" t="str">
            <v>TAB</v>
          </cell>
          <cell r="F3442" t="str">
            <v>REG</v>
          </cell>
          <cell r="G3442" t="str">
            <v>C1-Cable</v>
          </cell>
          <cell r="H3442" t="str">
            <v>616E</v>
          </cell>
          <cell r="I3442">
            <v>117</v>
          </cell>
          <cell r="J3442">
            <v>2.12</v>
          </cell>
          <cell r="K3442">
            <v>248.04</v>
          </cell>
          <cell r="L3442">
            <v>99</v>
          </cell>
          <cell r="M3442">
            <v>18</v>
          </cell>
          <cell r="N3442">
            <v>0</v>
          </cell>
          <cell r="O3442">
            <v>0</v>
          </cell>
          <cell r="P3442">
            <v>0</v>
          </cell>
          <cell r="Q3442">
            <v>0</v>
          </cell>
          <cell r="R3442">
            <v>0</v>
          </cell>
          <cell r="S3442">
            <v>0</v>
          </cell>
        </row>
        <row r="3443">
          <cell r="A3443" t="str">
            <v>SC18C05593</v>
          </cell>
          <cell r="B3443" t="str">
            <v>K52-RF-CABLE-95*0.81</v>
          </cell>
          <cell r="C3443" t="str">
            <v>A7020a40 A7020a48</v>
          </cell>
          <cell r="D3443" t="str">
            <v>B</v>
          </cell>
          <cell r="E3443" t="str">
            <v>SMP</v>
          </cell>
          <cell r="F3443" t="str">
            <v>REG</v>
          </cell>
          <cell r="G3443" t="str">
            <v>C1-Cable</v>
          </cell>
          <cell r="H3443" t="str">
            <v>616E</v>
          </cell>
          <cell r="I3443">
            <v>585</v>
          </cell>
          <cell r="J3443">
            <v>0.56999999999999995</v>
          </cell>
          <cell r="K3443">
            <v>333.45</v>
          </cell>
          <cell r="L3443">
            <v>199</v>
          </cell>
          <cell r="M3443">
            <v>386</v>
          </cell>
          <cell r="N3443">
            <v>0</v>
          </cell>
          <cell r="O3443">
            <v>0</v>
          </cell>
          <cell r="P3443">
            <v>0</v>
          </cell>
          <cell r="Q3443">
            <v>0</v>
          </cell>
          <cell r="R3443">
            <v>0</v>
          </cell>
          <cell r="S3443">
            <v>0</v>
          </cell>
        </row>
        <row r="3444">
          <cell r="A3444" t="str">
            <v>SC18C07326</v>
          </cell>
          <cell r="B3444" t="str">
            <v>Phinny RF cable</v>
          </cell>
          <cell r="C3444" t="str">
            <v>PB2_690</v>
          </cell>
          <cell r="D3444" t="str">
            <v>B</v>
          </cell>
          <cell r="E3444" t="str">
            <v>TAB</v>
          </cell>
          <cell r="F3444" t="str">
            <v>REG</v>
          </cell>
          <cell r="G3444" t="str">
            <v>C1-Cable</v>
          </cell>
          <cell r="H3444" t="str">
            <v>616E</v>
          </cell>
          <cell r="I3444">
            <v>35</v>
          </cell>
          <cell r="J3444">
            <v>0.72</v>
          </cell>
          <cell r="K3444">
            <v>25.2</v>
          </cell>
          <cell r="L3444">
            <v>0</v>
          </cell>
          <cell r="M3444">
            <v>35</v>
          </cell>
          <cell r="N3444">
            <v>0</v>
          </cell>
          <cell r="O3444">
            <v>0</v>
          </cell>
          <cell r="P3444">
            <v>0</v>
          </cell>
          <cell r="Q3444">
            <v>0</v>
          </cell>
          <cell r="R3444">
            <v>0</v>
          </cell>
          <cell r="S3444">
            <v>0</v>
          </cell>
        </row>
        <row r="3445">
          <cell r="A3445" t="str">
            <v>SC18C07996</v>
          </cell>
          <cell r="B3445" t="str">
            <v>MicroUSB;CD-22;1M;2A;Black;783015</v>
          </cell>
          <cell r="C3445" t="str">
            <v>PB2_690 YB1_X90 YB1_X91 P2a42</v>
          </cell>
          <cell r="D3445" t="str">
            <v>B</v>
          </cell>
          <cell r="E3445" t="str">
            <v>TAB</v>
          </cell>
          <cell r="F3445" t="str">
            <v>REG</v>
          </cell>
          <cell r="G3445" t="str">
            <v>UC-USB Cable</v>
          </cell>
          <cell r="H3445" t="str">
            <v>616E</v>
          </cell>
          <cell r="I3445">
            <v>900</v>
          </cell>
          <cell r="J3445">
            <v>3.4051</v>
          </cell>
          <cell r="K3445">
            <v>3064.59</v>
          </cell>
          <cell r="L3445">
            <v>400</v>
          </cell>
          <cell r="M3445">
            <v>500</v>
          </cell>
          <cell r="N3445">
            <v>0</v>
          </cell>
          <cell r="O3445">
            <v>0</v>
          </cell>
          <cell r="P3445">
            <v>0</v>
          </cell>
          <cell r="Q3445">
            <v>0</v>
          </cell>
          <cell r="R3445">
            <v>0</v>
          </cell>
          <cell r="S3445">
            <v>0</v>
          </cell>
        </row>
        <row r="3446">
          <cell r="A3446" t="str">
            <v>SC18C09455</v>
          </cell>
          <cell r="B3446" t="str">
            <v>Z2_PLUS;RF Cable;Dia0.64mm;L=45mm</v>
          </cell>
          <cell r="C3446" t="str">
            <v>Z2132</v>
          </cell>
          <cell r="D3446" t="str">
            <v>B</v>
          </cell>
          <cell r="E3446" t="str">
            <v>SMP</v>
          </cell>
          <cell r="F3446" t="str">
            <v>REG</v>
          </cell>
          <cell r="G3446" t="str">
            <v>C1-Cable</v>
          </cell>
          <cell r="H3446" t="str">
            <v>616E</v>
          </cell>
          <cell r="I3446">
            <v>292</v>
          </cell>
          <cell r="J3446">
            <v>1.6</v>
          </cell>
          <cell r="K3446">
            <v>467.2</v>
          </cell>
          <cell r="L3446">
            <v>100</v>
          </cell>
          <cell r="M3446">
            <v>192</v>
          </cell>
          <cell r="N3446">
            <v>0</v>
          </cell>
          <cell r="O3446">
            <v>0</v>
          </cell>
          <cell r="P3446">
            <v>0</v>
          </cell>
          <cell r="Q3446">
            <v>0</v>
          </cell>
          <cell r="R3446">
            <v>0</v>
          </cell>
          <cell r="S3446">
            <v>0</v>
          </cell>
        </row>
        <row r="3447">
          <cell r="A3447" t="str">
            <v>SC18C09592</v>
          </cell>
          <cell r="B3447" t="str">
            <v>Data cable</v>
          </cell>
          <cell r="C3447" t="str">
            <v>Z2132</v>
          </cell>
          <cell r="D3447" t="str">
            <v>B</v>
          </cell>
          <cell r="E3447" t="str">
            <v>SMP</v>
          </cell>
          <cell r="F3447" t="str">
            <v>REG</v>
          </cell>
          <cell r="G3447" t="str">
            <v>UC-USB Cable</v>
          </cell>
          <cell r="H3447" t="str">
            <v>616E</v>
          </cell>
          <cell r="I3447">
            <v>194</v>
          </cell>
          <cell r="J3447">
            <v>6.15</v>
          </cell>
          <cell r="K3447">
            <v>1193.0999999999999</v>
          </cell>
          <cell r="L3447">
            <v>0</v>
          </cell>
          <cell r="M3447">
            <v>194</v>
          </cell>
          <cell r="N3447">
            <v>0</v>
          </cell>
          <cell r="O3447">
            <v>0</v>
          </cell>
          <cell r="P3447">
            <v>0</v>
          </cell>
          <cell r="Q3447">
            <v>0</v>
          </cell>
          <cell r="R3447">
            <v>0</v>
          </cell>
          <cell r="S3447">
            <v>0</v>
          </cell>
        </row>
        <row r="3448">
          <cell r="A3448" t="str">
            <v>SC19A4628M</v>
          </cell>
          <cell r="B3448" t="str">
            <v>K6 RF CABLE</v>
          </cell>
          <cell r="C3448" t="str">
            <v>K910L</v>
          </cell>
          <cell r="D3448" t="str">
            <v>B</v>
          </cell>
          <cell r="E3448" t="str">
            <v>SMP</v>
          </cell>
          <cell r="F3448" t="str">
            <v>EOL</v>
          </cell>
          <cell r="G3448" t="str">
            <v>C1-Cable</v>
          </cell>
          <cell r="H3448" t="str">
            <v>616E</v>
          </cell>
          <cell r="I3448">
            <v>201</v>
          </cell>
          <cell r="J3448">
            <v>2.0299999999999998</v>
          </cell>
          <cell r="K3448">
            <v>408.03</v>
          </cell>
          <cell r="L3448">
            <v>0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>
            <v>0</v>
          </cell>
          <cell r="R3448">
            <v>201</v>
          </cell>
          <cell r="S3448">
            <v>201</v>
          </cell>
        </row>
        <row r="3449">
          <cell r="A3449" t="str">
            <v>SC19A462NU</v>
          </cell>
          <cell r="B3449" t="str">
            <v>A850 RF Cable</v>
          </cell>
          <cell r="C3449" t="str">
            <v>A850</v>
          </cell>
          <cell r="D3449" t="str">
            <v>B</v>
          </cell>
          <cell r="E3449" t="str">
            <v>SMP</v>
          </cell>
          <cell r="F3449" t="str">
            <v>EOL</v>
          </cell>
          <cell r="G3449" t="str">
            <v>C1-Cable</v>
          </cell>
          <cell r="H3449" t="str">
            <v>616E</v>
          </cell>
          <cell r="I3449">
            <v>207</v>
          </cell>
          <cell r="J3449">
            <v>1.54</v>
          </cell>
          <cell r="K3449">
            <v>318.77999999999997</v>
          </cell>
          <cell r="L3449">
            <v>0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>
            <v>0</v>
          </cell>
          <cell r="R3449">
            <v>207</v>
          </cell>
          <cell r="S3449">
            <v>207</v>
          </cell>
        </row>
        <row r="3450">
          <cell r="A3450" t="str">
            <v>SC19A462SO</v>
          </cell>
          <cell r="B3450" t="str">
            <v>SOFINA Cable</v>
          </cell>
          <cell r="C3450" t="str">
            <v>S650</v>
          </cell>
          <cell r="D3450" t="str">
            <v>B</v>
          </cell>
          <cell r="E3450" t="str">
            <v>SMP</v>
          </cell>
          <cell r="F3450" t="str">
            <v>EOL</v>
          </cell>
          <cell r="G3450" t="str">
            <v>C1-Cable</v>
          </cell>
          <cell r="H3450" t="str">
            <v>616E</v>
          </cell>
          <cell r="I3450">
            <v>288</v>
          </cell>
          <cell r="J3450">
            <v>1.3</v>
          </cell>
          <cell r="K3450">
            <v>374.4</v>
          </cell>
          <cell r="L3450">
            <v>0</v>
          </cell>
          <cell r="M3450">
            <v>0</v>
          </cell>
          <cell r="N3450">
            <v>0</v>
          </cell>
          <cell r="O3450">
            <v>0</v>
          </cell>
          <cell r="P3450">
            <v>288</v>
          </cell>
          <cell r="Q3450">
            <v>0</v>
          </cell>
          <cell r="R3450">
            <v>0</v>
          </cell>
          <cell r="S3450">
            <v>72</v>
          </cell>
        </row>
        <row r="3451">
          <cell r="A3451" t="str">
            <v>SC19A4633V</v>
          </cell>
          <cell r="B3451" t="str">
            <v>STELLA RF CABLE</v>
          </cell>
          <cell r="C3451" t="str">
            <v>S930</v>
          </cell>
          <cell r="D3451" t="str">
            <v>B</v>
          </cell>
          <cell r="E3451" t="str">
            <v>SMP</v>
          </cell>
          <cell r="F3451" t="str">
            <v>EOL</v>
          </cell>
          <cell r="G3451" t="str">
            <v>C1-Cable</v>
          </cell>
          <cell r="H3451" t="str">
            <v>616E</v>
          </cell>
          <cell r="I3451">
            <v>199</v>
          </cell>
          <cell r="J3451">
            <v>2.12</v>
          </cell>
          <cell r="K3451">
            <v>421.88</v>
          </cell>
          <cell r="L3451">
            <v>0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>
            <v>0</v>
          </cell>
          <cell r="R3451">
            <v>199</v>
          </cell>
          <cell r="S3451">
            <v>199</v>
          </cell>
        </row>
        <row r="3452">
          <cell r="A3452" t="str">
            <v>SC19A463L0</v>
          </cell>
          <cell r="B3452" t="str">
            <v>LX CD-18 USB MICRO 5PIN B 1M NO LOGO</v>
          </cell>
          <cell r="C3452" t="str">
            <v>A3000VDF S6000NEC S6000VDF</v>
          </cell>
          <cell r="D3452" t="str">
            <v>B</v>
          </cell>
          <cell r="E3452" t="str">
            <v>SMP</v>
          </cell>
          <cell r="F3452" t="str">
            <v>EOL</v>
          </cell>
          <cell r="G3452" t="str">
            <v>UC-USB Cable</v>
          </cell>
          <cell r="H3452" t="str">
            <v>616E</v>
          </cell>
          <cell r="I3452">
            <v>427</v>
          </cell>
          <cell r="J3452">
            <v>3.52</v>
          </cell>
          <cell r="K3452">
            <v>1503.04</v>
          </cell>
          <cell r="L3452">
            <v>0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>
            <v>0</v>
          </cell>
          <cell r="R3452">
            <v>427</v>
          </cell>
          <cell r="S3452">
            <v>427</v>
          </cell>
        </row>
        <row r="3453">
          <cell r="A3453" t="str">
            <v>SC19A6N2AG</v>
          </cell>
          <cell r="B3453" t="str">
            <v>Sisley main_ant cable</v>
          </cell>
          <cell r="C3453" t="str">
            <v>S90_A</v>
          </cell>
          <cell r="D3453" t="str">
            <v>B</v>
          </cell>
          <cell r="E3453" t="str">
            <v>SMP</v>
          </cell>
          <cell r="F3453" t="str">
            <v>EOL</v>
          </cell>
          <cell r="G3453" t="str">
            <v>C1-Cable</v>
          </cell>
          <cell r="H3453" t="str">
            <v>616E</v>
          </cell>
          <cell r="I3453">
            <v>354</v>
          </cell>
          <cell r="J3453">
            <v>1.56</v>
          </cell>
          <cell r="K3453">
            <v>552.24</v>
          </cell>
          <cell r="L3453">
            <v>0</v>
          </cell>
          <cell r="M3453">
            <v>0</v>
          </cell>
          <cell r="N3453">
            <v>0</v>
          </cell>
          <cell r="O3453">
            <v>0</v>
          </cell>
          <cell r="P3453">
            <v>0</v>
          </cell>
          <cell r="Q3453">
            <v>0</v>
          </cell>
          <cell r="R3453">
            <v>354</v>
          </cell>
          <cell r="S3453">
            <v>354</v>
          </cell>
        </row>
        <row r="3454">
          <cell r="A3454" t="str">
            <v>SC19A6N453</v>
          </cell>
          <cell r="B3454" t="str">
            <v>AIO online RF CABLE</v>
          </cell>
          <cell r="C3454" t="str">
            <v>A7000_a K50a40 A7000 Plus</v>
          </cell>
          <cell r="D3454" t="str">
            <v>B</v>
          </cell>
          <cell r="E3454" t="str">
            <v>SMP</v>
          </cell>
          <cell r="F3454" t="str">
            <v>EOL</v>
          </cell>
          <cell r="G3454" t="str">
            <v>C1-Cable</v>
          </cell>
          <cell r="H3454" t="str">
            <v>616E</v>
          </cell>
          <cell r="I3454">
            <v>5567</v>
          </cell>
          <cell r="J3454">
            <v>0.6</v>
          </cell>
          <cell r="K3454">
            <v>3340.2</v>
          </cell>
          <cell r="L3454">
            <v>0</v>
          </cell>
          <cell r="M3454">
            <v>0</v>
          </cell>
          <cell r="N3454">
            <v>5567</v>
          </cell>
          <cell r="O3454">
            <v>0</v>
          </cell>
          <cell r="P3454">
            <v>0</v>
          </cell>
          <cell r="Q3454">
            <v>0</v>
          </cell>
          <cell r="R3454">
            <v>0</v>
          </cell>
          <cell r="S3454">
            <v>0</v>
          </cell>
        </row>
        <row r="3455">
          <cell r="A3455" t="str">
            <v>SC19A6N4D7</v>
          </cell>
          <cell r="B3455" t="str">
            <v>Sisley-lite cable</v>
          </cell>
          <cell r="C3455" t="str">
            <v>S60_A</v>
          </cell>
          <cell r="D3455" t="str">
            <v>B</v>
          </cell>
          <cell r="E3455" t="str">
            <v>SMP</v>
          </cell>
          <cell r="F3455" t="str">
            <v>EOL</v>
          </cell>
          <cell r="G3455" t="str">
            <v>C1-Cable</v>
          </cell>
          <cell r="H3455" t="str">
            <v>616E</v>
          </cell>
          <cell r="I3455">
            <v>546</v>
          </cell>
          <cell r="J3455">
            <v>1.1819999999999999</v>
          </cell>
          <cell r="K3455">
            <v>645.37199999999996</v>
          </cell>
          <cell r="L3455">
            <v>0</v>
          </cell>
          <cell r="M3455">
            <v>0</v>
          </cell>
          <cell r="N3455">
            <v>0</v>
          </cell>
          <cell r="O3455">
            <v>0</v>
          </cell>
          <cell r="P3455">
            <v>500</v>
          </cell>
          <cell r="Q3455">
            <v>46</v>
          </cell>
          <cell r="R3455">
            <v>0</v>
          </cell>
          <cell r="S3455">
            <v>148</v>
          </cell>
        </row>
        <row r="3456">
          <cell r="A3456" t="str">
            <v>SC28C00195</v>
          </cell>
          <cell r="B3456" t="str">
            <v>CCM FX219AQ 8MP IMX219 COB 30PIN BtoB</v>
          </cell>
          <cell r="C3456" t="str">
            <v>A6000 A6000_16G TB3_X70 TB_8703</v>
          </cell>
          <cell r="D3456" t="str">
            <v>B</v>
          </cell>
          <cell r="E3456" t="str">
            <v>SMP</v>
          </cell>
          <cell r="F3456" t="str">
            <v>REG</v>
          </cell>
          <cell r="G3456" t="str">
            <v>C2-Camera</v>
          </cell>
          <cell r="H3456" t="str">
            <v>616E</v>
          </cell>
          <cell r="I3456">
            <v>430</v>
          </cell>
          <cell r="J3456">
            <v>26</v>
          </cell>
          <cell r="K3456">
            <v>11180</v>
          </cell>
          <cell r="L3456">
            <v>0</v>
          </cell>
          <cell r="M3456">
            <v>0</v>
          </cell>
          <cell r="N3456">
            <v>430</v>
          </cell>
          <cell r="O3456">
            <v>0</v>
          </cell>
          <cell r="P3456">
            <v>0</v>
          </cell>
          <cell r="Q3456">
            <v>0</v>
          </cell>
          <cell r="R3456">
            <v>0</v>
          </cell>
          <cell r="S3456">
            <v>0</v>
          </cell>
        </row>
        <row r="3457">
          <cell r="A3457" t="str">
            <v>SC28C01216</v>
          </cell>
          <cell r="B3457" t="str">
            <v>camera;L8+2F00;8+2M;8865+2680;O-film</v>
          </cell>
          <cell r="C3457" t="str">
            <v>S1a40</v>
          </cell>
          <cell r="D3457" t="str">
            <v>B</v>
          </cell>
          <cell r="E3457" t="str">
            <v>SMP</v>
          </cell>
          <cell r="F3457" t="str">
            <v>EOL</v>
          </cell>
          <cell r="G3457" t="str">
            <v>C2-Camera</v>
          </cell>
          <cell r="H3457" t="str">
            <v>616E</v>
          </cell>
          <cell r="I3457">
            <v>864</v>
          </cell>
          <cell r="J3457">
            <v>57.21</v>
          </cell>
          <cell r="K3457">
            <v>49429.440000000002</v>
          </cell>
          <cell r="L3457">
            <v>0</v>
          </cell>
          <cell r="M3457">
            <v>600</v>
          </cell>
          <cell r="N3457">
            <v>0</v>
          </cell>
          <cell r="O3457">
            <v>264</v>
          </cell>
          <cell r="P3457">
            <v>0</v>
          </cell>
          <cell r="Q3457">
            <v>0</v>
          </cell>
          <cell r="R3457">
            <v>0</v>
          </cell>
          <cell r="S3457">
            <v>0</v>
          </cell>
        </row>
        <row r="3458">
          <cell r="A3458" t="str">
            <v>SC28C01217</v>
          </cell>
          <cell r="B3458" t="str">
            <v>camera;F13S01B;13M;Samsung3m2xm;24;Sunny</v>
          </cell>
          <cell r="C3458" t="str">
            <v>S1a40</v>
          </cell>
          <cell r="D3458" t="str">
            <v>B</v>
          </cell>
          <cell r="E3458" t="str">
            <v>SMP</v>
          </cell>
          <cell r="F3458" t="str">
            <v>EOL</v>
          </cell>
          <cell r="G3458" t="str">
            <v>C2-Camera</v>
          </cell>
          <cell r="H3458" t="str">
            <v>616E</v>
          </cell>
          <cell r="I3458">
            <v>941</v>
          </cell>
          <cell r="J3458">
            <v>48.52</v>
          </cell>
          <cell r="K3458">
            <v>45657.32</v>
          </cell>
          <cell r="L3458">
            <v>0</v>
          </cell>
          <cell r="M3458">
            <v>0</v>
          </cell>
          <cell r="N3458">
            <v>600</v>
          </cell>
          <cell r="O3458">
            <v>341</v>
          </cell>
          <cell r="P3458">
            <v>0</v>
          </cell>
          <cell r="Q3458">
            <v>0</v>
          </cell>
          <cell r="R3458">
            <v>0</v>
          </cell>
          <cell r="S3458">
            <v>0</v>
          </cell>
        </row>
        <row r="3459">
          <cell r="A3459" t="str">
            <v>SC28C01503</v>
          </cell>
          <cell r="B3459" t="str">
            <v>CCM L8865A90 8MP OV8865 COB 30PIN BtoB</v>
          </cell>
          <cell r="C3459" t="str">
            <v>A6010 P1ma40 A7700</v>
          </cell>
          <cell r="D3459" t="str">
            <v>B</v>
          </cell>
          <cell r="E3459" t="str">
            <v>SMP</v>
          </cell>
          <cell r="F3459" t="str">
            <v>REG</v>
          </cell>
          <cell r="G3459" t="str">
            <v>C2-Camera</v>
          </cell>
          <cell r="H3459" t="str">
            <v>616E</v>
          </cell>
          <cell r="I3459">
            <v>479</v>
          </cell>
          <cell r="J3459">
            <v>26.7</v>
          </cell>
          <cell r="K3459">
            <v>12789.3</v>
          </cell>
          <cell r="L3459">
            <v>479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>
            <v>0</v>
          </cell>
          <cell r="R3459">
            <v>0</v>
          </cell>
          <cell r="S3459">
            <v>0</v>
          </cell>
        </row>
        <row r="3460">
          <cell r="A3460" t="str">
            <v>SC28C01660</v>
          </cell>
          <cell r="B3460" t="str">
            <v>CCM L5693F20 5MP OV5693 COB 24PIN BtoB</v>
          </cell>
          <cell r="C3460" t="str">
            <v>PB2_650</v>
          </cell>
          <cell r="D3460" t="str">
            <v>B</v>
          </cell>
          <cell r="E3460" t="str">
            <v>SMP</v>
          </cell>
          <cell r="F3460" t="str">
            <v>REG</v>
          </cell>
          <cell r="G3460" t="str">
            <v>C2-Camera</v>
          </cell>
          <cell r="H3460" t="str">
            <v>616E</v>
          </cell>
          <cell r="I3460">
            <v>55</v>
          </cell>
          <cell r="J3460">
            <v>24.5</v>
          </cell>
          <cell r="K3460">
            <v>1347.5</v>
          </cell>
          <cell r="L3460">
            <v>0</v>
          </cell>
          <cell r="M3460">
            <v>55</v>
          </cell>
          <cell r="N3460">
            <v>0</v>
          </cell>
          <cell r="O3460">
            <v>0</v>
          </cell>
          <cell r="P3460">
            <v>0</v>
          </cell>
          <cell r="Q3460">
            <v>0</v>
          </cell>
          <cell r="R3460">
            <v>0</v>
          </cell>
          <cell r="S3460">
            <v>0</v>
          </cell>
        </row>
        <row r="3461">
          <cell r="A3461" t="str">
            <v>SC28C01661</v>
          </cell>
          <cell r="B3461" t="str">
            <v>CCM F13S01M-200 13M S5K3M2 COB30PINBtoB</v>
          </cell>
          <cell r="C3461" t="str">
            <v>P1a42 P1a42_16G P1a41</v>
          </cell>
          <cell r="D3461" t="str">
            <v>B</v>
          </cell>
          <cell r="E3461" t="str">
            <v>SMP</v>
          </cell>
          <cell r="F3461" t="str">
            <v>REG</v>
          </cell>
          <cell r="G3461" t="str">
            <v>C2-Camera</v>
          </cell>
          <cell r="H3461" t="str">
            <v>616E</v>
          </cell>
          <cell r="I3461">
            <v>582</v>
          </cell>
          <cell r="J3461">
            <v>50.09</v>
          </cell>
          <cell r="K3461">
            <v>29152.38</v>
          </cell>
          <cell r="L3461">
            <v>0</v>
          </cell>
          <cell r="M3461">
            <v>0</v>
          </cell>
          <cell r="N3461">
            <v>500</v>
          </cell>
          <cell r="O3461">
            <v>82</v>
          </cell>
          <cell r="P3461">
            <v>0</v>
          </cell>
          <cell r="Q3461">
            <v>0</v>
          </cell>
          <cell r="R3461">
            <v>0</v>
          </cell>
          <cell r="S3461">
            <v>0</v>
          </cell>
        </row>
        <row r="3462">
          <cell r="A3462" t="str">
            <v>SC28C01714</v>
          </cell>
          <cell r="B3462" t="str">
            <v>CCM L3M2A00 13MP S5K3M2 COB 30PIN BtoB</v>
          </cell>
          <cell r="C3462" t="str">
            <v>A7010a48</v>
          </cell>
          <cell r="D3462" t="str">
            <v>B</v>
          </cell>
          <cell r="E3462" t="str">
            <v>SMP</v>
          </cell>
          <cell r="F3462" t="str">
            <v>REG</v>
          </cell>
          <cell r="G3462" t="str">
            <v>C2-Camera</v>
          </cell>
          <cell r="H3462" t="str">
            <v>616E</v>
          </cell>
          <cell r="I3462">
            <v>921</v>
          </cell>
          <cell r="J3462">
            <v>41.27</v>
          </cell>
          <cell r="K3462">
            <v>38009.67</v>
          </cell>
          <cell r="L3462">
            <v>921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>
            <v>0</v>
          </cell>
          <cell r="R3462">
            <v>0</v>
          </cell>
          <cell r="S3462">
            <v>0</v>
          </cell>
        </row>
        <row r="3463">
          <cell r="A3463" t="str">
            <v>SC28C01730</v>
          </cell>
          <cell r="B3463" t="str">
            <v>CCM L5670F30 5MP OV5670 COB 24PIN BtoB</v>
          </cell>
          <cell r="C3463" t="str">
            <v>A6010</v>
          </cell>
          <cell r="D3463" t="str">
            <v>B</v>
          </cell>
          <cell r="E3463" t="str">
            <v>SMP</v>
          </cell>
          <cell r="F3463" t="str">
            <v>REG</v>
          </cell>
          <cell r="G3463" t="str">
            <v>C2-Camera</v>
          </cell>
          <cell r="H3463" t="str">
            <v>616E</v>
          </cell>
          <cell r="I3463">
            <v>558</v>
          </cell>
          <cell r="J3463">
            <v>10.68</v>
          </cell>
          <cell r="K3463">
            <v>5959.44</v>
          </cell>
          <cell r="L3463">
            <v>400</v>
          </cell>
          <cell r="M3463">
            <v>0</v>
          </cell>
          <cell r="N3463">
            <v>158</v>
          </cell>
          <cell r="O3463">
            <v>0</v>
          </cell>
          <cell r="P3463">
            <v>0</v>
          </cell>
          <cell r="Q3463">
            <v>0</v>
          </cell>
          <cell r="R3463">
            <v>0</v>
          </cell>
          <cell r="S3463">
            <v>0</v>
          </cell>
        </row>
        <row r="3464">
          <cell r="A3464" t="str">
            <v>SC28C02000</v>
          </cell>
          <cell r="B3464" t="str">
            <v>CCM L5693F40 5M OV5693 COB 25PIN ZIF</v>
          </cell>
          <cell r="C3464" t="str">
            <v>YT3_X90</v>
          </cell>
          <cell r="D3464" t="str">
            <v>B</v>
          </cell>
          <cell r="E3464" t="str">
            <v>TAB</v>
          </cell>
          <cell r="F3464" t="str">
            <v>REG</v>
          </cell>
          <cell r="G3464" t="str">
            <v>C2-Camera</v>
          </cell>
          <cell r="H3464" t="str">
            <v>616E</v>
          </cell>
          <cell r="I3464">
            <v>86</v>
          </cell>
          <cell r="J3464">
            <v>24.18</v>
          </cell>
          <cell r="K3464">
            <v>2079.48</v>
          </cell>
          <cell r="L3464">
            <v>0</v>
          </cell>
          <cell r="M3464">
            <v>0</v>
          </cell>
          <cell r="N3464">
            <v>86</v>
          </cell>
          <cell r="O3464">
            <v>0</v>
          </cell>
          <cell r="P3464">
            <v>0</v>
          </cell>
          <cell r="Q3464">
            <v>0</v>
          </cell>
          <cell r="R3464">
            <v>0</v>
          </cell>
          <cell r="S3464">
            <v>0</v>
          </cell>
        </row>
        <row r="3465">
          <cell r="A3465" t="str">
            <v>SC28C02003</v>
          </cell>
          <cell r="B3465" t="str">
            <v>CCM L1335A00 13M AR1335 COB 30PIN BtoB</v>
          </cell>
          <cell r="C3465" t="str">
            <v>YT3_X90</v>
          </cell>
          <cell r="D3465" t="str">
            <v>B</v>
          </cell>
          <cell r="E3465" t="str">
            <v>TAB</v>
          </cell>
          <cell r="F3465" t="str">
            <v>REG</v>
          </cell>
          <cell r="G3465" t="str">
            <v>C2-Camera</v>
          </cell>
          <cell r="H3465" t="str">
            <v>616E</v>
          </cell>
          <cell r="I3465">
            <v>79</v>
          </cell>
          <cell r="J3465">
            <v>41.79</v>
          </cell>
          <cell r="K3465">
            <v>3301.41</v>
          </cell>
          <cell r="L3465">
            <v>0</v>
          </cell>
          <cell r="M3465">
            <v>0</v>
          </cell>
          <cell r="N3465">
            <v>79</v>
          </cell>
          <cell r="O3465">
            <v>0</v>
          </cell>
          <cell r="P3465">
            <v>0</v>
          </cell>
          <cell r="Q3465">
            <v>0</v>
          </cell>
          <cell r="R3465">
            <v>0</v>
          </cell>
          <cell r="S3465">
            <v>0</v>
          </cell>
        </row>
        <row r="3466">
          <cell r="A3466" t="str">
            <v>SC28C02049</v>
          </cell>
          <cell r="B3466" t="str">
            <v>camera;LK01V;IMX230+9623+TDK;Primax</v>
          </cell>
          <cell r="C3466" t="str">
            <v>X3a40</v>
          </cell>
          <cell r="D3466" t="str">
            <v>B</v>
          </cell>
          <cell r="E3466" t="str">
            <v>SMP</v>
          </cell>
          <cell r="F3466" t="str">
            <v>EOL</v>
          </cell>
          <cell r="G3466" t="str">
            <v>C2-Camera</v>
          </cell>
          <cell r="H3466" t="str">
            <v>616E</v>
          </cell>
          <cell r="I3466">
            <v>326</v>
          </cell>
          <cell r="J3466">
            <v>110.35</v>
          </cell>
          <cell r="K3466">
            <v>35974.1</v>
          </cell>
          <cell r="L3466">
            <v>0</v>
          </cell>
          <cell r="M3466">
            <v>0</v>
          </cell>
          <cell r="N3466">
            <v>200</v>
          </cell>
          <cell r="O3466">
            <v>0</v>
          </cell>
          <cell r="P3466">
            <v>126</v>
          </cell>
          <cell r="Q3466">
            <v>0</v>
          </cell>
          <cell r="R3466">
            <v>0</v>
          </cell>
          <cell r="S3466">
            <v>31.5</v>
          </cell>
        </row>
        <row r="3467">
          <cell r="A3467" t="str">
            <v>SC28C02755</v>
          </cell>
          <cell r="B3467" t="str">
            <v>CCM F5693AQ 5MP OV5693 COB 24PIN BtoB</v>
          </cell>
          <cell r="C3467" t="str">
            <v>A7010a48</v>
          </cell>
          <cell r="D3467" t="str">
            <v>B</v>
          </cell>
          <cell r="E3467" t="str">
            <v>SMP</v>
          </cell>
          <cell r="F3467" t="str">
            <v>REG</v>
          </cell>
          <cell r="G3467" t="str">
            <v>C2-Camera</v>
          </cell>
          <cell r="H3467" t="str">
            <v>616E</v>
          </cell>
          <cell r="I3467">
            <v>1857</v>
          </cell>
          <cell r="J3467">
            <v>21.48</v>
          </cell>
          <cell r="K3467">
            <v>39888.36</v>
          </cell>
          <cell r="L3467">
            <v>1857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>
            <v>0</v>
          </cell>
          <cell r="R3467">
            <v>0</v>
          </cell>
          <cell r="S3467">
            <v>0</v>
          </cell>
        </row>
        <row r="3468">
          <cell r="A3468" t="str">
            <v>SC28C02769</v>
          </cell>
          <cell r="B3468" t="str">
            <v>camera;L8865F10;ov8865+50093;O-Film</v>
          </cell>
          <cell r="C3468" t="str">
            <v>X3a40 PB2_690</v>
          </cell>
          <cell r="D3468" t="str">
            <v>B</v>
          </cell>
          <cell r="E3468" t="str">
            <v>SMP</v>
          </cell>
          <cell r="F3468" t="str">
            <v>EOL</v>
          </cell>
          <cell r="G3468" t="str">
            <v>C2-Camera</v>
          </cell>
          <cell r="H3468" t="str">
            <v>616E</v>
          </cell>
          <cell r="I3468">
            <v>370</v>
          </cell>
          <cell r="J3468">
            <v>28.33</v>
          </cell>
          <cell r="K3468">
            <v>10482.1</v>
          </cell>
          <cell r="L3468">
            <v>0</v>
          </cell>
          <cell r="M3468">
            <v>0</v>
          </cell>
          <cell r="N3468">
            <v>200</v>
          </cell>
          <cell r="O3468">
            <v>0</v>
          </cell>
          <cell r="P3468">
            <v>170</v>
          </cell>
          <cell r="Q3468">
            <v>0</v>
          </cell>
          <cell r="R3468">
            <v>0</v>
          </cell>
          <cell r="S3468">
            <v>42.5</v>
          </cell>
        </row>
        <row r="3469">
          <cell r="A3469" t="str">
            <v>SC28C03593</v>
          </cell>
          <cell r="B3469" t="str">
            <v>CCM F13V01L-201 13M OV13850 COB30PINBtoB</v>
          </cell>
          <cell r="C3469" t="str">
            <v>PB1_750</v>
          </cell>
          <cell r="D3469" t="str">
            <v>B</v>
          </cell>
          <cell r="E3469" t="str">
            <v>TAB</v>
          </cell>
          <cell r="F3469" t="str">
            <v>EOL</v>
          </cell>
          <cell r="G3469" t="str">
            <v>C2-Camera</v>
          </cell>
          <cell r="H3469" t="str">
            <v>616E</v>
          </cell>
          <cell r="I3469">
            <v>640</v>
          </cell>
          <cell r="J3469">
            <v>38.5</v>
          </cell>
          <cell r="K3469">
            <v>24640</v>
          </cell>
          <cell r="L3469">
            <v>0</v>
          </cell>
          <cell r="M3469">
            <v>0</v>
          </cell>
          <cell r="N3469">
            <v>640</v>
          </cell>
          <cell r="O3469">
            <v>0</v>
          </cell>
          <cell r="P3469">
            <v>0</v>
          </cell>
          <cell r="Q3469">
            <v>0</v>
          </cell>
          <cell r="R3469">
            <v>0</v>
          </cell>
          <cell r="S3469">
            <v>0</v>
          </cell>
        </row>
        <row r="3470">
          <cell r="A3470" t="str">
            <v>SC28C04499</v>
          </cell>
          <cell r="B3470" t="str">
            <v>CCM L8858A20 8M OV8858 COB 31PIN ZIF</v>
          </cell>
          <cell r="C3470" t="str">
            <v>YB1_X90 YB1_X91</v>
          </cell>
          <cell r="D3470" t="str">
            <v>B</v>
          </cell>
          <cell r="E3470" t="str">
            <v>TAB</v>
          </cell>
          <cell r="F3470" t="str">
            <v>REG</v>
          </cell>
          <cell r="G3470" t="str">
            <v>C2-Camera</v>
          </cell>
          <cell r="H3470" t="str">
            <v>616E</v>
          </cell>
          <cell r="I3470">
            <v>295</v>
          </cell>
          <cell r="J3470">
            <v>27.1</v>
          </cell>
          <cell r="K3470">
            <v>7994.5</v>
          </cell>
          <cell r="L3470">
            <v>284</v>
          </cell>
          <cell r="M3470">
            <v>11</v>
          </cell>
          <cell r="N3470">
            <v>0</v>
          </cell>
          <cell r="O3470">
            <v>0</v>
          </cell>
          <cell r="P3470">
            <v>0</v>
          </cell>
          <cell r="Q3470">
            <v>0</v>
          </cell>
          <cell r="R3470">
            <v>0</v>
          </cell>
          <cell r="S3470">
            <v>0</v>
          </cell>
        </row>
        <row r="3471">
          <cell r="A3471" t="str">
            <v>SC28C04661</v>
          </cell>
          <cell r="B3471" t="str">
            <v>CCM F13S05P-200 13M S5K3M2XXM3 30PINBtB</v>
          </cell>
          <cell r="C3471" t="str">
            <v>A7010a48</v>
          </cell>
          <cell r="D3471" t="str">
            <v>B</v>
          </cell>
          <cell r="E3471" t="str">
            <v>SMP</v>
          </cell>
          <cell r="F3471" t="str">
            <v>REG</v>
          </cell>
          <cell r="G3471" t="str">
            <v>C2-Camera</v>
          </cell>
          <cell r="H3471" t="str">
            <v>616E</v>
          </cell>
          <cell r="I3471">
            <v>429</v>
          </cell>
          <cell r="J3471">
            <v>42.01</v>
          </cell>
          <cell r="K3471">
            <v>18022.29</v>
          </cell>
          <cell r="L3471">
            <v>0</v>
          </cell>
          <cell r="M3471">
            <v>429</v>
          </cell>
          <cell r="N3471">
            <v>0</v>
          </cell>
          <cell r="O3471">
            <v>0</v>
          </cell>
          <cell r="P3471">
            <v>0</v>
          </cell>
          <cell r="Q3471">
            <v>0</v>
          </cell>
          <cell r="R3471">
            <v>0</v>
          </cell>
          <cell r="S3471">
            <v>0</v>
          </cell>
        </row>
        <row r="3472">
          <cell r="A3472" t="str">
            <v>SC28C04757</v>
          </cell>
          <cell r="B3472" t="str">
            <v>CCM L545F20 5M Hi545 COB 24PIN BtoB</v>
          </cell>
          <cell r="C3472" t="str">
            <v>P1a42 P1a42_16G P1a41</v>
          </cell>
          <cell r="D3472" t="str">
            <v>B</v>
          </cell>
          <cell r="E3472" t="str">
            <v>SMP</v>
          </cell>
          <cell r="F3472" t="str">
            <v>REG</v>
          </cell>
          <cell r="G3472" t="str">
            <v>C2-Camera</v>
          </cell>
          <cell r="H3472" t="str">
            <v>616E</v>
          </cell>
          <cell r="I3472">
            <v>280</v>
          </cell>
          <cell r="J3472">
            <v>12.84</v>
          </cell>
          <cell r="K3472">
            <v>3595.2</v>
          </cell>
          <cell r="L3472">
            <v>0</v>
          </cell>
          <cell r="M3472">
            <v>0</v>
          </cell>
          <cell r="N3472">
            <v>0</v>
          </cell>
          <cell r="O3472">
            <v>280</v>
          </cell>
          <cell r="P3472">
            <v>0</v>
          </cell>
          <cell r="Q3472">
            <v>0</v>
          </cell>
          <cell r="R3472">
            <v>0</v>
          </cell>
          <cell r="S3472">
            <v>0</v>
          </cell>
        </row>
        <row r="3473">
          <cell r="A3473" t="str">
            <v>SC28C04979</v>
          </cell>
          <cell r="B3473" t="str">
            <v>CCM L179F20 8MP IMX179 COB 24PIN BtoB</v>
          </cell>
          <cell r="C3473" t="str">
            <v>S1La40</v>
          </cell>
          <cell r="D3473" t="str">
            <v>B</v>
          </cell>
          <cell r="E3473" t="str">
            <v>SMP</v>
          </cell>
          <cell r="F3473" t="str">
            <v>REG</v>
          </cell>
          <cell r="G3473" t="str">
            <v>C2-Camera</v>
          </cell>
          <cell r="H3473" t="str">
            <v>616E</v>
          </cell>
          <cell r="I3473">
            <v>393</v>
          </cell>
          <cell r="J3473">
            <v>30</v>
          </cell>
          <cell r="K3473">
            <v>11790</v>
          </cell>
          <cell r="L3473">
            <v>0</v>
          </cell>
          <cell r="M3473">
            <v>0</v>
          </cell>
          <cell r="N3473">
            <v>300</v>
          </cell>
          <cell r="O3473">
            <v>93</v>
          </cell>
          <cell r="P3473">
            <v>0</v>
          </cell>
          <cell r="Q3473">
            <v>0</v>
          </cell>
          <cell r="R3473">
            <v>0</v>
          </cell>
          <cell r="S3473">
            <v>0</v>
          </cell>
        </row>
        <row r="3474">
          <cell r="A3474" t="str">
            <v>SC28C05048</v>
          </cell>
          <cell r="B3474" t="str">
            <v>CCM L8865F40 8MP OV8865 COB 30PIN BtoB</v>
          </cell>
          <cell r="C3474" t="str">
            <v>A7020a48</v>
          </cell>
          <cell r="D3474" t="str">
            <v>B</v>
          </cell>
          <cell r="E3474" t="str">
            <v>SMP</v>
          </cell>
          <cell r="F3474" t="str">
            <v>REG</v>
          </cell>
          <cell r="G3474" t="str">
            <v>C2-Camera</v>
          </cell>
          <cell r="H3474" t="str">
            <v>616E</v>
          </cell>
          <cell r="I3474">
            <v>827</v>
          </cell>
          <cell r="J3474">
            <v>24.24</v>
          </cell>
          <cell r="K3474">
            <v>20046.48</v>
          </cell>
          <cell r="L3474">
            <v>827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>
            <v>0</v>
          </cell>
          <cell r="R3474">
            <v>0</v>
          </cell>
          <cell r="S3474">
            <v>0</v>
          </cell>
        </row>
        <row r="3475">
          <cell r="A3475" t="str">
            <v>SC28C05207</v>
          </cell>
          <cell r="B3475" t="str">
            <v>CCM F13S05Z-200 13M S5K3M2 COB 30PIN B</v>
          </cell>
          <cell r="C3475" t="str">
            <v>S1La40</v>
          </cell>
          <cell r="D3475" t="str">
            <v>B</v>
          </cell>
          <cell r="E3475" t="str">
            <v>SMP</v>
          </cell>
          <cell r="F3475" t="str">
            <v>REG</v>
          </cell>
          <cell r="G3475" t="str">
            <v>C2-Camera</v>
          </cell>
          <cell r="H3475" t="str">
            <v>616E</v>
          </cell>
          <cell r="I3475">
            <v>395</v>
          </cell>
          <cell r="J3475">
            <v>46.61</v>
          </cell>
          <cell r="K3475">
            <v>18410.95</v>
          </cell>
          <cell r="L3475">
            <v>0</v>
          </cell>
          <cell r="M3475">
            <v>0</v>
          </cell>
          <cell r="N3475">
            <v>300</v>
          </cell>
          <cell r="O3475">
            <v>95</v>
          </cell>
          <cell r="P3475">
            <v>0</v>
          </cell>
          <cell r="Q3475">
            <v>0</v>
          </cell>
          <cell r="R3475">
            <v>0</v>
          </cell>
          <cell r="S3475">
            <v>0</v>
          </cell>
        </row>
        <row r="3476">
          <cell r="A3476" t="str">
            <v>SC28C05221</v>
          </cell>
          <cell r="B3476" t="str">
            <v>CCM L3M2A20 13MP S5K3M2 COB 30PIN BtoB</v>
          </cell>
          <cell r="C3476" t="str">
            <v>A7020a40 A7020a48</v>
          </cell>
          <cell r="D3476" t="str">
            <v>B</v>
          </cell>
          <cell r="E3476" t="str">
            <v>SMP</v>
          </cell>
          <cell r="F3476" t="str">
            <v>REG</v>
          </cell>
          <cell r="G3476" t="str">
            <v>C2-Camera</v>
          </cell>
          <cell r="H3476" t="str">
            <v>616E</v>
          </cell>
          <cell r="I3476">
            <v>1290</v>
          </cell>
          <cell r="J3476">
            <v>41.39</v>
          </cell>
          <cell r="K3476">
            <v>53393.1</v>
          </cell>
          <cell r="L3476">
            <v>1290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>
            <v>0</v>
          </cell>
          <cell r="R3476">
            <v>0</v>
          </cell>
          <cell r="S3476">
            <v>0</v>
          </cell>
        </row>
        <row r="3477">
          <cell r="A3477" t="str">
            <v>SC28C05387</v>
          </cell>
          <cell r="B3477" t="str">
            <v>CCM L545F30 HI545 5MP COB 30PIN BtoB</v>
          </cell>
          <cell r="C3477" t="str">
            <v>A7020a40</v>
          </cell>
          <cell r="D3477" t="str">
            <v>B</v>
          </cell>
          <cell r="E3477" t="str">
            <v>SMP</v>
          </cell>
          <cell r="F3477" t="str">
            <v>REG</v>
          </cell>
          <cell r="G3477" t="str">
            <v>C2-Camera</v>
          </cell>
          <cell r="H3477" t="str">
            <v>616E</v>
          </cell>
          <cell r="I3477">
            <v>510</v>
          </cell>
          <cell r="J3477">
            <v>12.46</v>
          </cell>
          <cell r="K3477">
            <v>6354.6</v>
          </cell>
          <cell r="L3477">
            <v>200</v>
          </cell>
          <cell r="M3477">
            <v>0</v>
          </cell>
          <cell r="N3477">
            <v>310</v>
          </cell>
          <cell r="O3477">
            <v>0</v>
          </cell>
          <cell r="P3477">
            <v>0</v>
          </cell>
          <cell r="Q3477">
            <v>0</v>
          </cell>
          <cell r="R3477">
            <v>0</v>
          </cell>
          <cell r="S3477">
            <v>0</v>
          </cell>
        </row>
        <row r="3478">
          <cell r="A3478" t="str">
            <v>SC28C06388</v>
          </cell>
          <cell r="B3478" t="str">
            <v>CCM F3M2YBX 13M S5K3M2 COB 30PIN BtoB</v>
          </cell>
          <cell r="C3478" t="str">
            <v>PB2_650</v>
          </cell>
          <cell r="D3478" t="str">
            <v>B</v>
          </cell>
          <cell r="E3478" t="str">
            <v>TAB</v>
          </cell>
          <cell r="F3478" t="str">
            <v>REG</v>
          </cell>
          <cell r="G3478" t="str">
            <v>C2-Camera</v>
          </cell>
          <cell r="H3478" t="str">
            <v>616E</v>
          </cell>
          <cell r="I3478">
            <v>55</v>
          </cell>
          <cell r="J3478">
            <v>45.65</v>
          </cell>
          <cell r="K3478">
            <v>2510.75</v>
          </cell>
          <cell r="L3478">
            <v>0</v>
          </cell>
          <cell r="M3478">
            <v>55</v>
          </cell>
          <cell r="N3478">
            <v>0</v>
          </cell>
          <cell r="O3478">
            <v>0</v>
          </cell>
          <cell r="P3478">
            <v>0</v>
          </cell>
          <cell r="Q3478">
            <v>0</v>
          </cell>
          <cell r="R3478">
            <v>0</v>
          </cell>
          <cell r="S3478">
            <v>0</v>
          </cell>
        </row>
        <row r="3479">
          <cell r="A3479" t="str">
            <v>SC28C06389</v>
          </cell>
          <cell r="B3479" t="str">
            <v>CCM LG02V 16M S5K2P8 COB 30PIN BtoB</v>
          </cell>
          <cell r="C3479" t="str">
            <v>PB2_690</v>
          </cell>
          <cell r="D3479" t="str">
            <v>B</v>
          </cell>
          <cell r="E3479" t="str">
            <v>TAB</v>
          </cell>
          <cell r="F3479" t="str">
            <v>REG</v>
          </cell>
          <cell r="G3479" t="str">
            <v>C2-Camera</v>
          </cell>
          <cell r="H3479" t="str">
            <v>616E</v>
          </cell>
          <cell r="I3479">
            <v>35</v>
          </cell>
          <cell r="J3479">
            <v>86.35</v>
          </cell>
          <cell r="K3479">
            <v>3022.25</v>
          </cell>
          <cell r="L3479">
            <v>0</v>
          </cell>
          <cell r="M3479">
            <v>35</v>
          </cell>
          <cell r="N3479">
            <v>0</v>
          </cell>
          <cell r="O3479">
            <v>0</v>
          </cell>
          <cell r="P3479">
            <v>0</v>
          </cell>
          <cell r="Q3479">
            <v>0</v>
          </cell>
          <cell r="R3479">
            <v>0</v>
          </cell>
          <cell r="S3479">
            <v>0</v>
          </cell>
        </row>
        <row r="3480">
          <cell r="A3480" t="str">
            <v>SC28C06390</v>
          </cell>
          <cell r="B3480" t="str">
            <v>CCM MD102M 0.3M OV7251 COB 24PIN BtoB</v>
          </cell>
          <cell r="C3480" t="str">
            <v>PB2_690</v>
          </cell>
          <cell r="D3480" t="str">
            <v>B</v>
          </cell>
          <cell r="E3480" t="str">
            <v>TAB</v>
          </cell>
          <cell r="F3480" t="str">
            <v>REG</v>
          </cell>
          <cell r="G3480" t="str">
            <v>C2-Camera</v>
          </cell>
          <cell r="H3480" t="str">
            <v>616E</v>
          </cell>
          <cell r="I3480">
            <v>35</v>
          </cell>
          <cell r="J3480">
            <v>24.59</v>
          </cell>
          <cell r="K3480">
            <v>860.65</v>
          </cell>
          <cell r="L3480">
            <v>0</v>
          </cell>
          <cell r="M3480">
            <v>35</v>
          </cell>
          <cell r="N3480">
            <v>0</v>
          </cell>
          <cell r="O3480">
            <v>0</v>
          </cell>
          <cell r="P3480">
            <v>0</v>
          </cell>
          <cell r="Q3480">
            <v>0</v>
          </cell>
          <cell r="R3480">
            <v>0</v>
          </cell>
          <cell r="S3480">
            <v>0</v>
          </cell>
        </row>
        <row r="3481">
          <cell r="A3481" t="str">
            <v>SC28C06391</v>
          </cell>
          <cell r="B3481" t="str">
            <v>CCM MD101D 38K IRS1645C COB 30PIN BtoB</v>
          </cell>
          <cell r="C3481" t="str">
            <v>PB2_690</v>
          </cell>
          <cell r="D3481" t="str">
            <v>B</v>
          </cell>
          <cell r="E3481" t="str">
            <v>TAB</v>
          </cell>
          <cell r="F3481" t="str">
            <v>REG</v>
          </cell>
          <cell r="G3481" t="str">
            <v>C2-Camera</v>
          </cell>
          <cell r="H3481" t="str">
            <v>616E</v>
          </cell>
          <cell r="I3481">
            <v>35</v>
          </cell>
          <cell r="J3481">
            <v>170.75</v>
          </cell>
          <cell r="K3481">
            <v>5976.25</v>
          </cell>
          <cell r="L3481">
            <v>0</v>
          </cell>
          <cell r="M3481">
            <v>35</v>
          </cell>
          <cell r="N3481">
            <v>0</v>
          </cell>
          <cell r="O3481">
            <v>0</v>
          </cell>
          <cell r="P3481">
            <v>0</v>
          </cell>
          <cell r="Q3481">
            <v>0</v>
          </cell>
          <cell r="R3481">
            <v>0</v>
          </cell>
          <cell r="S3481">
            <v>0</v>
          </cell>
        </row>
        <row r="3482">
          <cell r="A3482" t="str">
            <v>SC28C06437</v>
          </cell>
          <cell r="B3482" t="str">
            <v>CCM D5V16B-201 OV5695 5M COB 24PIN BtoB</v>
          </cell>
          <cell r="C3482" t="str">
            <v>K10a40 XT1706 T1700</v>
          </cell>
          <cell r="D3482" t="str">
            <v>B</v>
          </cell>
          <cell r="E3482" t="str">
            <v>SMP</v>
          </cell>
          <cell r="F3482" t="str">
            <v>REG</v>
          </cell>
          <cell r="G3482" t="str">
            <v>C2-Camera</v>
          </cell>
          <cell r="H3482" t="str">
            <v>616E</v>
          </cell>
          <cell r="I3482">
            <v>677</v>
          </cell>
          <cell r="J3482">
            <v>13.6</v>
          </cell>
          <cell r="K3482">
            <v>9207.2000000000007</v>
          </cell>
          <cell r="L3482">
            <v>500</v>
          </cell>
          <cell r="M3482">
            <v>177</v>
          </cell>
          <cell r="N3482">
            <v>0</v>
          </cell>
          <cell r="O3482">
            <v>0</v>
          </cell>
          <cell r="P3482">
            <v>0</v>
          </cell>
          <cell r="Q3482">
            <v>0</v>
          </cell>
          <cell r="R3482">
            <v>0</v>
          </cell>
          <cell r="S3482">
            <v>0</v>
          </cell>
        </row>
        <row r="3483">
          <cell r="A3483" t="str">
            <v>SC28C07248</v>
          </cell>
          <cell r="B3483" t="str">
            <v>CCM L8865F60 8M OV8865 COB 30PIN BtoB</v>
          </cell>
          <cell r="C3483" t="str">
            <v>PB2_670</v>
          </cell>
          <cell r="D3483" t="str">
            <v>B</v>
          </cell>
          <cell r="E3483" t="str">
            <v>TAB</v>
          </cell>
          <cell r="F3483" t="str">
            <v>REG</v>
          </cell>
          <cell r="G3483" t="str">
            <v>C2-Camera</v>
          </cell>
          <cell r="H3483" t="str">
            <v>616E</v>
          </cell>
          <cell r="I3483">
            <v>80</v>
          </cell>
          <cell r="J3483">
            <v>24.5</v>
          </cell>
          <cell r="K3483">
            <v>1960</v>
          </cell>
          <cell r="L3483">
            <v>0</v>
          </cell>
          <cell r="M3483">
            <v>80</v>
          </cell>
          <cell r="N3483">
            <v>0</v>
          </cell>
          <cell r="O3483">
            <v>0</v>
          </cell>
          <cell r="P3483">
            <v>0</v>
          </cell>
          <cell r="Q3483">
            <v>0</v>
          </cell>
          <cell r="R3483">
            <v>0</v>
          </cell>
          <cell r="S3483">
            <v>0</v>
          </cell>
        </row>
        <row r="3484">
          <cell r="A3484" t="str">
            <v>SC28C07275</v>
          </cell>
          <cell r="B3484" t="str">
            <v>CCM FX219BH 8M IMX219 COB 30PIN BtoB</v>
          </cell>
          <cell r="C3484" t="str">
            <v>K10a40 XT1706 T1700</v>
          </cell>
          <cell r="D3484" t="str">
            <v>B</v>
          </cell>
          <cell r="E3484" t="str">
            <v>SMP</v>
          </cell>
          <cell r="F3484" t="str">
            <v>REG</v>
          </cell>
          <cell r="G3484" t="str">
            <v>C2-Camera</v>
          </cell>
          <cell r="H3484" t="str">
            <v>616E</v>
          </cell>
          <cell r="I3484">
            <v>547</v>
          </cell>
          <cell r="J3484">
            <v>25.07</v>
          </cell>
          <cell r="K3484">
            <v>13713.29</v>
          </cell>
          <cell r="L3484">
            <v>300</v>
          </cell>
          <cell r="M3484">
            <v>247</v>
          </cell>
          <cell r="N3484">
            <v>0</v>
          </cell>
          <cell r="O3484">
            <v>0</v>
          </cell>
          <cell r="P3484">
            <v>0</v>
          </cell>
          <cell r="Q3484">
            <v>0</v>
          </cell>
          <cell r="R3484">
            <v>0</v>
          </cell>
          <cell r="S3484">
            <v>0</v>
          </cell>
        </row>
        <row r="3485">
          <cell r="A3485" t="str">
            <v>SC28C08945</v>
          </cell>
          <cell r="B3485" t="str">
            <v>(B/S)CCM A16S05J-200 S5K3P3 16M COB 30PIN BtB</v>
          </cell>
          <cell r="C3485" t="str">
            <v>K53</v>
          </cell>
          <cell r="D3485" t="str">
            <v>B</v>
          </cell>
          <cell r="E3485" t="str">
            <v>SMP</v>
          </cell>
          <cell r="F3485" t="str">
            <v>REG</v>
          </cell>
          <cell r="G3485" t="str">
            <v>C2-Camera</v>
          </cell>
          <cell r="H3485" t="str">
            <v>616E</v>
          </cell>
          <cell r="I3485">
            <v>12</v>
          </cell>
          <cell r="J3485">
            <v>56.52</v>
          </cell>
          <cell r="K3485">
            <v>678.24</v>
          </cell>
          <cell r="L3485">
            <v>12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>
            <v>0</v>
          </cell>
          <cell r="R3485">
            <v>0</v>
          </cell>
          <cell r="S3485">
            <v>0</v>
          </cell>
        </row>
        <row r="3486">
          <cell r="A3486" t="str">
            <v>SC28C08947</v>
          </cell>
          <cell r="B3486" t="str">
            <v>CCM FX258BDS IMX258 13MP COB 30PIN BtoB</v>
          </cell>
          <cell r="C3486" t="str">
            <v>K33</v>
          </cell>
          <cell r="D3486" t="str">
            <v>B</v>
          </cell>
          <cell r="E3486" t="str">
            <v>SMP</v>
          </cell>
          <cell r="F3486" t="str">
            <v>REG</v>
          </cell>
          <cell r="G3486" t="str">
            <v>C2-Camera</v>
          </cell>
          <cell r="H3486" t="str">
            <v>616E</v>
          </cell>
          <cell r="I3486">
            <v>82</v>
          </cell>
          <cell r="J3486">
            <v>44.25</v>
          </cell>
          <cell r="K3486">
            <v>3628.5</v>
          </cell>
          <cell r="L3486">
            <v>82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>
            <v>0</v>
          </cell>
          <cell r="R3486">
            <v>0</v>
          </cell>
          <cell r="S3486">
            <v>0</v>
          </cell>
        </row>
        <row r="3487">
          <cell r="A3487" t="str">
            <v>SC28C09102</v>
          </cell>
          <cell r="B3487" t="str">
            <v>CCM F13M01K 13M AR1335 COB 30PIN BtoB</v>
          </cell>
          <cell r="C3487" t="str">
            <v>YT_X703</v>
          </cell>
          <cell r="D3487" t="str">
            <v>B</v>
          </cell>
          <cell r="E3487" t="str">
            <v>TAB</v>
          </cell>
          <cell r="F3487" t="str">
            <v>REG</v>
          </cell>
          <cell r="G3487" t="str">
            <v>C2-Camera</v>
          </cell>
          <cell r="H3487" t="str">
            <v>616E</v>
          </cell>
          <cell r="I3487">
            <v>103</v>
          </cell>
          <cell r="J3487">
            <v>38.69</v>
          </cell>
          <cell r="K3487">
            <v>3985.07</v>
          </cell>
          <cell r="L3487">
            <v>100</v>
          </cell>
          <cell r="M3487">
            <v>3</v>
          </cell>
          <cell r="N3487">
            <v>0</v>
          </cell>
          <cell r="O3487">
            <v>0</v>
          </cell>
          <cell r="P3487">
            <v>0</v>
          </cell>
          <cell r="Q3487">
            <v>0</v>
          </cell>
          <cell r="R3487">
            <v>0</v>
          </cell>
          <cell r="S3487">
            <v>0</v>
          </cell>
        </row>
        <row r="3488">
          <cell r="A3488" t="str">
            <v>SC28C09104</v>
          </cell>
          <cell r="B3488" t="str">
            <v>CCM F5695AK 5M OV5695 COB 24PIN BtoB</v>
          </cell>
          <cell r="C3488" t="str">
            <v>YT_X703 TB_8703</v>
          </cell>
          <cell r="D3488" t="str">
            <v>B</v>
          </cell>
          <cell r="E3488" t="str">
            <v>TAB</v>
          </cell>
          <cell r="F3488" t="str">
            <v>REG</v>
          </cell>
          <cell r="G3488" t="str">
            <v>C2-Camera</v>
          </cell>
          <cell r="H3488" t="str">
            <v>616E</v>
          </cell>
          <cell r="I3488">
            <v>103</v>
          </cell>
          <cell r="J3488">
            <v>15.1</v>
          </cell>
          <cell r="K3488">
            <v>1555.3</v>
          </cell>
          <cell r="L3488">
            <v>100</v>
          </cell>
          <cell r="M3488">
            <v>3</v>
          </cell>
          <cell r="N3488">
            <v>0</v>
          </cell>
          <cell r="O3488">
            <v>0</v>
          </cell>
          <cell r="P3488">
            <v>0</v>
          </cell>
          <cell r="Q3488">
            <v>0</v>
          </cell>
          <cell r="R3488">
            <v>0</v>
          </cell>
          <cell r="S3488">
            <v>0</v>
          </cell>
        </row>
        <row r="3489">
          <cell r="A3489" t="str">
            <v>SC28C09429</v>
          </cell>
          <cell r="B3489" t="str">
            <v>camera;D8V12A-201;8M;8865;COB;BTB</v>
          </cell>
          <cell r="C3489" t="str">
            <v>Z2132</v>
          </cell>
          <cell r="D3489" t="str">
            <v>B</v>
          </cell>
          <cell r="E3489" t="str">
            <v>SMP</v>
          </cell>
          <cell r="F3489" t="str">
            <v>REG</v>
          </cell>
          <cell r="G3489" t="str">
            <v>C2-Camera</v>
          </cell>
          <cell r="H3489" t="str">
            <v>616E</v>
          </cell>
          <cell r="I3489">
            <v>535</v>
          </cell>
          <cell r="J3489">
            <v>23.54</v>
          </cell>
          <cell r="K3489">
            <v>12593.9</v>
          </cell>
          <cell r="L3489">
            <v>500</v>
          </cell>
          <cell r="M3489">
            <v>35</v>
          </cell>
          <cell r="N3489">
            <v>0</v>
          </cell>
          <cell r="O3489">
            <v>0</v>
          </cell>
          <cell r="P3489">
            <v>0</v>
          </cell>
          <cell r="Q3489">
            <v>0</v>
          </cell>
          <cell r="R3489">
            <v>0</v>
          </cell>
          <cell r="S3489">
            <v>0</v>
          </cell>
        </row>
        <row r="3490">
          <cell r="A3490" t="str">
            <v>SC28C09431</v>
          </cell>
          <cell r="B3490" t="str">
            <v>camera;L2M8A20;13M;2M8;COB;BTB</v>
          </cell>
          <cell r="C3490" t="str">
            <v>Z2132</v>
          </cell>
          <cell r="D3490" t="str">
            <v>B</v>
          </cell>
          <cell r="E3490" t="str">
            <v>SMP</v>
          </cell>
          <cell r="F3490" t="str">
            <v>REG</v>
          </cell>
          <cell r="G3490" t="str">
            <v>C2-Camera</v>
          </cell>
          <cell r="H3490" t="str">
            <v>616E</v>
          </cell>
          <cell r="I3490">
            <v>535</v>
          </cell>
          <cell r="J3490">
            <v>57.02</v>
          </cell>
          <cell r="K3490">
            <v>30505.7</v>
          </cell>
          <cell r="L3490">
            <v>500</v>
          </cell>
          <cell r="M3490">
            <v>35</v>
          </cell>
          <cell r="N3490">
            <v>0</v>
          </cell>
          <cell r="O3490">
            <v>0</v>
          </cell>
          <cell r="P3490">
            <v>0</v>
          </cell>
          <cell r="Q3490">
            <v>0</v>
          </cell>
          <cell r="R3490">
            <v>0</v>
          </cell>
          <cell r="S3490">
            <v>0</v>
          </cell>
        </row>
        <row r="3491">
          <cell r="A3491" t="str">
            <v>SC29A12350</v>
          </cell>
          <cell r="B3491" t="str">
            <v>Camera&amp;*GCDF120739R;OV272CSP24Pin</v>
          </cell>
          <cell r="C3491" t="str">
            <v>K900 K900_32G</v>
          </cell>
          <cell r="D3491" t="str">
            <v>B</v>
          </cell>
          <cell r="E3491" t="str">
            <v>SMP</v>
          </cell>
          <cell r="F3491" t="str">
            <v>EOL</v>
          </cell>
          <cell r="G3491" t="str">
            <v>C2-Camera</v>
          </cell>
          <cell r="H3491" t="str">
            <v>616E</v>
          </cell>
          <cell r="I3491">
            <v>725</v>
          </cell>
          <cell r="J3491">
            <v>28.13</v>
          </cell>
          <cell r="K3491">
            <v>20394.25</v>
          </cell>
          <cell r="L3491">
            <v>0</v>
          </cell>
          <cell r="M3491">
            <v>0</v>
          </cell>
          <cell r="N3491">
            <v>0</v>
          </cell>
          <cell r="O3491">
            <v>0</v>
          </cell>
          <cell r="P3491">
            <v>0</v>
          </cell>
          <cell r="Q3491">
            <v>0</v>
          </cell>
          <cell r="R3491">
            <v>725</v>
          </cell>
          <cell r="S3491">
            <v>725</v>
          </cell>
        </row>
        <row r="3492">
          <cell r="A3492" t="str">
            <v>SC29A12381</v>
          </cell>
          <cell r="B3492" t="str">
            <v>BackCamera&amp;*P12V01B;12MPAF30Pin</v>
          </cell>
          <cell r="C3492" t="str">
            <v>S820_8G S820</v>
          </cell>
          <cell r="D3492" t="str">
            <v>B</v>
          </cell>
          <cell r="E3492" t="str">
            <v>SMP</v>
          </cell>
          <cell r="F3492" t="str">
            <v>EOL</v>
          </cell>
          <cell r="G3492" t="str">
            <v>C2-Camera</v>
          </cell>
          <cell r="H3492" t="str">
            <v>616E</v>
          </cell>
          <cell r="I3492">
            <v>354</v>
          </cell>
          <cell r="J3492">
            <v>65.900000000000006</v>
          </cell>
          <cell r="K3492">
            <v>23328.6</v>
          </cell>
          <cell r="L3492">
            <v>0</v>
          </cell>
          <cell r="M3492">
            <v>0</v>
          </cell>
          <cell r="N3492">
            <v>0</v>
          </cell>
          <cell r="O3492">
            <v>0</v>
          </cell>
          <cell r="P3492">
            <v>0</v>
          </cell>
          <cell r="Q3492">
            <v>0</v>
          </cell>
          <cell r="R3492">
            <v>354</v>
          </cell>
          <cell r="S3492">
            <v>354</v>
          </cell>
        </row>
        <row r="3493">
          <cell r="A3493" t="str">
            <v>SC29A12396</v>
          </cell>
          <cell r="B3493" t="str">
            <v>Camera&amp;*GCFF121137R;5MP 24Pin</v>
          </cell>
          <cell r="C3493" t="str">
            <v>A516</v>
          </cell>
          <cell r="D3493" t="str">
            <v>B</v>
          </cell>
          <cell r="E3493" t="str">
            <v>SMP</v>
          </cell>
          <cell r="F3493" t="str">
            <v>EOL</v>
          </cell>
          <cell r="G3493" t="str">
            <v>C2-Camera</v>
          </cell>
          <cell r="H3493" t="str">
            <v>616E</v>
          </cell>
          <cell r="I3493">
            <v>166</v>
          </cell>
          <cell r="J3493">
            <v>22.45</v>
          </cell>
          <cell r="K3493">
            <v>3726.7</v>
          </cell>
          <cell r="L3493">
            <v>0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>
            <v>0</v>
          </cell>
          <cell r="R3493">
            <v>166</v>
          </cell>
          <cell r="S3493">
            <v>166</v>
          </cell>
        </row>
        <row r="3494">
          <cell r="A3494" t="str">
            <v>SC29A12397</v>
          </cell>
          <cell r="B3494" t="str">
            <v>Camera&amp;*HAM-000C01;5MP 24Pin</v>
          </cell>
          <cell r="C3494" t="str">
            <v>A516</v>
          </cell>
          <cell r="D3494" t="str">
            <v>B</v>
          </cell>
          <cell r="E3494" t="str">
            <v>SMP</v>
          </cell>
          <cell r="F3494" t="str">
            <v>EOL</v>
          </cell>
          <cell r="G3494" t="str">
            <v>C2-Camera</v>
          </cell>
          <cell r="H3494" t="str">
            <v>616E</v>
          </cell>
          <cell r="I3494">
            <v>40</v>
          </cell>
          <cell r="J3494">
            <v>21.86</v>
          </cell>
          <cell r="K3494">
            <v>874.4</v>
          </cell>
          <cell r="L3494">
            <v>0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>
            <v>0</v>
          </cell>
          <cell r="R3494">
            <v>40</v>
          </cell>
          <cell r="S3494">
            <v>40</v>
          </cell>
        </row>
        <row r="3495">
          <cell r="A3495" t="str">
            <v>SC29A44022</v>
          </cell>
          <cell r="B3495" t="str">
            <v>Camera &amp;*GCBF130140R;0.3MP FCP</v>
          </cell>
          <cell r="C3495" t="str">
            <v>A516 A850 S650</v>
          </cell>
          <cell r="D3495" t="str">
            <v>B</v>
          </cell>
          <cell r="E3495" t="str">
            <v>SMP</v>
          </cell>
          <cell r="F3495" t="str">
            <v>EOL</v>
          </cell>
          <cell r="G3495" t="str">
            <v>C2-Camera</v>
          </cell>
          <cell r="H3495" t="str">
            <v>616E</v>
          </cell>
          <cell r="I3495">
            <v>942</v>
          </cell>
          <cell r="J3495">
            <v>3.58</v>
          </cell>
          <cell r="K3495">
            <v>3372.36</v>
          </cell>
          <cell r="L3495">
            <v>0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>
            <v>0</v>
          </cell>
          <cell r="R3495">
            <v>942</v>
          </cell>
          <cell r="S3495">
            <v>942</v>
          </cell>
        </row>
        <row r="3496">
          <cell r="A3496" t="str">
            <v>SC29A44281</v>
          </cell>
          <cell r="B3496" t="str">
            <v>Rear Camera&amp;*13P1BCAD02;13MP 5P</v>
          </cell>
          <cell r="C3496" t="str">
            <v>K910L</v>
          </cell>
          <cell r="D3496" t="str">
            <v>B</v>
          </cell>
          <cell r="E3496" t="str">
            <v>SMP</v>
          </cell>
          <cell r="F3496" t="str">
            <v>EOL</v>
          </cell>
          <cell r="G3496" t="str">
            <v>C2-Camera</v>
          </cell>
          <cell r="H3496" t="str">
            <v>616E</v>
          </cell>
          <cell r="I3496">
            <v>330</v>
          </cell>
          <cell r="J3496">
            <v>90.77</v>
          </cell>
          <cell r="K3496">
            <v>29954.1</v>
          </cell>
          <cell r="L3496">
            <v>0</v>
          </cell>
          <cell r="M3496">
            <v>0</v>
          </cell>
          <cell r="N3496">
            <v>0</v>
          </cell>
          <cell r="O3496">
            <v>0</v>
          </cell>
          <cell r="P3496">
            <v>330</v>
          </cell>
          <cell r="Q3496">
            <v>0</v>
          </cell>
          <cell r="R3496">
            <v>0</v>
          </cell>
          <cell r="S3496">
            <v>82.5</v>
          </cell>
        </row>
        <row r="3497">
          <cell r="A3497" t="str">
            <v>SC29A44783</v>
          </cell>
          <cell r="B3497" t="str">
            <v>Camera&amp;*HAM-009A01;0.3MP24PINFF</v>
          </cell>
          <cell r="C3497" t="str">
            <v>A850 A516</v>
          </cell>
          <cell r="D3497" t="str">
            <v>B</v>
          </cell>
          <cell r="E3497" t="str">
            <v>SMP</v>
          </cell>
          <cell r="F3497" t="str">
            <v>EOL</v>
          </cell>
          <cell r="G3497" t="str">
            <v>C2-Camera</v>
          </cell>
          <cell r="H3497" t="str">
            <v>616E</v>
          </cell>
          <cell r="I3497">
            <v>77</v>
          </cell>
          <cell r="J3497">
            <v>3.63</v>
          </cell>
          <cell r="K3497">
            <v>279.51</v>
          </cell>
          <cell r="L3497">
            <v>0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>
            <v>0</v>
          </cell>
          <cell r="R3497">
            <v>77</v>
          </cell>
          <cell r="S3497">
            <v>77</v>
          </cell>
        </row>
        <row r="3498">
          <cell r="A3498" t="str">
            <v>SC29A44784</v>
          </cell>
          <cell r="B3498" t="str">
            <v>Camera &amp;*P8V06S;8MP 4P AF MIPI 30 Pin</v>
          </cell>
          <cell r="C3498" t="str">
            <v>S930</v>
          </cell>
          <cell r="D3498" t="str">
            <v>B</v>
          </cell>
          <cell r="E3498" t="str">
            <v>SMP</v>
          </cell>
          <cell r="F3498" t="str">
            <v>EOL</v>
          </cell>
          <cell r="G3498" t="str">
            <v>C2-Camera</v>
          </cell>
          <cell r="H3498" t="str">
            <v>616E</v>
          </cell>
          <cell r="I3498">
            <v>135</v>
          </cell>
          <cell r="J3498">
            <v>44.5</v>
          </cell>
          <cell r="K3498">
            <v>6007.5</v>
          </cell>
          <cell r="L3498">
            <v>0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>
            <v>0</v>
          </cell>
          <cell r="R3498">
            <v>135</v>
          </cell>
          <cell r="S3498">
            <v>135</v>
          </cell>
        </row>
        <row r="3499">
          <cell r="A3499" t="str">
            <v>SC29A44787</v>
          </cell>
          <cell r="B3499" t="str">
            <v>Camera &amp;*P5M26B;5MP 3P AF</v>
          </cell>
          <cell r="C3499" t="str">
            <v>A850</v>
          </cell>
          <cell r="D3499" t="str">
            <v>B</v>
          </cell>
          <cell r="E3499" t="str">
            <v>SMP</v>
          </cell>
          <cell r="F3499" t="str">
            <v>EOL</v>
          </cell>
          <cell r="G3499" t="str">
            <v>C2-Camera</v>
          </cell>
          <cell r="H3499" t="str">
            <v>616E</v>
          </cell>
          <cell r="I3499">
            <v>54</v>
          </cell>
          <cell r="J3499">
            <v>26.4</v>
          </cell>
          <cell r="K3499">
            <v>1425.6</v>
          </cell>
          <cell r="L3499">
            <v>0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>
            <v>0</v>
          </cell>
          <cell r="R3499">
            <v>54</v>
          </cell>
          <cell r="S3499">
            <v>54</v>
          </cell>
        </row>
        <row r="3500">
          <cell r="A3500" t="str">
            <v>SC29A46063</v>
          </cell>
          <cell r="B3500" t="str">
            <v>Camera Rear &amp;*13P1BAD09;13MP AF 4 Lane MIPI</v>
          </cell>
          <cell r="C3500" t="str">
            <v>S960</v>
          </cell>
          <cell r="D3500" t="str">
            <v>B</v>
          </cell>
          <cell r="E3500" t="str">
            <v>SMP</v>
          </cell>
          <cell r="F3500" t="str">
            <v>EOL</v>
          </cell>
          <cell r="G3500" t="str">
            <v>C2-Camera</v>
          </cell>
          <cell r="H3500" t="str">
            <v>616E</v>
          </cell>
          <cell r="I3500">
            <v>205</v>
          </cell>
          <cell r="J3500">
            <v>78.53</v>
          </cell>
          <cell r="K3500">
            <v>16098.65</v>
          </cell>
          <cell r="L3500">
            <v>0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>
            <v>0</v>
          </cell>
          <cell r="R3500">
            <v>205</v>
          </cell>
          <cell r="S3500">
            <v>205</v>
          </cell>
        </row>
        <row r="3501">
          <cell r="A3501" t="str">
            <v>SC29A46238</v>
          </cell>
          <cell r="B3501" t="str">
            <v>Camera &amp;*P1V04B 1.6M OV9760</v>
          </cell>
          <cell r="C3501" t="str">
            <v>B6000 B6000_3G</v>
          </cell>
          <cell r="D3501" t="str">
            <v>B</v>
          </cell>
          <cell r="E3501" t="str">
            <v>TAB</v>
          </cell>
          <cell r="F3501" t="str">
            <v>EOL</v>
          </cell>
          <cell r="G3501" t="str">
            <v>C2-Camera</v>
          </cell>
          <cell r="H3501" t="str">
            <v>616E</v>
          </cell>
          <cell r="I3501">
            <v>238</v>
          </cell>
          <cell r="J3501">
            <v>14.89</v>
          </cell>
          <cell r="K3501">
            <v>3543.82</v>
          </cell>
          <cell r="L3501">
            <v>112</v>
          </cell>
          <cell r="M3501">
            <v>0</v>
          </cell>
          <cell r="N3501">
            <v>0</v>
          </cell>
          <cell r="O3501">
            <v>0</v>
          </cell>
          <cell r="P3501">
            <v>126</v>
          </cell>
          <cell r="Q3501">
            <v>0</v>
          </cell>
          <cell r="R3501">
            <v>0</v>
          </cell>
          <cell r="S3501">
            <v>31.5</v>
          </cell>
        </row>
        <row r="3502">
          <cell r="A3502" t="str">
            <v>SC29A46239</v>
          </cell>
          <cell r="B3502" t="str">
            <v>Camera &amp;*F0543AQ 5.0M AF AR0543</v>
          </cell>
          <cell r="C3502" t="str">
            <v>B6000 B6000_3G B8000 B8000_3G</v>
          </cell>
          <cell r="D3502" t="str">
            <v>B</v>
          </cell>
          <cell r="E3502" t="str">
            <v>TAB</v>
          </cell>
          <cell r="F3502" t="str">
            <v>EOL</v>
          </cell>
          <cell r="G3502" t="str">
            <v>C2-Camera</v>
          </cell>
          <cell r="H3502" t="str">
            <v>616E</v>
          </cell>
          <cell r="I3502">
            <v>117</v>
          </cell>
          <cell r="J3502">
            <v>25.48</v>
          </cell>
          <cell r="K3502">
            <v>2981.16</v>
          </cell>
          <cell r="L3502">
            <v>117</v>
          </cell>
          <cell r="M3502">
            <v>0</v>
          </cell>
          <cell r="N3502">
            <v>0</v>
          </cell>
          <cell r="O3502">
            <v>0</v>
          </cell>
          <cell r="P3502">
            <v>0</v>
          </cell>
          <cell r="Q3502">
            <v>0</v>
          </cell>
          <cell r="R3502">
            <v>0</v>
          </cell>
          <cell r="S3502">
            <v>0</v>
          </cell>
        </row>
        <row r="3503">
          <cell r="A3503" t="str">
            <v>SC29A462GZ</v>
          </cell>
          <cell r="B3503" t="str">
            <v>Camera Module &amp;*L9760F10 1.6M OV9760 OFM</v>
          </cell>
          <cell r="C3503" t="str">
            <v>B6000 B6000_3G</v>
          </cell>
          <cell r="D3503" t="str">
            <v>B</v>
          </cell>
          <cell r="E3503" t="str">
            <v>TAB</v>
          </cell>
          <cell r="F3503" t="str">
            <v>EOL</v>
          </cell>
          <cell r="G3503" t="str">
            <v>C2-Camera</v>
          </cell>
          <cell r="H3503" t="str">
            <v>616E</v>
          </cell>
          <cell r="I3503">
            <v>116</v>
          </cell>
          <cell r="J3503">
            <v>15.18</v>
          </cell>
          <cell r="K3503">
            <v>1760.88</v>
          </cell>
          <cell r="L3503">
            <v>105</v>
          </cell>
          <cell r="M3503">
            <v>0</v>
          </cell>
          <cell r="N3503">
            <v>0</v>
          </cell>
          <cell r="O3503">
            <v>0</v>
          </cell>
          <cell r="P3503">
            <v>11</v>
          </cell>
          <cell r="Q3503">
            <v>0</v>
          </cell>
          <cell r="R3503">
            <v>0</v>
          </cell>
          <cell r="S3503">
            <v>2.75</v>
          </cell>
        </row>
        <row r="3504">
          <cell r="A3504" t="str">
            <v>SC29A462H0</v>
          </cell>
          <cell r="B3504" t="str">
            <v>Camera Module &amp;*CBAD523 5.0M AF AR0543 CHC</v>
          </cell>
          <cell r="C3504" t="str">
            <v>B6000 B6000_3G B8000 B8000_3G</v>
          </cell>
          <cell r="D3504" t="str">
            <v>B</v>
          </cell>
          <cell r="E3504" t="str">
            <v>TAB</v>
          </cell>
          <cell r="F3504" t="str">
            <v>EOL</v>
          </cell>
          <cell r="G3504" t="str">
            <v>C2-Camera</v>
          </cell>
          <cell r="H3504" t="str">
            <v>616E</v>
          </cell>
          <cell r="I3504">
            <v>38</v>
          </cell>
          <cell r="J3504">
            <v>25.42</v>
          </cell>
          <cell r="K3504">
            <v>965.96</v>
          </cell>
          <cell r="L3504">
            <v>0</v>
          </cell>
          <cell r="M3504">
            <v>0</v>
          </cell>
          <cell r="N3504">
            <v>0</v>
          </cell>
          <cell r="O3504">
            <v>0</v>
          </cell>
          <cell r="P3504">
            <v>0</v>
          </cell>
          <cell r="Q3504">
            <v>0</v>
          </cell>
          <cell r="R3504">
            <v>38</v>
          </cell>
          <cell r="S3504">
            <v>38</v>
          </cell>
        </row>
        <row r="3505">
          <cell r="A3505" t="str">
            <v>SC29A462HB</v>
          </cell>
          <cell r="B3505" t="str">
            <v>Camera Module &amp;*L9760F00;OV9760</v>
          </cell>
          <cell r="C3505" t="str">
            <v>S5000NEC S5000 S5000_3G</v>
          </cell>
          <cell r="D3505" t="str">
            <v>B</v>
          </cell>
          <cell r="E3505" t="str">
            <v>SMP</v>
          </cell>
          <cell r="F3505" t="str">
            <v>EOL</v>
          </cell>
          <cell r="G3505" t="str">
            <v>C2-Camera</v>
          </cell>
          <cell r="H3505" t="str">
            <v>616E</v>
          </cell>
          <cell r="I3505">
            <v>93</v>
          </cell>
          <cell r="J3505">
            <v>15.41</v>
          </cell>
          <cell r="K3505">
            <v>1433.13</v>
          </cell>
          <cell r="L3505">
            <v>93</v>
          </cell>
          <cell r="M3505">
            <v>0</v>
          </cell>
          <cell r="N3505">
            <v>0</v>
          </cell>
          <cell r="O3505">
            <v>0</v>
          </cell>
          <cell r="P3505">
            <v>0</v>
          </cell>
          <cell r="Q3505">
            <v>0</v>
          </cell>
          <cell r="R3505">
            <v>0</v>
          </cell>
          <cell r="S3505">
            <v>0</v>
          </cell>
        </row>
        <row r="3506">
          <cell r="A3506" t="str">
            <v>SC29A462M0</v>
          </cell>
          <cell r="B3506" t="str">
            <v>Camera&amp;*F5648BD;5MP 30PIN 3P AF</v>
          </cell>
          <cell r="C3506" t="str">
            <v>A536</v>
          </cell>
          <cell r="D3506" t="str">
            <v>B</v>
          </cell>
          <cell r="E3506" t="str">
            <v>SMP</v>
          </cell>
          <cell r="F3506" t="str">
            <v>EOL</v>
          </cell>
          <cell r="G3506" t="str">
            <v>C2-Camera</v>
          </cell>
          <cell r="H3506" t="str">
            <v>616E</v>
          </cell>
          <cell r="I3506">
            <v>698</v>
          </cell>
          <cell r="J3506">
            <v>24.4</v>
          </cell>
          <cell r="K3506">
            <v>17031.2</v>
          </cell>
          <cell r="L3506">
            <v>0</v>
          </cell>
          <cell r="M3506">
            <v>0</v>
          </cell>
          <cell r="N3506">
            <v>0</v>
          </cell>
          <cell r="O3506">
            <v>0</v>
          </cell>
          <cell r="P3506">
            <v>0</v>
          </cell>
          <cell r="Q3506">
            <v>0</v>
          </cell>
          <cell r="R3506">
            <v>698</v>
          </cell>
          <cell r="S3506">
            <v>698</v>
          </cell>
        </row>
        <row r="3507">
          <cell r="A3507" t="str">
            <v>SC29A4631C</v>
          </cell>
          <cell r="B3507" t="str">
            <v>Camera_6.5x6.5x4.8mm_5M_AR0543_FF_+L0543F00+OFG</v>
          </cell>
          <cell r="C3507" t="str">
            <v>A680 A3500_3G A3500_WIFI_16G&amp;32G A3500 Everypad</v>
          </cell>
          <cell r="D3507" t="str">
            <v>B</v>
          </cell>
          <cell r="E3507" t="str">
            <v>SMP</v>
          </cell>
          <cell r="F3507" t="str">
            <v>EOL</v>
          </cell>
          <cell r="G3507" t="str">
            <v>C2-Camera</v>
          </cell>
          <cell r="H3507" t="str">
            <v>616E</v>
          </cell>
          <cell r="I3507">
            <v>797</v>
          </cell>
          <cell r="J3507">
            <v>14.99</v>
          </cell>
          <cell r="K3507">
            <v>11947.03</v>
          </cell>
          <cell r="L3507">
            <v>0</v>
          </cell>
          <cell r="M3507">
            <v>0</v>
          </cell>
          <cell r="N3507">
            <v>0</v>
          </cell>
          <cell r="O3507">
            <v>0</v>
          </cell>
          <cell r="P3507">
            <v>0</v>
          </cell>
          <cell r="Q3507">
            <v>0</v>
          </cell>
          <cell r="R3507">
            <v>797</v>
          </cell>
          <cell r="S3507">
            <v>797</v>
          </cell>
        </row>
        <row r="3508">
          <cell r="A3508" t="str">
            <v>SC29A4631D</v>
          </cell>
          <cell r="B3508" t="str">
            <v>Camera&amp;*L5648F00; 5MP 30PIN 3P FF</v>
          </cell>
          <cell r="C3508" t="str">
            <v>A328</v>
          </cell>
          <cell r="D3508" t="str">
            <v>B</v>
          </cell>
          <cell r="E3508" t="str">
            <v>SMP</v>
          </cell>
          <cell r="F3508" t="str">
            <v>EOL</v>
          </cell>
          <cell r="G3508" t="str">
            <v>C2-Camera</v>
          </cell>
          <cell r="H3508" t="str">
            <v>616E</v>
          </cell>
          <cell r="I3508">
            <v>412</v>
          </cell>
          <cell r="J3508">
            <v>14.14</v>
          </cell>
          <cell r="K3508">
            <v>5825.68</v>
          </cell>
          <cell r="L3508">
            <v>0</v>
          </cell>
          <cell r="M3508">
            <v>0</v>
          </cell>
          <cell r="N3508">
            <v>0</v>
          </cell>
          <cell r="O3508">
            <v>0</v>
          </cell>
          <cell r="P3508">
            <v>0</v>
          </cell>
          <cell r="Q3508">
            <v>412</v>
          </cell>
          <cell r="R3508">
            <v>0</v>
          </cell>
          <cell r="S3508">
            <v>206</v>
          </cell>
        </row>
        <row r="3509">
          <cell r="A3509" t="str">
            <v>SC29A4631E</v>
          </cell>
          <cell r="B3509" t="str">
            <v>Camera&amp;*F0543AS; 5MP 30PIN 3P FF</v>
          </cell>
          <cell r="C3509" t="str">
            <v>A526</v>
          </cell>
          <cell r="D3509" t="str">
            <v>B</v>
          </cell>
          <cell r="E3509" t="str">
            <v>SMP</v>
          </cell>
          <cell r="F3509" t="str">
            <v>EOL</v>
          </cell>
          <cell r="G3509" t="str">
            <v>C2-Camera</v>
          </cell>
          <cell r="H3509" t="str">
            <v>616E</v>
          </cell>
          <cell r="I3509">
            <v>992</v>
          </cell>
          <cell r="J3509">
            <v>17.5</v>
          </cell>
          <cell r="K3509">
            <v>17360</v>
          </cell>
          <cell r="L3509">
            <v>0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>
            <v>0</v>
          </cell>
          <cell r="R3509">
            <v>992</v>
          </cell>
          <cell r="S3509">
            <v>992</v>
          </cell>
        </row>
        <row r="3510">
          <cell r="A3510" t="str">
            <v>SC29A4631I</v>
          </cell>
          <cell r="B3510" t="str">
            <v>Front Camera&amp;*P5V24C;5MP 24PIN 4P FF</v>
          </cell>
          <cell r="C3510" t="str">
            <v>S850</v>
          </cell>
          <cell r="D3510" t="str">
            <v>B</v>
          </cell>
          <cell r="E3510" t="str">
            <v>SMP</v>
          </cell>
          <cell r="F3510" t="str">
            <v>EOL</v>
          </cell>
          <cell r="G3510" t="str">
            <v>C2-Camera</v>
          </cell>
          <cell r="H3510" t="str">
            <v>616E</v>
          </cell>
          <cell r="I3510">
            <v>450</v>
          </cell>
          <cell r="J3510">
            <v>21.5</v>
          </cell>
          <cell r="K3510">
            <v>9675</v>
          </cell>
          <cell r="L3510">
            <v>0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>
            <v>450</v>
          </cell>
          <cell r="R3510">
            <v>0</v>
          </cell>
          <cell r="S3510">
            <v>225</v>
          </cell>
        </row>
        <row r="3511">
          <cell r="A3511" t="str">
            <v>SC29A4631K</v>
          </cell>
          <cell r="B3511" t="str">
            <v>CameraModule&amp;*IMX135FUJIFILMMODULE</v>
          </cell>
          <cell r="C3511" t="str">
            <v>K900 K900_32G</v>
          </cell>
          <cell r="D3511" t="str">
            <v>B</v>
          </cell>
          <cell r="E3511" t="str">
            <v>SMP</v>
          </cell>
          <cell r="F3511" t="str">
            <v>EOL</v>
          </cell>
          <cell r="G3511" t="str">
            <v>C2-Camera</v>
          </cell>
          <cell r="H3511" t="str">
            <v>616E</v>
          </cell>
          <cell r="I3511">
            <v>574</v>
          </cell>
          <cell r="J3511">
            <v>117.75</v>
          </cell>
          <cell r="K3511">
            <v>67588.5</v>
          </cell>
          <cell r="L3511">
            <v>0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>
            <v>0</v>
          </cell>
          <cell r="R3511">
            <v>574</v>
          </cell>
          <cell r="S3511">
            <v>574</v>
          </cell>
        </row>
        <row r="3512">
          <cell r="A3512" t="str">
            <v>SC29A465EU</v>
          </cell>
          <cell r="B3512" t="str">
            <v>Camera &amp;P1V04D-201 1.6M OV9760 (CU Coil)SNY</v>
          </cell>
          <cell r="C3512" t="str">
            <v>B8000 B8000_3G</v>
          </cell>
          <cell r="D3512" t="str">
            <v>B</v>
          </cell>
          <cell r="E3512" t="str">
            <v>TAB</v>
          </cell>
          <cell r="F3512" t="str">
            <v>EOL</v>
          </cell>
          <cell r="G3512" t="str">
            <v>C2-Camera</v>
          </cell>
          <cell r="H3512" t="str">
            <v>616E</v>
          </cell>
          <cell r="I3512">
            <v>15</v>
          </cell>
          <cell r="J3512">
            <v>14.13</v>
          </cell>
          <cell r="K3512">
            <v>211.95</v>
          </cell>
          <cell r="L3512">
            <v>0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>
            <v>0</v>
          </cell>
          <cell r="R3512">
            <v>15</v>
          </cell>
          <cell r="S3512">
            <v>15</v>
          </cell>
        </row>
        <row r="3513">
          <cell r="A3513" t="str">
            <v>SC29A6N0A9</v>
          </cell>
          <cell r="B3513" t="str">
            <v>L219A00 Ofilm 8MP AF</v>
          </cell>
          <cell r="C3513" t="str">
            <v>A6000 A5000 A7000_a A6000_L A10_70 A6000_16G</v>
          </cell>
          <cell r="D3513" t="str">
            <v>B</v>
          </cell>
          <cell r="E3513" t="str">
            <v>SMP</v>
          </cell>
          <cell r="F3513" t="str">
            <v>EOL</v>
          </cell>
          <cell r="G3513" t="str">
            <v>C2-Camera</v>
          </cell>
          <cell r="H3513" t="str">
            <v>616E</v>
          </cell>
          <cell r="I3513">
            <v>6363</v>
          </cell>
          <cell r="J3513">
            <v>25.39</v>
          </cell>
          <cell r="K3513">
            <v>161556.57</v>
          </cell>
          <cell r="L3513">
            <v>0</v>
          </cell>
          <cell r="M3513">
            <v>6000</v>
          </cell>
          <cell r="N3513">
            <v>363</v>
          </cell>
          <cell r="O3513">
            <v>0</v>
          </cell>
          <cell r="P3513">
            <v>0</v>
          </cell>
          <cell r="Q3513">
            <v>0</v>
          </cell>
          <cell r="R3513">
            <v>0</v>
          </cell>
          <cell r="S3513">
            <v>0</v>
          </cell>
        </row>
        <row r="3514">
          <cell r="A3514" t="str">
            <v>SC29A6N0AN</v>
          </cell>
          <cell r="B3514" t="str">
            <v>Camera 4BSD05P1 13M AF+OIS SONY IMX214 COB</v>
          </cell>
          <cell r="C3514" t="str">
            <v>P90</v>
          </cell>
          <cell r="D3514" t="str">
            <v>B</v>
          </cell>
          <cell r="E3514" t="str">
            <v>SMP</v>
          </cell>
          <cell r="F3514" t="str">
            <v>EOL</v>
          </cell>
          <cell r="G3514" t="str">
            <v>C2-Camera</v>
          </cell>
          <cell r="H3514" t="str">
            <v>616E</v>
          </cell>
          <cell r="I3514">
            <v>1356</v>
          </cell>
          <cell r="J3514">
            <v>106.22</v>
          </cell>
          <cell r="K3514">
            <v>144034.32</v>
          </cell>
          <cell r="L3514">
            <v>0</v>
          </cell>
          <cell r="M3514">
            <v>0</v>
          </cell>
          <cell r="N3514">
            <v>0</v>
          </cell>
          <cell r="O3514">
            <v>0</v>
          </cell>
          <cell r="P3514">
            <v>1356</v>
          </cell>
          <cell r="Q3514">
            <v>0</v>
          </cell>
          <cell r="R3514">
            <v>0</v>
          </cell>
          <cell r="S3514">
            <v>339</v>
          </cell>
        </row>
        <row r="3515">
          <cell r="A3515" t="str">
            <v>SC29A6N0M1</v>
          </cell>
          <cell r="B3515" t="str">
            <v>L5670F00 Ofilm 5MP VT</v>
          </cell>
          <cell r="C3515" t="str">
            <v>P70_A K50a40 A7000 Plus</v>
          </cell>
          <cell r="D3515" t="str">
            <v>B</v>
          </cell>
          <cell r="E3515" t="str">
            <v>SMP</v>
          </cell>
          <cell r="F3515" t="str">
            <v>EOL</v>
          </cell>
          <cell r="G3515" t="str">
            <v>C2-Camera</v>
          </cell>
          <cell r="H3515" t="str">
            <v>616E</v>
          </cell>
          <cell r="I3515">
            <v>3335</v>
          </cell>
          <cell r="J3515">
            <v>10.59</v>
          </cell>
          <cell r="K3515">
            <v>35317.65</v>
          </cell>
          <cell r="L3515">
            <v>0</v>
          </cell>
          <cell r="M3515">
            <v>0</v>
          </cell>
          <cell r="N3515">
            <v>3335</v>
          </cell>
          <cell r="O3515">
            <v>0</v>
          </cell>
          <cell r="P3515">
            <v>0</v>
          </cell>
          <cell r="Q3515">
            <v>0</v>
          </cell>
          <cell r="R3515">
            <v>0</v>
          </cell>
          <cell r="S3515">
            <v>0</v>
          </cell>
        </row>
        <row r="3516">
          <cell r="A3516" t="str">
            <v>SC29A6N1AD</v>
          </cell>
          <cell r="B3516" t="str">
            <v>Camera&amp;*P5V24L;5M,FF,ov5693,cob,CONNETOR</v>
          </cell>
          <cell r="C3516" t="str">
            <v>P90</v>
          </cell>
          <cell r="D3516" t="str">
            <v>B</v>
          </cell>
          <cell r="E3516" t="str">
            <v>SMP</v>
          </cell>
          <cell r="F3516" t="str">
            <v>EOL</v>
          </cell>
          <cell r="G3516" t="str">
            <v>C2-Camera</v>
          </cell>
          <cell r="H3516" t="str">
            <v>616E</v>
          </cell>
          <cell r="I3516">
            <v>683</v>
          </cell>
          <cell r="J3516">
            <v>27</v>
          </cell>
          <cell r="K3516">
            <v>18441</v>
          </cell>
          <cell r="L3516">
            <v>0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>
            <v>683</v>
          </cell>
          <cell r="R3516">
            <v>0</v>
          </cell>
          <cell r="S3516">
            <v>341.5</v>
          </cell>
        </row>
        <row r="3517">
          <cell r="A3517" t="str">
            <v>SC29A6N1BJ</v>
          </cell>
          <cell r="B3517" t="str">
            <v>Camera&amp;*P13V01N Sunny 13MP AF</v>
          </cell>
          <cell r="C3517" t="str">
            <v>S90_A S60_A</v>
          </cell>
          <cell r="D3517" t="str">
            <v>B</v>
          </cell>
          <cell r="E3517" t="str">
            <v>SMP</v>
          </cell>
          <cell r="F3517" t="str">
            <v>EOL</v>
          </cell>
          <cell r="G3517" t="str">
            <v>C2-Camera</v>
          </cell>
          <cell r="H3517" t="str">
            <v>616E</v>
          </cell>
          <cell r="I3517">
            <v>971</v>
          </cell>
          <cell r="J3517">
            <v>51.73</v>
          </cell>
          <cell r="K3517">
            <v>50229.83</v>
          </cell>
          <cell r="L3517">
            <v>0</v>
          </cell>
          <cell r="M3517">
            <v>0</v>
          </cell>
          <cell r="N3517">
            <v>0</v>
          </cell>
          <cell r="O3517">
            <v>971</v>
          </cell>
          <cell r="P3517">
            <v>0</v>
          </cell>
          <cell r="Q3517">
            <v>0</v>
          </cell>
          <cell r="R3517">
            <v>0</v>
          </cell>
          <cell r="S3517">
            <v>0</v>
          </cell>
        </row>
        <row r="3518">
          <cell r="A3518" t="str">
            <v>SC29A6N1BK</v>
          </cell>
          <cell r="B3518" t="str">
            <v>Camera&amp;*P8N15E Sunny 8MP VT</v>
          </cell>
          <cell r="C3518" t="str">
            <v>S90_A</v>
          </cell>
          <cell r="D3518" t="str">
            <v>B</v>
          </cell>
          <cell r="E3518" t="str">
            <v>SMP</v>
          </cell>
          <cell r="F3518" t="str">
            <v>EOL</v>
          </cell>
          <cell r="G3518" t="str">
            <v>C2-Camera</v>
          </cell>
          <cell r="H3518" t="str">
            <v>616E</v>
          </cell>
          <cell r="I3518">
            <v>633</v>
          </cell>
          <cell r="J3518">
            <v>58.1</v>
          </cell>
          <cell r="K3518">
            <v>36777.300000000003</v>
          </cell>
          <cell r="L3518">
            <v>0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>
            <v>0</v>
          </cell>
          <cell r="R3518">
            <v>633</v>
          </cell>
          <cell r="S3518">
            <v>633</v>
          </cell>
        </row>
        <row r="3519">
          <cell r="A3519" t="str">
            <v>SC29A6N250</v>
          </cell>
          <cell r="B3519" t="str">
            <v>HCC-F0540A 5MP FF</v>
          </cell>
          <cell r="C3519" t="str">
            <v>A319 A319 Lite</v>
          </cell>
          <cell r="D3519" t="str">
            <v>B</v>
          </cell>
          <cell r="E3519" t="str">
            <v>SMP</v>
          </cell>
          <cell r="F3519" t="str">
            <v>EOL</v>
          </cell>
          <cell r="G3519" t="str">
            <v>C2-Camera</v>
          </cell>
          <cell r="H3519" t="str">
            <v>616E</v>
          </cell>
          <cell r="I3519">
            <v>7</v>
          </cell>
          <cell r="J3519">
            <v>17.48</v>
          </cell>
          <cell r="K3519">
            <v>122.36</v>
          </cell>
          <cell r="L3519">
            <v>7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>
            <v>0</v>
          </cell>
          <cell r="R3519">
            <v>0</v>
          </cell>
          <cell r="S3519">
            <v>0</v>
          </cell>
        </row>
        <row r="3520">
          <cell r="A3520" t="str">
            <v>SC29A6N2D7</v>
          </cell>
          <cell r="B3520" t="str">
            <v>13MP AF&amp;*L13850A50;L50069+ALPS502</v>
          </cell>
          <cell r="C3520" t="str">
            <v>A6010 PB1_770M A6020a46 A6020l36 A6020l37 A6020a40 A6020a41</v>
          </cell>
          <cell r="D3520" t="str">
            <v>B</v>
          </cell>
          <cell r="E3520" t="str">
            <v>SMP</v>
          </cell>
          <cell r="F3520" t="str">
            <v>REG</v>
          </cell>
          <cell r="G3520" t="str">
            <v>C2-Camera</v>
          </cell>
          <cell r="H3520" t="str">
            <v>616E</v>
          </cell>
          <cell r="I3520">
            <v>24</v>
          </cell>
          <cell r="J3520">
            <v>35.94</v>
          </cell>
          <cell r="K3520">
            <v>862.56</v>
          </cell>
          <cell r="L3520">
            <v>0</v>
          </cell>
          <cell r="M3520">
            <v>24</v>
          </cell>
          <cell r="N3520">
            <v>0</v>
          </cell>
          <cell r="O3520">
            <v>0</v>
          </cell>
          <cell r="P3520">
            <v>0</v>
          </cell>
          <cell r="Q3520">
            <v>0</v>
          </cell>
          <cell r="R3520">
            <v>0</v>
          </cell>
          <cell r="S3520">
            <v>0</v>
          </cell>
        </row>
        <row r="3521">
          <cell r="A3521" t="str">
            <v>SC29A6N34S</v>
          </cell>
          <cell r="B3521" t="str">
            <v>Camera&amp;*L545F00 5MP VT</v>
          </cell>
          <cell r="C3521" t="str">
            <v>A10_70 PB1_750 A6020a46 A6020l36 A6020l37 A6020a40 A6020a41</v>
          </cell>
          <cell r="D3521" t="str">
            <v>B</v>
          </cell>
          <cell r="E3521" t="str">
            <v>SMP</v>
          </cell>
          <cell r="F3521" t="str">
            <v>REG</v>
          </cell>
          <cell r="G3521" t="str">
            <v>C2-Camera</v>
          </cell>
          <cell r="H3521" t="str">
            <v>616E</v>
          </cell>
          <cell r="I3521">
            <v>3424</v>
          </cell>
          <cell r="J3521">
            <v>11.18</v>
          </cell>
          <cell r="K3521">
            <v>38280.32</v>
          </cell>
          <cell r="L3521">
            <v>874</v>
          </cell>
          <cell r="M3521">
            <v>150</v>
          </cell>
          <cell r="N3521">
            <v>2400</v>
          </cell>
          <cell r="O3521">
            <v>0</v>
          </cell>
          <cell r="P3521">
            <v>0</v>
          </cell>
          <cell r="Q3521">
            <v>0</v>
          </cell>
          <cell r="R3521">
            <v>0</v>
          </cell>
          <cell r="S3521">
            <v>0</v>
          </cell>
        </row>
        <row r="3522">
          <cell r="A3522" t="str">
            <v>SC29A6N34U</v>
          </cell>
          <cell r="B3522" t="str">
            <v>Camera&amp;*L545F10 5MP FF</v>
          </cell>
          <cell r="C3522" t="str">
            <v>A1000a00 A1000m</v>
          </cell>
          <cell r="D3522" t="str">
            <v>B</v>
          </cell>
          <cell r="E3522" t="str">
            <v>SMP</v>
          </cell>
          <cell r="F3522" t="str">
            <v>REG</v>
          </cell>
          <cell r="G3522" t="str">
            <v>C2-Camera</v>
          </cell>
          <cell r="H3522" t="str">
            <v>616E</v>
          </cell>
          <cell r="I3522">
            <v>290</v>
          </cell>
          <cell r="J3522">
            <v>10.55</v>
          </cell>
          <cell r="K3522">
            <v>3059.5</v>
          </cell>
          <cell r="L3522">
            <v>290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>
            <v>0</v>
          </cell>
          <cell r="R3522">
            <v>0</v>
          </cell>
          <cell r="S3522">
            <v>0</v>
          </cell>
        </row>
        <row r="3523">
          <cell r="A3523" t="str">
            <v>SC29A6N34V</v>
          </cell>
          <cell r="B3523" t="str">
            <v>Camera&amp;*L545A00 5MP AF</v>
          </cell>
          <cell r="C3523" t="str">
            <v>A8_50 TB2_X30 TB3_730 TB3_850 TB_7703 TB_X103F</v>
          </cell>
          <cell r="D3523" t="str">
            <v>B</v>
          </cell>
          <cell r="E3523" t="str">
            <v>TAB</v>
          </cell>
          <cell r="F3523" t="str">
            <v>REG</v>
          </cell>
          <cell r="G3523" t="str">
            <v>C2-Camera</v>
          </cell>
          <cell r="H3523" t="str">
            <v>616E</v>
          </cell>
          <cell r="I3523">
            <v>98</v>
          </cell>
          <cell r="J3523">
            <v>16.04</v>
          </cell>
          <cell r="K3523">
            <v>1571.92</v>
          </cell>
          <cell r="L3523">
            <v>0</v>
          </cell>
          <cell r="M3523">
            <v>98</v>
          </cell>
          <cell r="N3523">
            <v>0</v>
          </cell>
          <cell r="O3523">
            <v>0</v>
          </cell>
          <cell r="P3523">
            <v>0</v>
          </cell>
          <cell r="Q3523">
            <v>0</v>
          </cell>
          <cell r="R3523">
            <v>0</v>
          </cell>
          <cell r="S3523">
            <v>0</v>
          </cell>
        </row>
        <row r="3524">
          <cell r="A3524" t="str">
            <v>SC29A6N3V8</v>
          </cell>
          <cell r="B3524" t="str">
            <v>Camera&amp;*FH551AA</v>
          </cell>
          <cell r="C3524" t="str">
            <v>A7000_a P1ma40</v>
          </cell>
          <cell r="D3524" t="str">
            <v>B</v>
          </cell>
          <cell r="E3524" t="str">
            <v>SMP</v>
          </cell>
          <cell r="F3524" t="str">
            <v>EOL</v>
          </cell>
          <cell r="G3524" t="str">
            <v>C2-Camera</v>
          </cell>
          <cell r="H3524" t="str">
            <v>616E</v>
          </cell>
          <cell r="I3524">
            <v>3430</v>
          </cell>
          <cell r="J3524">
            <v>10.94</v>
          </cell>
          <cell r="K3524">
            <v>37524.199999999997</v>
          </cell>
          <cell r="L3524">
            <v>0</v>
          </cell>
          <cell r="M3524">
            <v>0</v>
          </cell>
          <cell r="N3524">
            <v>3430</v>
          </cell>
          <cell r="O3524">
            <v>0</v>
          </cell>
          <cell r="P3524">
            <v>0</v>
          </cell>
          <cell r="Q3524">
            <v>0</v>
          </cell>
          <cell r="R3524">
            <v>0</v>
          </cell>
          <cell r="S3524">
            <v>0</v>
          </cell>
        </row>
        <row r="3525">
          <cell r="A3525" t="str">
            <v>SC29A6N45J</v>
          </cell>
          <cell r="B3525" t="str">
            <v>16M OIS camera&amp;*CGUA-A490B;Improved glue</v>
          </cell>
          <cell r="C3525" t="str">
            <v>K920</v>
          </cell>
          <cell r="D3525" t="str">
            <v>B</v>
          </cell>
          <cell r="E3525" t="str">
            <v>SMP</v>
          </cell>
          <cell r="F3525" t="str">
            <v>EOL</v>
          </cell>
          <cell r="G3525" t="str">
            <v>C2-Camera</v>
          </cell>
          <cell r="H3525" t="str">
            <v>616E</v>
          </cell>
          <cell r="I3525">
            <v>745</v>
          </cell>
          <cell r="J3525">
            <v>187.43</v>
          </cell>
          <cell r="K3525">
            <v>139635.35</v>
          </cell>
          <cell r="L3525">
            <v>0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>
            <v>745</v>
          </cell>
          <cell r="R3525">
            <v>0</v>
          </cell>
          <cell r="S3525">
            <v>372.5</v>
          </cell>
        </row>
        <row r="3526">
          <cell r="A3526" t="str">
            <v>SC29A6N500</v>
          </cell>
          <cell r="B3526" t="str">
            <v>camera&amp;*P5V24C-201</v>
          </cell>
          <cell r="C3526" t="str">
            <v>PB1_770M</v>
          </cell>
          <cell r="D3526" t="str">
            <v>B</v>
          </cell>
          <cell r="E3526" t="str">
            <v>TAB</v>
          </cell>
          <cell r="F3526" t="str">
            <v>EOL</v>
          </cell>
          <cell r="G3526" t="str">
            <v>C2-Camera</v>
          </cell>
          <cell r="H3526" t="str">
            <v>616E</v>
          </cell>
          <cell r="I3526">
            <v>321</v>
          </cell>
          <cell r="J3526">
            <v>22.88</v>
          </cell>
          <cell r="K3526">
            <v>7344.48</v>
          </cell>
          <cell r="L3526">
            <v>0</v>
          </cell>
          <cell r="M3526">
            <v>0</v>
          </cell>
          <cell r="N3526">
            <v>250</v>
          </cell>
          <cell r="O3526">
            <v>0</v>
          </cell>
          <cell r="P3526">
            <v>71</v>
          </cell>
          <cell r="Q3526">
            <v>0</v>
          </cell>
          <cell r="R3526">
            <v>0</v>
          </cell>
          <cell r="S3526">
            <v>17.75</v>
          </cell>
        </row>
        <row r="3527">
          <cell r="A3527" t="str">
            <v>SC29A6N5T0</v>
          </cell>
          <cell r="B3527" t="str">
            <v>16M S5K2P8 OIS camera&amp;*CGUA-A532A</v>
          </cell>
          <cell r="C3527" t="str">
            <v>Z90a40</v>
          </cell>
          <cell r="D3527" t="str">
            <v>B</v>
          </cell>
          <cell r="E3527" t="str">
            <v>SMP</v>
          </cell>
          <cell r="F3527" t="str">
            <v>REG</v>
          </cell>
          <cell r="G3527" t="str">
            <v>C2-Camera</v>
          </cell>
          <cell r="H3527" t="str">
            <v>616E</v>
          </cell>
          <cell r="I3527">
            <v>90</v>
          </cell>
          <cell r="J3527">
            <v>134.88999999999999</v>
          </cell>
          <cell r="K3527">
            <v>12140.1</v>
          </cell>
          <cell r="L3527">
            <v>0</v>
          </cell>
          <cell r="M3527">
            <v>0</v>
          </cell>
          <cell r="N3527">
            <v>90</v>
          </cell>
          <cell r="O3527">
            <v>0</v>
          </cell>
          <cell r="P3527">
            <v>0</v>
          </cell>
          <cell r="Q3527">
            <v>0</v>
          </cell>
          <cell r="R3527">
            <v>0</v>
          </cell>
          <cell r="S3527">
            <v>0</v>
          </cell>
        </row>
        <row r="3528">
          <cell r="A3528" t="str">
            <v>SC29A6N5T1</v>
          </cell>
          <cell r="B3528" t="str">
            <v>8M IMX179 camera&amp;*P8N15F-200</v>
          </cell>
          <cell r="C3528" t="str">
            <v>Z90a40</v>
          </cell>
          <cell r="D3528" t="str">
            <v>B</v>
          </cell>
          <cell r="E3528" t="str">
            <v>SMP</v>
          </cell>
          <cell r="F3528" t="str">
            <v>REG</v>
          </cell>
          <cell r="G3528" t="str">
            <v>C2-Camera</v>
          </cell>
          <cell r="H3528" t="str">
            <v>616E</v>
          </cell>
          <cell r="I3528">
            <v>247</v>
          </cell>
          <cell r="J3528">
            <v>37.130000000000003</v>
          </cell>
          <cell r="K3528">
            <v>9171.11</v>
          </cell>
          <cell r="L3528">
            <v>0</v>
          </cell>
          <cell r="M3528">
            <v>0</v>
          </cell>
          <cell r="N3528">
            <v>0</v>
          </cell>
          <cell r="O3528">
            <v>0</v>
          </cell>
          <cell r="P3528">
            <v>247</v>
          </cell>
          <cell r="Q3528">
            <v>0</v>
          </cell>
          <cell r="R3528">
            <v>0</v>
          </cell>
          <cell r="S3528">
            <v>61.75</v>
          </cell>
        </row>
        <row r="3529">
          <cell r="A3529" t="str">
            <v>SC98C00761</v>
          </cell>
          <cell r="B3529" t="str">
            <v xml:space="preserve">PMIC;MT6328V/AN;UMC Fab only;VFBGA206 </v>
          </cell>
          <cell r="C3529" t="str">
            <v>A2016  K10a40</v>
          </cell>
          <cell r="D3529" t="str">
            <v>L3</v>
          </cell>
          <cell r="E3529" t="str">
            <v>SMP</v>
          </cell>
          <cell r="F3529" t="str">
            <v>-</v>
          </cell>
          <cell r="G3529" t="str">
            <v>-</v>
          </cell>
          <cell r="H3529" t="str">
            <v>616E</v>
          </cell>
          <cell r="I3529">
            <v>1500</v>
          </cell>
          <cell r="J3529">
            <v>9.98</v>
          </cell>
          <cell r="K3529">
            <v>14970</v>
          </cell>
          <cell r="L3529">
            <v>0</v>
          </cell>
          <cell r="M3529">
            <v>1500</v>
          </cell>
          <cell r="N3529">
            <v>0</v>
          </cell>
          <cell r="O3529">
            <v>0</v>
          </cell>
          <cell r="P3529">
            <v>0</v>
          </cell>
          <cell r="Q3529">
            <v>0</v>
          </cell>
          <cell r="R3529">
            <v>0</v>
          </cell>
          <cell r="S3529">
            <v>0</v>
          </cell>
        </row>
        <row r="3530">
          <cell r="A3530" t="str">
            <v>SC98C04092</v>
          </cell>
          <cell r="B3530" t="str">
            <v xml:space="preserve">P1 FPM;MV41FXLGG;Gold;SY;Viper86A </v>
          </cell>
          <cell r="C3530" t="str">
            <v>P1a42 P1a42_16G P1a41</v>
          </cell>
          <cell r="D3530" t="str">
            <v>A</v>
          </cell>
          <cell r="E3530" t="str">
            <v>SMP</v>
          </cell>
          <cell r="F3530" t="str">
            <v>REG</v>
          </cell>
          <cell r="G3530" t="str">
            <v>AB-Sub Board</v>
          </cell>
          <cell r="H3530" t="str">
            <v>616E</v>
          </cell>
          <cell r="I3530">
            <v>119</v>
          </cell>
          <cell r="J3530">
            <v>47.03</v>
          </cell>
          <cell r="K3530">
            <v>5596.57</v>
          </cell>
          <cell r="L3530">
            <v>0</v>
          </cell>
          <cell r="M3530">
            <v>0</v>
          </cell>
          <cell r="N3530">
            <v>0</v>
          </cell>
          <cell r="O3530">
            <v>100</v>
          </cell>
          <cell r="P3530">
            <v>19</v>
          </cell>
          <cell r="Q3530">
            <v>0</v>
          </cell>
          <cell r="R3530">
            <v>0</v>
          </cell>
          <cell r="S3530">
            <v>4.75</v>
          </cell>
        </row>
        <row r="3531">
          <cell r="A3531" t="str">
            <v>SC98C04310</v>
          </cell>
          <cell r="B3531" t="str">
            <v>KlassenFPM;2C-31601LE02;UV white;FPC1021</v>
          </cell>
          <cell r="C3531" t="str">
            <v>X3a40</v>
          </cell>
          <cell r="D3531" t="str">
            <v>B</v>
          </cell>
          <cell r="E3531" t="str">
            <v>SMP</v>
          </cell>
          <cell r="F3531" t="str">
            <v>EOL</v>
          </cell>
          <cell r="G3531" t="str">
            <v>F7-FPC</v>
          </cell>
          <cell r="H3531" t="str">
            <v>616E</v>
          </cell>
          <cell r="I3531">
            <v>524</v>
          </cell>
          <cell r="J3531">
            <v>46.28</v>
          </cell>
          <cell r="K3531">
            <v>24250.720000000001</v>
          </cell>
          <cell r="L3531">
            <v>0</v>
          </cell>
          <cell r="M3531">
            <v>400</v>
          </cell>
          <cell r="N3531">
            <v>0</v>
          </cell>
          <cell r="O3531">
            <v>0</v>
          </cell>
          <cell r="P3531">
            <v>124</v>
          </cell>
          <cell r="Q3531">
            <v>0</v>
          </cell>
          <cell r="R3531">
            <v>0</v>
          </cell>
          <cell r="S3531">
            <v>31</v>
          </cell>
        </row>
        <row r="3532">
          <cell r="A3532" t="str">
            <v>SC98C05254</v>
          </cell>
          <cell r="B3532" t="str">
            <v>PMIC;MT6350V/AN;VFBGA145;5.8*5.8*1mm</v>
          </cell>
          <cell r="C3532" t="str">
            <v>A1010a20</v>
          </cell>
          <cell r="D3532" t="str">
            <v>-</v>
          </cell>
          <cell r="E3532" t="str">
            <v>SMP</v>
          </cell>
          <cell r="F3532" t="str">
            <v>-</v>
          </cell>
          <cell r="G3532" t="str">
            <v>O2-Other Parts</v>
          </cell>
          <cell r="H3532" t="str">
            <v>616E</v>
          </cell>
          <cell r="I3532">
            <v>3000</v>
          </cell>
          <cell r="J3532">
            <v>6.78</v>
          </cell>
          <cell r="K3532">
            <v>20340</v>
          </cell>
          <cell r="L3532">
            <v>3000</v>
          </cell>
          <cell r="M3532">
            <v>0</v>
          </cell>
          <cell r="N3532">
            <v>0</v>
          </cell>
          <cell r="O3532">
            <v>0</v>
          </cell>
          <cell r="P3532">
            <v>0</v>
          </cell>
          <cell r="Q3532">
            <v>0</v>
          </cell>
          <cell r="R3532">
            <v>0</v>
          </cell>
          <cell r="S3532">
            <v>0</v>
          </cell>
        </row>
        <row r="3533">
          <cell r="A3533" t="str">
            <v>SC98C05444</v>
          </cell>
          <cell r="B3533" t="str">
            <v>KoleosII FPM;FTW-0172-00;Silver;FPC1022</v>
          </cell>
          <cell r="C3533" t="str">
            <v>A7020a48</v>
          </cell>
          <cell r="D3533" t="str">
            <v>B</v>
          </cell>
          <cell r="E3533" t="str">
            <v>SMP</v>
          </cell>
          <cell r="F3533" t="str">
            <v>REG</v>
          </cell>
          <cell r="G3533" t="str">
            <v>F7-FPC</v>
          </cell>
          <cell r="H3533" t="str">
            <v>616E</v>
          </cell>
          <cell r="I3533">
            <v>425</v>
          </cell>
          <cell r="J3533">
            <v>36.18</v>
          </cell>
          <cell r="K3533">
            <v>15376.5</v>
          </cell>
          <cell r="L3533">
            <v>0</v>
          </cell>
          <cell r="M3533">
            <v>0</v>
          </cell>
          <cell r="N3533">
            <v>425</v>
          </cell>
          <cell r="O3533">
            <v>0</v>
          </cell>
          <cell r="P3533">
            <v>0</v>
          </cell>
          <cell r="Q3533">
            <v>0</v>
          </cell>
          <cell r="R3533">
            <v>0</v>
          </cell>
          <cell r="S3533">
            <v>0</v>
          </cell>
        </row>
        <row r="3534">
          <cell r="A3534" t="str">
            <v>SC98C05623</v>
          </cell>
          <cell r="B3534" t="str">
            <v>P1 FPM;MV41JABS;SPI;Black;4*10;Viper86A</v>
          </cell>
          <cell r="C3534" t="str">
            <v>P1a42 P1a42_16G P1a41</v>
          </cell>
          <cell r="D3534" t="str">
            <v>A</v>
          </cell>
          <cell r="E3534" t="str">
            <v>SMP</v>
          </cell>
          <cell r="F3534" t="str">
            <v>REG</v>
          </cell>
          <cell r="G3534" t="str">
            <v>AB-Sub Board</v>
          </cell>
          <cell r="H3534" t="str">
            <v>616E</v>
          </cell>
          <cell r="I3534">
            <v>2062</v>
          </cell>
          <cell r="J3534">
            <v>46.32</v>
          </cell>
          <cell r="K3534">
            <v>95511.84</v>
          </cell>
          <cell r="L3534">
            <v>800</v>
          </cell>
          <cell r="M3534">
            <v>1262</v>
          </cell>
          <cell r="N3534">
            <v>0</v>
          </cell>
          <cell r="O3534">
            <v>0</v>
          </cell>
          <cell r="P3534">
            <v>0</v>
          </cell>
          <cell r="Q3534">
            <v>0</v>
          </cell>
          <cell r="R3534">
            <v>0</v>
          </cell>
          <cell r="S3534">
            <v>0</v>
          </cell>
        </row>
        <row r="3535">
          <cell r="A3535" t="str">
            <v>SC98C05624</v>
          </cell>
          <cell r="B3535" t="str">
            <v>P1 FPM;MV41JAGG;SPI;Gold;4*10;Viper86A</v>
          </cell>
          <cell r="C3535" t="str">
            <v>P1a42 P1a42_16G P1a41</v>
          </cell>
          <cell r="D3535" t="str">
            <v>A</v>
          </cell>
          <cell r="E3535" t="str">
            <v>SMP</v>
          </cell>
          <cell r="F3535" t="str">
            <v>REG</v>
          </cell>
          <cell r="G3535" t="str">
            <v>AB-Sub Board</v>
          </cell>
          <cell r="H3535" t="str">
            <v>616E</v>
          </cell>
          <cell r="I3535">
            <v>100</v>
          </cell>
          <cell r="J3535">
            <v>45.07</v>
          </cell>
          <cell r="K3535">
            <v>4507</v>
          </cell>
          <cell r="L3535">
            <v>0</v>
          </cell>
          <cell r="M3535">
            <v>0</v>
          </cell>
          <cell r="N3535">
            <v>100</v>
          </cell>
          <cell r="O3535">
            <v>0</v>
          </cell>
          <cell r="P3535">
            <v>0</v>
          </cell>
          <cell r="Q3535">
            <v>0</v>
          </cell>
          <cell r="R3535">
            <v>0</v>
          </cell>
          <cell r="S3535">
            <v>0</v>
          </cell>
        </row>
        <row r="3536">
          <cell r="A3536" t="str">
            <v>SC98C05660</v>
          </cell>
          <cell r="B3536" t="str">
            <v>Koleos-II FPM;FTW-0172-01;Gold;FPC1022A</v>
          </cell>
          <cell r="C3536" t="str">
            <v>A7020a48</v>
          </cell>
          <cell r="D3536" t="str">
            <v>B</v>
          </cell>
          <cell r="E3536" t="str">
            <v>SMP</v>
          </cell>
          <cell r="F3536" t="str">
            <v>REG</v>
          </cell>
          <cell r="G3536" t="str">
            <v>F7-FPC</v>
          </cell>
          <cell r="H3536" t="str">
            <v>616E</v>
          </cell>
          <cell r="I3536">
            <v>632</v>
          </cell>
          <cell r="J3536">
            <v>34.83</v>
          </cell>
          <cell r="K3536">
            <v>22012.560000000001</v>
          </cell>
          <cell r="L3536">
            <v>632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>
            <v>0</v>
          </cell>
          <cell r="R3536">
            <v>0</v>
          </cell>
          <cell r="S3536">
            <v>0</v>
          </cell>
        </row>
        <row r="3537">
          <cell r="A3537" t="str">
            <v>SC98C05886</v>
          </cell>
          <cell r="B3537" t="str">
            <v>K52;FPM;2C-33102LE01;GLD;5.6*4.4;FPC1022</v>
          </cell>
          <cell r="C3537" t="str">
            <v>A7020a48</v>
          </cell>
          <cell r="D3537" t="str">
            <v>B</v>
          </cell>
          <cell r="E3537" t="str">
            <v>SMP</v>
          </cell>
          <cell r="F3537" t="str">
            <v>REG</v>
          </cell>
          <cell r="G3537" t="str">
            <v>F7-FPC</v>
          </cell>
          <cell r="H3537" t="str">
            <v>616E</v>
          </cell>
          <cell r="I3537">
            <v>1000</v>
          </cell>
          <cell r="J3537">
            <v>35.15</v>
          </cell>
          <cell r="K3537">
            <v>35150</v>
          </cell>
          <cell r="L3537">
            <v>1000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>
            <v>0</v>
          </cell>
          <cell r="R3537">
            <v>0</v>
          </cell>
          <cell r="S3537">
            <v>0</v>
          </cell>
        </row>
        <row r="3538">
          <cell r="A3538" t="str">
            <v>SC98C06418</v>
          </cell>
          <cell r="B3538" t="str">
            <v>Phinny_FP_OFILM_GOLD_FPC_1022</v>
          </cell>
          <cell r="C3538" t="str">
            <v>PB2_690</v>
          </cell>
          <cell r="D3538" t="str">
            <v>B</v>
          </cell>
          <cell r="E3538" t="str">
            <v>TAB</v>
          </cell>
          <cell r="F3538" t="str">
            <v>NPI</v>
          </cell>
          <cell r="G3538" t="str">
            <v>F7-FPC</v>
          </cell>
          <cell r="H3538" t="str">
            <v>616E</v>
          </cell>
          <cell r="I3538">
            <v>45</v>
          </cell>
          <cell r="J3538">
            <v>41.08</v>
          </cell>
          <cell r="K3538">
            <v>1848.6</v>
          </cell>
          <cell r="L3538">
            <v>0</v>
          </cell>
          <cell r="M3538">
            <v>45</v>
          </cell>
          <cell r="N3538">
            <v>0</v>
          </cell>
          <cell r="O3538">
            <v>0</v>
          </cell>
          <cell r="P3538">
            <v>0</v>
          </cell>
          <cell r="Q3538">
            <v>0</v>
          </cell>
          <cell r="R3538">
            <v>0</v>
          </cell>
          <cell r="S3538">
            <v>0</v>
          </cell>
        </row>
        <row r="3539">
          <cell r="A3539" t="str">
            <v>SC98C06419</v>
          </cell>
          <cell r="B3539" t="str">
            <v>Phinny_FP_OFILM_GunMetal_FPC_1022</v>
          </cell>
          <cell r="C3539" t="str">
            <v>PB2_690</v>
          </cell>
          <cell r="D3539" t="str">
            <v>B</v>
          </cell>
          <cell r="E3539" t="str">
            <v>TAB</v>
          </cell>
          <cell r="F3539" t="str">
            <v>REG</v>
          </cell>
          <cell r="G3539" t="str">
            <v>F7-FPC</v>
          </cell>
          <cell r="H3539" t="str">
            <v>616E</v>
          </cell>
          <cell r="I3539">
            <v>40</v>
          </cell>
          <cell r="J3539">
            <v>40.770000000000003</v>
          </cell>
          <cell r="K3539">
            <v>1630.8</v>
          </cell>
          <cell r="L3539">
            <v>0</v>
          </cell>
          <cell r="M3539">
            <v>40</v>
          </cell>
          <cell r="N3539">
            <v>0</v>
          </cell>
          <cell r="O3539">
            <v>0</v>
          </cell>
          <cell r="P3539">
            <v>0</v>
          </cell>
          <cell r="Q3539">
            <v>0</v>
          </cell>
          <cell r="R3539">
            <v>0</v>
          </cell>
          <cell r="S3539">
            <v>0</v>
          </cell>
        </row>
        <row r="3540">
          <cell r="A3540" t="str">
            <v>SC98C07343</v>
          </cell>
          <cell r="B3540" t="str">
            <v>Paul_FP_OFILM_GOLD_FPC_1022/FTW-0255-00</v>
          </cell>
          <cell r="C3540" t="str">
            <v>PB2_670</v>
          </cell>
          <cell r="D3540" t="str">
            <v>B</v>
          </cell>
          <cell r="E3540" t="str">
            <v>TAB</v>
          </cell>
          <cell r="F3540" t="str">
            <v>REG</v>
          </cell>
          <cell r="G3540" t="str">
            <v>F7-FPC</v>
          </cell>
          <cell r="H3540" t="str">
            <v>616E</v>
          </cell>
          <cell r="I3540">
            <v>135</v>
          </cell>
          <cell r="J3540">
            <v>39.590000000000003</v>
          </cell>
          <cell r="K3540">
            <v>5344.65</v>
          </cell>
          <cell r="L3540">
            <v>0</v>
          </cell>
          <cell r="M3540">
            <v>135</v>
          </cell>
          <cell r="N3540">
            <v>0</v>
          </cell>
          <cell r="O3540">
            <v>0</v>
          </cell>
          <cell r="P3540">
            <v>0</v>
          </cell>
          <cell r="Q3540">
            <v>0</v>
          </cell>
          <cell r="R3540">
            <v>0</v>
          </cell>
          <cell r="S3540">
            <v>0</v>
          </cell>
        </row>
        <row r="3541">
          <cell r="A3541" t="str">
            <v>SC98C07344</v>
          </cell>
          <cell r="B3541" t="str">
            <v>Paul_FP_OFILM_Gun_FPC_1022/FTW-0255-01</v>
          </cell>
          <cell r="C3541" t="str">
            <v>PB2_670</v>
          </cell>
          <cell r="D3541" t="str">
            <v>B</v>
          </cell>
          <cell r="E3541" t="str">
            <v>TAB</v>
          </cell>
          <cell r="F3541" t="str">
            <v>REG</v>
          </cell>
          <cell r="G3541" t="str">
            <v>F7-FPC</v>
          </cell>
          <cell r="H3541" t="str">
            <v>616E</v>
          </cell>
          <cell r="I3541">
            <v>123</v>
          </cell>
          <cell r="J3541">
            <v>39.549999999999997</v>
          </cell>
          <cell r="K3541">
            <v>4864.6499999999996</v>
          </cell>
          <cell r="L3541">
            <v>0</v>
          </cell>
          <cell r="M3541">
            <v>123</v>
          </cell>
          <cell r="N3541">
            <v>0</v>
          </cell>
          <cell r="O3541">
            <v>0</v>
          </cell>
          <cell r="P3541">
            <v>0</v>
          </cell>
          <cell r="Q3541">
            <v>0</v>
          </cell>
          <cell r="R3541">
            <v>0</v>
          </cell>
          <cell r="S3541">
            <v>0</v>
          </cell>
        </row>
        <row r="3542">
          <cell r="A3542" t="str">
            <v>SC98C08169</v>
          </cell>
          <cell r="B3542" t="str">
            <v>K52;FPM;Black;5.6*4.4;FPC1022;O-Film</v>
          </cell>
          <cell r="C3542" t="str">
            <v>A7020a48</v>
          </cell>
          <cell r="D3542" t="str">
            <v>B</v>
          </cell>
          <cell r="E3542" t="str">
            <v>SMP</v>
          </cell>
          <cell r="F3542" t="str">
            <v>REG</v>
          </cell>
          <cell r="G3542" t="str">
            <v>F7-FPC</v>
          </cell>
          <cell r="H3542" t="str">
            <v>616E</v>
          </cell>
          <cell r="I3542">
            <v>735</v>
          </cell>
          <cell r="J3542">
            <v>34.700000000000003</v>
          </cell>
          <cell r="K3542">
            <v>25504.5</v>
          </cell>
          <cell r="L3542">
            <v>600</v>
          </cell>
          <cell r="M3542">
            <v>0</v>
          </cell>
          <cell r="N3542">
            <v>135</v>
          </cell>
          <cell r="O3542">
            <v>0</v>
          </cell>
          <cell r="P3542">
            <v>0</v>
          </cell>
          <cell r="Q3542">
            <v>0</v>
          </cell>
          <cell r="R3542">
            <v>0</v>
          </cell>
          <cell r="S3542">
            <v>0</v>
          </cell>
        </row>
        <row r="3543">
          <cell r="A3543" t="str">
            <v>SC98C09426</v>
          </cell>
          <cell r="B3543" t="str">
            <v>fingerprint module;black</v>
          </cell>
          <cell r="C3543" t="str">
            <v>Z2132</v>
          </cell>
          <cell r="D3543" t="str">
            <v>B</v>
          </cell>
          <cell r="E3543" t="str">
            <v>SMP</v>
          </cell>
          <cell r="F3543" t="str">
            <v>REG</v>
          </cell>
          <cell r="G3543" t="str">
            <v>F7-FPC</v>
          </cell>
          <cell r="H3543" t="str">
            <v>616E</v>
          </cell>
          <cell r="I3543">
            <v>675</v>
          </cell>
          <cell r="J3543">
            <v>49.33</v>
          </cell>
          <cell r="K3543">
            <v>33297.75</v>
          </cell>
          <cell r="L3543">
            <v>400</v>
          </cell>
          <cell r="M3543">
            <v>275</v>
          </cell>
          <cell r="N3543">
            <v>0</v>
          </cell>
          <cell r="O3543">
            <v>0</v>
          </cell>
          <cell r="P3543">
            <v>0</v>
          </cell>
          <cell r="Q3543">
            <v>0</v>
          </cell>
          <cell r="R3543">
            <v>0</v>
          </cell>
          <cell r="S3543">
            <v>0</v>
          </cell>
        </row>
        <row r="3544">
          <cell r="A3544" t="str">
            <v>SC98C09434</v>
          </cell>
          <cell r="B3544" t="str">
            <v>fingerprint module;white</v>
          </cell>
          <cell r="C3544" t="str">
            <v>Z2132</v>
          </cell>
          <cell r="D3544" t="str">
            <v>B</v>
          </cell>
          <cell r="E3544" t="str">
            <v>SMP</v>
          </cell>
          <cell r="F3544" t="str">
            <v>REG</v>
          </cell>
          <cell r="G3544" t="str">
            <v>F7-FPC</v>
          </cell>
          <cell r="H3544" t="str">
            <v>616E</v>
          </cell>
          <cell r="I3544">
            <v>375</v>
          </cell>
          <cell r="J3544">
            <v>49.32</v>
          </cell>
          <cell r="K3544">
            <v>18495</v>
          </cell>
          <cell r="L3544">
            <v>300</v>
          </cell>
          <cell r="M3544">
            <v>75</v>
          </cell>
          <cell r="N3544">
            <v>0</v>
          </cell>
          <cell r="O3544">
            <v>0</v>
          </cell>
          <cell r="P3544">
            <v>0</v>
          </cell>
          <cell r="Q3544">
            <v>0</v>
          </cell>
          <cell r="R3544">
            <v>0</v>
          </cell>
          <cell r="S3544">
            <v>0</v>
          </cell>
        </row>
        <row r="3545">
          <cell r="A3545" t="str">
            <v>SCA9A21204</v>
          </cell>
          <cell r="H3545" t="str">
            <v>616E</v>
          </cell>
          <cell r="I3545">
            <v>2800</v>
          </cell>
          <cell r="J3545">
            <v>1.802</v>
          </cell>
          <cell r="K3545">
            <v>5045.6000000000004</v>
          </cell>
          <cell r="L3545">
            <v>0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>
            <v>600</v>
          </cell>
          <cell r="R3545">
            <v>2200</v>
          </cell>
          <cell r="S3545">
            <v>2500</v>
          </cell>
        </row>
        <row r="3546">
          <cell r="A3546" t="str">
            <v>SCA9A26206</v>
          </cell>
          <cell r="B3546" t="str">
            <v>S820RFCable</v>
          </cell>
          <cell r="C3546" t="str">
            <v>S820_8G S820</v>
          </cell>
          <cell r="D3546" t="str">
            <v>B</v>
          </cell>
          <cell r="E3546" t="str">
            <v>SMP</v>
          </cell>
          <cell r="F3546" t="str">
            <v>EOL</v>
          </cell>
          <cell r="G3546" t="str">
            <v>C1-Cable</v>
          </cell>
          <cell r="H3546" t="str">
            <v>616E</v>
          </cell>
          <cell r="I3546">
            <v>58</v>
          </cell>
          <cell r="J3546">
            <v>1.92</v>
          </cell>
          <cell r="K3546">
            <v>111.36</v>
          </cell>
          <cell r="L3546">
            <v>0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>
            <v>0</v>
          </cell>
          <cell r="R3546">
            <v>58</v>
          </cell>
          <cell r="S3546">
            <v>58</v>
          </cell>
        </row>
        <row r="3547">
          <cell r="A3547" t="str">
            <v>SCA9A26207</v>
          </cell>
          <cell r="B3547" t="str">
            <v>P780 RF Cable&amp;*ECT818000157 96mm</v>
          </cell>
          <cell r="C3547" t="str">
            <v>P780_8G P780</v>
          </cell>
          <cell r="D3547" t="str">
            <v>B</v>
          </cell>
          <cell r="E3547" t="str">
            <v>SMP</v>
          </cell>
          <cell r="F3547" t="str">
            <v>EOL</v>
          </cell>
          <cell r="G3547" t="str">
            <v>C1-Cable</v>
          </cell>
          <cell r="H3547" t="str">
            <v>616E</v>
          </cell>
          <cell r="I3547">
            <v>183</v>
          </cell>
          <cell r="J3547">
            <v>1.28</v>
          </cell>
          <cell r="K3547">
            <v>234.24</v>
          </cell>
          <cell r="L3547">
            <v>0</v>
          </cell>
          <cell r="M3547">
            <v>0</v>
          </cell>
          <cell r="N3547">
            <v>183</v>
          </cell>
          <cell r="O3547">
            <v>0</v>
          </cell>
          <cell r="P3547">
            <v>0</v>
          </cell>
          <cell r="Q3547">
            <v>0</v>
          </cell>
          <cell r="R3547">
            <v>0</v>
          </cell>
          <cell r="S3547">
            <v>0</v>
          </cell>
        </row>
        <row r="3548">
          <cell r="A3548" t="str">
            <v>SCA9A44106</v>
          </cell>
          <cell r="B3548" t="str">
            <v>A516 Antenna Cable</v>
          </cell>
          <cell r="C3548" t="str">
            <v>A516</v>
          </cell>
          <cell r="D3548" t="str">
            <v>B</v>
          </cell>
          <cell r="E3548" t="str">
            <v>SMP</v>
          </cell>
          <cell r="F3548" t="str">
            <v>EOL</v>
          </cell>
          <cell r="G3548" t="str">
            <v>C1-Cable</v>
          </cell>
          <cell r="H3548" t="str">
            <v>616E</v>
          </cell>
          <cell r="I3548">
            <v>429</v>
          </cell>
          <cell r="J3548">
            <v>1.4</v>
          </cell>
          <cell r="K3548">
            <v>600.6</v>
          </cell>
          <cell r="L3548">
            <v>0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>
            <v>0</v>
          </cell>
          <cell r="R3548">
            <v>429</v>
          </cell>
          <cell r="S3548">
            <v>429</v>
          </cell>
        </row>
        <row r="3549">
          <cell r="A3549" t="str">
            <v>SD19A39370</v>
          </cell>
          <cell r="B3549" t="str">
            <v>S820TPModule&amp;*PD047IC-01H(Black)</v>
          </cell>
          <cell r="C3549" t="str">
            <v>S820_8G S820</v>
          </cell>
          <cell r="D3549" t="str">
            <v>A</v>
          </cell>
          <cell r="E3549" t="str">
            <v>SMP</v>
          </cell>
          <cell r="F3549" t="str">
            <v>EOL</v>
          </cell>
          <cell r="G3549" t="str">
            <v>T5-TP</v>
          </cell>
          <cell r="H3549" t="str">
            <v>616E</v>
          </cell>
          <cell r="I3549">
            <v>461</v>
          </cell>
          <cell r="J3549">
            <v>255.93</v>
          </cell>
          <cell r="K3549">
            <v>117983.73</v>
          </cell>
          <cell r="L3549">
            <v>461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>
            <v>0</v>
          </cell>
          <cell r="R3549">
            <v>0</v>
          </cell>
          <cell r="S3549">
            <v>0</v>
          </cell>
        </row>
        <row r="3550">
          <cell r="A3550" t="str">
            <v>SD19A39381</v>
          </cell>
          <cell r="B3550" t="str">
            <v>P780 Touch Panel Module&amp;*YT50F105C1Black</v>
          </cell>
          <cell r="C3550" t="str">
            <v>P780_8G P780</v>
          </cell>
          <cell r="D3550" t="str">
            <v>A</v>
          </cell>
          <cell r="E3550" t="str">
            <v>SMP</v>
          </cell>
          <cell r="F3550" t="str">
            <v>EOL</v>
          </cell>
          <cell r="G3550" t="str">
            <v>T5-TP</v>
          </cell>
          <cell r="H3550" t="str">
            <v>616E</v>
          </cell>
          <cell r="I3550">
            <v>240</v>
          </cell>
          <cell r="J3550">
            <v>202.49</v>
          </cell>
          <cell r="K3550">
            <v>48597.599999999999</v>
          </cell>
          <cell r="L3550">
            <v>0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>
            <v>240</v>
          </cell>
          <cell r="R3550">
            <v>0</v>
          </cell>
          <cell r="S3550">
            <v>120</v>
          </cell>
        </row>
        <row r="3551">
          <cell r="A3551" t="str">
            <v>SD19A39424</v>
          </cell>
          <cell r="B3551" t="str">
            <v>K900TPModule&amp;*MTF-055-0745-20(3202IC)</v>
          </cell>
          <cell r="C3551" t="str">
            <v>K900 K900_32G</v>
          </cell>
          <cell r="D3551" t="str">
            <v>A</v>
          </cell>
          <cell r="E3551" t="str">
            <v>SMP</v>
          </cell>
          <cell r="F3551" t="str">
            <v>EOL</v>
          </cell>
          <cell r="G3551" t="str">
            <v>T5-TP</v>
          </cell>
          <cell r="H3551" t="str">
            <v>616E</v>
          </cell>
          <cell r="I3551">
            <v>288</v>
          </cell>
          <cell r="J3551">
            <v>394.95</v>
          </cell>
          <cell r="K3551">
            <v>113745.60000000001</v>
          </cell>
          <cell r="L3551">
            <v>200</v>
          </cell>
          <cell r="M3551">
            <v>88</v>
          </cell>
          <cell r="N3551">
            <v>0</v>
          </cell>
          <cell r="O3551">
            <v>0</v>
          </cell>
          <cell r="P3551">
            <v>0</v>
          </cell>
          <cell r="Q3551">
            <v>0</v>
          </cell>
          <cell r="R3551">
            <v>0</v>
          </cell>
          <cell r="S3551">
            <v>0</v>
          </cell>
        </row>
        <row r="3552">
          <cell r="A3552" t="str">
            <v>SD19A39435</v>
          </cell>
          <cell r="B3552" t="str">
            <v>A516 TP Module(BL)</v>
          </cell>
          <cell r="C3552" t="str">
            <v>A516</v>
          </cell>
          <cell r="D3552" t="str">
            <v>A</v>
          </cell>
          <cell r="E3552" t="str">
            <v>SMP</v>
          </cell>
          <cell r="F3552" t="str">
            <v>EOL</v>
          </cell>
          <cell r="G3552" t="str">
            <v>T5-TP</v>
          </cell>
          <cell r="H3552" t="str">
            <v>616E</v>
          </cell>
          <cell r="I3552">
            <v>500</v>
          </cell>
          <cell r="J3552">
            <v>31.46</v>
          </cell>
          <cell r="K3552">
            <v>15730</v>
          </cell>
          <cell r="L3552">
            <v>500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>
            <v>0</v>
          </cell>
          <cell r="R3552">
            <v>0</v>
          </cell>
          <cell r="S3552">
            <v>0</v>
          </cell>
        </row>
        <row r="3553">
          <cell r="A3553" t="str">
            <v>SD19A43929</v>
          </cell>
          <cell r="B3553" t="str">
            <v>Main Display Module&amp;*TM045YDHP05</v>
          </cell>
          <cell r="C3553" t="str">
            <v>A516</v>
          </cell>
          <cell r="D3553" t="str">
            <v>A</v>
          </cell>
          <cell r="E3553" t="str">
            <v>SMP</v>
          </cell>
          <cell r="F3553" t="str">
            <v>EOL</v>
          </cell>
          <cell r="G3553" t="str">
            <v>D1-LCD Module/LCM</v>
          </cell>
          <cell r="H3553" t="str">
            <v>616E</v>
          </cell>
          <cell r="I3553">
            <v>248</v>
          </cell>
          <cell r="J3553">
            <v>67.540000000000006</v>
          </cell>
          <cell r="K3553">
            <v>16749.919999999998</v>
          </cell>
          <cell r="L3553">
            <v>248</v>
          </cell>
          <cell r="M3553">
            <v>0</v>
          </cell>
          <cell r="N3553">
            <v>0</v>
          </cell>
          <cell r="O3553">
            <v>0</v>
          </cell>
          <cell r="P3553">
            <v>0</v>
          </cell>
          <cell r="Q3553">
            <v>0</v>
          </cell>
          <cell r="R3553">
            <v>0</v>
          </cell>
          <cell r="S3553">
            <v>0</v>
          </cell>
        </row>
        <row r="3554">
          <cell r="A3554" t="str">
            <v>SD19A4624D</v>
          </cell>
          <cell r="H3554" t="str">
            <v>616E</v>
          </cell>
          <cell r="I3554">
            <v>140</v>
          </cell>
          <cell r="J3554">
            <v>84.74</v>
          </cell>
          <cell r="K3554">
            <v>11863.6</v>
          </cell>
          <cell r="L3554">
            <v>0</v>
          </cell>
          <cell r="M3554">
            <v>0</v>
          </cell>
          <cell r="N3554">
            <v>0</v>
          </cell>
          <cell r="O3554">
            <v>0</v>
          </cell>
          <cell r="P3554">
            <v>0</v>
          </cell>
          <cell r="Q3554">
            <v>0</v>
          </cell>
          <cell r="R3554">
            <v>140</v>
          </cell>
          <cell r="S3554">
            <v>140</v>
          </cell>
        </row>
        <row r="3555">
          <cell r="A3555" t="str">
            <v>SD68C04670</v>
          </cell>
          <cell r="B3555" t="str">
            <v>Yeti_KB_Assembly_English-US/AP101603</v>
          </cell>
          <cell r="C3555" t="str">
            <v>YB1_X90</v>
          </cell>
          <cell r="D3555" t="str">
            <v>A</v>
          </cell>
          <cell r="E3555" t="str">
            <v>TAB</v>
          </cell>
          <cell r="F3555" t="str">
            <v>REG</v>
          </cell>
          <cell r="G3555" t="str">
            <v>T5-TP</v>
          </cell>
          <cell r="H3555" t="str">
            <v>616E</v>
          </cell>
          <cell r="I3555">
            <v>449</v>
          </cell>
          <cell r="J3555">
            <v>363.65</v>
          </cell>
          <cell r="K3555">
            <v>163278.85</v>
          </cell>
          <cell r="L3555">
            <v>449</v>
          </cell>
          <cell r="M3555">
            <v>0</v>
          </cell>
          <cell r="N3555">
            <v>0</v>
          </cell>
          <cell r="O3555">
            <v>0</v>
          </cell>
          <cell r="P3555">
            <v>0</v>
          </cell>
          <cell r="Q3555">
            <v>0</v>
          </cell>
          <cell r="R3555">
            <v>0</v>
          </cell>
          <cell r="S3555">
            <v>0</v>
          </cell>
        </row>
        <row r="3556">
          <cell r="A3556" t="str">
            <v>SD68C04753</v>
          </cell>
          <cell r="B3556" t="str">
            <v>Blade3-10 FRONT HOUSE LCM ASSEMBLY</v>
          </cell>
          <cell r="C3556" t="str">
            <v>YT3_X90</v>
          </cell>
          <cell r="D3556" t="str">
            <v>A</v>
          </cell>
          <cell r="E3556" t="str">
            <v>TAB</v>
          </cell>
          <cell r="F3556" t="str">
            <v>REG</v>
          </cell>
          <cell r="G3556" t="str">
            <v>D6-TP LCM Ass'y</v>
          </cell>
          <cell r="H3556" t="str">
            <v>616E</v>
          </cell>
          <cell r="I3556">
            <v>155</v>
          </cell>
          <cell r="J3556">
            <v>613.99</v>
          </cell>
          <cell r="K3556">
            <v>95168.45</v>
          </cell>
          <cell r="L3556">
            <v>0</v>
          </cell>
          <cell r="M3556">
            <v>0</v>
          </cell>
          <cell r="N3556">
            <v>155</v>
          </cell>
          <cell r="O3556">
            <v>0</v>
          </cell>
          <cell r="P3556">
            <v>0</v>
          </cell>
          <cell r="Q3556">
            <v>0</v>
          </cell>
          <cell r="R3556">
            <v>0</v>
          </cell>
          <cell r="S3556">
            <v>0</v>
          </cell>
        </row>
        <row r="3557">
          <cell r="A3557" t="str">
            <v>SD68C04984</v>
          </cell>
          <cell r="B3557" t="str">
            <v>Yeti_KB_Assembly_en-GB_WACOM/AP101604</v>
          </cell>
          <cell r="C3557" t="str">
            <v>YB1_X90</v>
          </cell>
          <cell r="D3557" t="str">
            <v>A</v>
          </cell>
          <cell r="E3557" t="str">
            <v>TAB</v>
          </cell>
          <cell r="F3557" t="str">
            <v>REG</v>
          </cell>
          <cell r="G3557" t="str">
            <v>T5-TP</v>
          </cell>
          <cell r="H3557" t="str">
            <v>616E</v>
          </cell>
          <cell r="I3557">
            <v>200</v>
          </cell>
          <cell r="J3557">
            <v>364.27</v>
          </cell>
          <cell r="K3557">
            <v>72854</v>
          </cell>
          <cell r="L3557">
            <v>200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>
            <v>0</v>
          </cell>
          <cell r="R3557">
            <v>0</v>
          </cell>
          <cell r="S3557">
            <v>0</v>
          </cell>
        </row>
        <row r="3558">
          <cell r="A3558" t="str">
            <v>SD68C04986</v>
          </cell>
          <cell r="B3558" t="str">
            <v>Yeti_KB_Assembly_ja-JP_WACOM/AP101605</v>
          </cell>
          <cell r="C3558" t="str">
            <v>YB1_X90</v>
          </cell>
          <cell r="D3558" t="str">
            <v>A</v>
          </cell>
          <cell r="E3558" t="str">
            <v>TAB</v>
          </cell>
          <cell r="F3558" t="str">
            <v>REG</v>
          </cell>
          <cell r="G3558" t="str">
            <v>T5-TP</v>
          </cell>
          <cell r="H3558" t="str">
            <v>616E</v>
          </cell>
          <cell r="I3558">
            <v>175</v>
          </cell>
          <cell r="J3558">
            <v>364.1</v>
          </cell>
          <cell r="K3558">
            <v>63717.5</v>
          </cell>
          <cell r="L3558">
            <v>175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>
            <v>0</v>
          </cell>
          <cell r="R3558">
            <v>0</v>
          </cell>
          <cell r="S3558">
            <v>0</v>
          </cell>
        </row>
        <row r="3559">
          <cell r="A3559" t="str">
            <v>SD68C04988</v>
          </cell>
          <cell r="B3559" t="str">
            <v>Yeti_KB_Assembly_es-US_WACOM/AP101606</v>
          </cell>
          <cell r="C3559" t="str">
            <v>YB1_X90</v>
          </cell>
          <cell r="D3559" t="str">
            <v>A</v>
          </cell>
          <cell r="E3559" t="str">
            <v>TAB</v>
          </cell>
          <cell r="F3559" t="str">
            <v>REG</v>
          </cell>
          <cell r="G3559" t="str">
            <v>T5-TP</v>
          </cell>
          <cell r="H3559" t="str">
            <v>616E</v>
          </cell>
          <cell r="I3559">
            <v>50</v>
          </cell>
          <cell r="J3559">
            <v>364.27</v>
          </cell>
          <cell r="K3559">
            <v>18213.5</v>
          </cell>
          <cell r="L3559">
            <v>50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>
            <v>0</v>
          </cell>
          <cell r="R3559">
            <v>0</v>
          </cell>
          <cell r="S3559">
            <v>0</v>
          </cell>
        </row>
        <row r="3560">
          <cell r="A3560" t="str">
            <v>SD68C05364</v>
          </cell>
          <cell r="B3560" t="str">
            <v>Yeti_KB_Assembly_fr-FR_WACOM/AP101611</v>
          </cell>
          <cell r="C3560" t="str">
            <v>YB1_X90</v>
          </cell>
          <cell r="D3560" t="str">
            <v>A</v>
          </cell>
          <cell r="E3560" t="str">
            <v>TAB</v>
          </cell>
          <cell r="F3560" t="str">
            <v>REG</v>
          </cell>
          <cell r="G3560" t="str">
            <v>T5-TP</v>
          </cell>
          <cell r="H3560" t="str">
            <v>616E</v>
          </cell>
          <cell r="I3560">
            <v>45</v>
          </cell>
          <cell r="J3560">
            <v>364.27</v>
          </cell>
          <cell r="K3560">
            <v>16392.150000000001</v>
          </cell>
          <cell r="L3560">
            <v>0</v>
          </cell>
          <cell r="M3560">
            <v>45</v>
          </cell>
          <cell r="N3560">
            <v>0</v>
          </cell>
          <cell r="O3560">
            <v>0</v>
          </cell>
          <cell r="P3560">
            <v>0</v>
          </cell>
          <cell r="Q3560">
            <v>0</v>
          </cell>
          <cell r="R3560">
            <v>0</v>
          </cell>
          <cell r="S3560">
            <v>0</v>
          </cell>
        </row>
        <row r="3561">
          <cell r="A3561" t="str">
            <v>SD68C05365</v>
          </cell>
          <cell r="B3561" t="str">
            <v>Yeti_KB_Assembly_it-IT_WACOM/AP101613</v>
          </cell>
          <cell r="C3561" t="str">
            <v>YB1_X90</v>
          </cell>
          <cell r="D3561" t="str">
            <v>A</v>
          </cell>
          <cell r="E3561" t="str">
            <v>TAB</v>
          </cell>
          <cell r="F3561" t="str">
            <v>REG</v>
          </cell>
          <cell r="G3561" t="str">
            <v>T5-TP</v>
          </cell>
          <cell r="H3561" t="str">
            <v>616E</v>
          </cell>
          <cell r="I3561">
            <v>105</v>
          </cell>
          <cell r="J3561">
            <v>364.27</v>
          </cell>
          <cell r="K3561">
            <v>38248.35</v>
          </cell>
          <cell r="L3561">
            <v>100</v>
          </cell>
          <cell r="M3561">
            <v>5</v>
          </cell>
          <cell r="N3561">
            <v>0</v>
          </cell>
          <cell r="O3561">
            <v>0</v>
          </cell>
          <cell r="P3561">
            <v>0</v>
          </cell>
          <cell r="Q3561">
            <v>0</v>
          </cell>
          <cell r="R3561">
            <v>0</v>
          </cell>
          <cell r="S3561">
            <v>0</v>
          </cell>
        </row>
        <row r="3562">
          <cell r="A3562" t="str">
            <v>SD68C05366</v>
          </cell>
          <cell r="B3562" t="str">
            <v>Yeti_KB_Assembly_de-DE_WACOM/AP101615</v>
          </cell>
          <cell r="C3562" t="str">
            <v>YB1_X90</v>
          </cell>
          <cell r="D3562" t="str">
            <v>A</v>
          </cell>
          <cell r="E3562" t="str">
            <v>TAB</v>
          </cell>
          <cell r="F3562" t="str">
            <v>REG</v>
          </cell>
          <cell r="G3562" t="str">
            <v>T5-TP</v>
          </cell>
          <cell r="H3562" t="str">
            <v>616E</v>
          </cell>
          <cell r="I3562">
            <v>65</v>
          </cell>
          <cell r="J3562">
            <v>364.27</v>
          </cell>
          <cell r="K3562">
            <v>23677.55</v>
          </cell>
          <cell r="L3562">
            <v>65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>
            <v>0</v>
          </cell>
          <cell r="R3562">
            <v>0</v>
          </cell>
          <cell r="S3562">
            <v>0</v>
          </cell>
        </row>
        <row r="3563">
          <cell r="A3563" t="str">
            <v>SD68C05367</v>
          </cell>
          <cell r="B3563" t="str">
            <v>Yeti_KB_Assembly_ru-RU_WACOM/AP101617</v>
          </cell>
          <cell r="C3563" t="str">
            <v>YB1_X90</v>
          </cell>
          <cell r="D3563" t="str">
            <v>A</v>
          </cell>
          <cell r="E3563" t="str">
            <v>TAB</v>
          </cell>
          <cell r="F3563" t="str">
            <v>REG</v>
          </cell>
          <cell r="G3563" t="str">
            <v>T5-TP</v>
          </cell>
          <cell r="H3563" t="str">
            <v>616E</v>
          </cell>
          <cell r="I3563">
            <v>50</v>
          </cell>
          <cell r="J3563">
            <v>364.27</v>
          </cell>
          <cell r="K3563">
            <v>18213.5</v>
          </cell>
          <cell r="L3563">
            <v>0</v>
          </cell>
          <cell r="M3563">
            <v>50</v>
          </cell>
          <cell r="N3563">
            <v>0</v>
          </cell>
          <cell r="O3563">
            <v>0</v>
          </cell>
          <cell r="P3563">
            <v>0</v>
          </cell>
          <cell r="Q3563">
            <v>0</v>
          </cell>
          <cell r="R3563">
            <v>0</v>
          </cell>
          <cell r="S3563">
            <v>0</v>
          </cell>
        </row>
        <row r="3564">
          <cell r="A3564" t="str">
            <v>SD68C05369</v>
          </cell>
          <cell r="B3564" t="str">
            <v>Yeti_KB_Assembly_Hunga_WACOM/AP101621</v>
          </cell>
          <cell r="C3564" t="str">
            <v>YB1_X90</v>
          </cell>
          <cell r="D3564" t="str">
            <v>A</v>
          </cell>
          <cell r="E3564" t="str">
            <v>TAB</v>
          </cell>
          <cell r="F3564" t="str">
            <v>REG</v>
          </cell>
          <cell r="G3564" t="str">
            <v>T5-TP</v>
          </cell>
          <cell r="H3564" t="str">
            <v>616E</v>
          </cell>
          <cell r="I3564">
            <v>40</v>
          </cell>
          <cell r="J3564">
            <v>364.27</v>
          </cell>
          <cell r="K3564">
            <v>14570.8</v>
          </cell>
          <cell r="L3564">
            <v>0</v>
          </cell>
          <cell r="M3564">
            <v>40</v>
          </cell>
          <cell r="N3564">
            <v>0</v>
          </cell>
          <cell r="O3564">
            <v>0</v>
          </cell>
          <cell r="P3564">
            <v>0</v>
          </cell>
          <cell r="Q3564">
            <v>0</v>
          </cell>
          <cell r="R3564">
            <v>0</v>
          </cell>
          <cell r="S3564">
            <v>0</v>
          </cell>
        </row>
        <row r="3565">
          <cell r="A3565" t="str">
            <v>SD68C05370</v>
          </cell>
          <cell r="B3565" t="str">
            <v>Yeti_KB_Assembly_Bulga_WACOM/AP101623</v>
          </cell>
          <cell r="C3565" t="str">
            <v>YB1_X90</v>
          </cell>
          <cell r="D3565" t="str">
            <v>A</v>
          </cell>
          <cell r="E3565" t="str">
            <v>TAB</v>
          </cell>
          <cell r="F3565" t="str">
            <v>REG</v>
          </cell>
          <cell r="G3565" t="str">
            <v>T5-TP</v>
          </cell>
          <cell r="H3565" t="str">
            <v>616E</v>
          </cell>
          <cell r="I3565">
            <v>35</v>
          </cell>
          <cell r="J3565">
            <v>364.27</v>
          </cell>
          <cell r="K3565">
            <v>12749.45</v>
          </cell>
          <cell r="L3565">
            <v>0</v>
          </cell>
          <cell r="M3565">
            <v>35</v>
          </cell>
          <cell r="N3565">
            <v>0</v>
          </cell>
          <cell r="O3565">
            <v>0</v>
          </cell>
          <cell r="P3565">
            <v>0</v>
          </cell>
          <cell r="Q3565">
            <v>0</v>
          </cell>
          <cell r="R3565">
            <v>0</v>
          </cell>
          <cell r="S3565">
            <v>0</v>
          </cell>
        </row>
        <row r="3566">
          <cell r="A3566" t="str">
            <v>SD68C05371</v>
          </cell>
          <cell r="B3566" t="str">
            <v>Yeti_KB_Assembly_Greek_WACOM/AP101625</v>
          </cell>
          <cell r="C3566" t="str">
            <v>YB1_X90</v>
          </cell>
          <cell r="D3566" t="str">
            <v>A</v>
          </cell>
          <cell r="E3566" t="str">
            <v>TAB</v>
          </cell>
          <cell r="F3566" t="str">
            <v>REG</v>
          </cell>
          <cell r="G3566" t="str">
            <v>T5-TP</v>
          </cell>
          <cell r="H3566" t="str">
            <v>616E</v>
          </cell>
          <cell r="I3566">
            <v>50</v>
          </cell>
          <cell r="J3566">
            <v>364.27</v>
          </cell>
          <cell r="K3566">
            <v>18213.5</v>
          </cell>
          <cell r="L3566">
            <v>50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>
            <v>0</v>
          </cell>
          <cell r="R3566">
            <v>0</v>
          </cell>
          <cell r="S3566">
            <v>0</v>
          </cell>
        </row>
        <row r="3567">
          <cell r="A3567" t="str">
            <v>SD68C05372</v>
          </cell>
          <cell r="B3567" t="str">
            <v>Yeti_KB_Assembly_Czech_WACOM/AP101627</v>
          </cell>
          <cell r="C3567" t="str">
            <v>YB1_X90</v>
          </cell>
          <cell r="D3567" t="str">
            <v>A</v>
          </cell>
          <cell r="E3567" t="str">
            <v>TAB</v>
          </cell>
          <cell r="F3567" t="str">
            <v>REG</v>
          </cell>
          <cell r="G3567" t="str">
            <v>T5-TP</v>
          </cell>
          <cell r="H3567" t="str">
            <v>616E</v>
          </cell>
          <cell r="I3567">
            <v>110</v>
          </cell>
          <cell r="J3567">
            <v>364.27</v>
          </cell>
          <cell r="K3567">
            <v>40069.699999999997</v>
          </cell>
          <cell r="L3567">
            <v>100</v>
          </cell>
          <cell r="M3567">
            <v>10</v>
          </cell>
          <cell r="N3567">
            <v>0</v>
          </cell>
          <cell r="O3567">
            <v>0</v>
          </cell>
          <cell r="P3567">
            <v>0</v>
          </cell>
          <cell r="Q3567">
            <v>0</v>
          </cell>
          <cell r="R3567">
            <v>0</v>
          </cell>
          <cell r="S3567">
            <v>0</v>
          </cell>
        </row>
        <row r="3568">
          <cell r="A3568" t="str">
            <v>SD68C05373</v>
          </cell>
          <cell r="B3568" t="str">
            <v>Yeti_KB_Assembly_Slove_WACOM/AP101629</v>
          </cell>
          <cell r="C3568" t="str">
            <v>YB1_X90</v>
          </cell>
          <cell r="D3568" t="str">
            <v>A</v>
          </cell>
          <cell r="E3568" t="str">
            <v>TAB</v>
          </cell>
          <cell r="F3568" t="str">
            <v>REG</v>
          </cell>
          <cell r="G3568" t="str">
            <v>T5-TP</v>
          </cell>
          <cell r="H3568" t="str">
            <v>616E</v>
          </cell>
          <cell r="I3568">
            <v>50</v>
          </cell>
          <cell r="J3568">
            <v>364.27</v>
          </cell>
          <cell r="K3568">
            <v>18213.5</v>
          </cell>
          <cell r="L3568">
            <v>50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>
            <v>0</v>
          </cell>
          <cell r="R3568">
            <v>0</v>
          </cell>
          <cell r="S3568">
            <v>0</v>
          </cell>
        </row>
        <row r="3569">
          <cell r="A3569" t="str">
            <v>SD68C05374</v>
          </cell>
          <cell r="B3569" t="str">
            <v>Yeti_KB_Assembly_es_ES_WACOM/AP101631</v>
          </cell>
          <cell r="C3569" t="str">
            <v>YB1_X90</v>
          </cell>
          <cell r="D3569" t="str">
            <v>A</v>
          </cell>
          <cell r="E3569" t="str">
            <v>TAB</v>
          </cell>
          <cell r="F3569" t="str">
            <v>REG</v>
          </cell>
          <cell r="G3569" t="str">
            <v>T5-TP</v>
          </cell>
          <cell r="H3569" t="str">
            <v>616E</v>
          </cell>
          <cell r="I3569">
            <v>105</v>
          </cell>
          <cell r="J3569">
            <v>364.27</v>
          </cell>
          <cell r="K3569">
            <v>38248.35</v>
          </cell>
          <cell r="L3569">
            <v>100</v>
          </cell>
          <cell r="M3569">
            <v>5</v>
          </cell>
          <cell r="N3569">
            <v>0</v>
          </cell>
          <cell r="O3569">
            <v>0</v>
          </cell>
          <cell r="P3569">
            <v>0</v>
          </cell>
          <cell r="Q3569">
            <v>0</v>
          </cell>
          <cell r="R3569">
            <v>0</v>
          </cell>
          <cell r="S3569">
            <v>0</v>
          </cell>
        </row>
        <row r="3570">
          <cell r="A3570" t="str">
            <v>SD68C05376</v>
          </cell>
          <cell r="B3570" t="str">
            <v>Yeti_KB_Assembly_Portu_WACOM/AP101635</v>
          </cell>
          <cell r="C3570" t="str">
            <v>YB1_X90</v>
          </cell>
          <cell r="D3570" t="str">
            <v>A</v>
          </cell>
          <cell r="E3570" t="str">
            <v>TAB</v>
          </cell>
          <cell r="F3570" t="str">
            <v>REG</v>
          </cell>
          <cell r="G3570" t="str">
            <v>T5-TP</v>
          </cell>
          <cell r="H3570" t="str">
            <v>616E</v>
          </cell>
          <cell r="I3570">
            <v>50</v>
          </cell>
          <cell r="J3570">
            <v>364.27</v>
          </cell>
          <cell r="K3570">
            <v>18213.5</v>
          </cell>
          <cell r="L3570">
            <v>50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>
            <v>0</v>
          </cell>
          <cell r="R3570">
            <v>0</v>
          </cell>
          <cell r="S3570">
            <v>0</v>
          </cell>
        </row>
        <row r="3571">
          <cell r="A3571" t="str">
            <v>SD68C05377</v>
          </cell>
          <cell r="B3571" t="str">
            <v>Yeti_KB_Assembly_in-US_WACOM/AP101637</v>
          </cell>
          <cell r="C3571" t="str">
            <v>YB1_X90</v>
          </cell>
          <cell r="D3571" t="str">
            <v>A</v>
          </cell>
          <cell r="E3571" t="str">
            <v>TAB</v>
          </cell>
          <cell r="F3571" t="str">
            <v>REG</v>
          </cell>
          <cell r="G3571" t="str">
            <v>T5-TP</v>
          </cell>
          <cell r="H3571" t="str">
            <v>616E</v>
          </cell>
          <cell r="I3571">
            <v>35</v>
          </cell>
          <cell r="J3571">
            <v>364.27</v>
          </cell>
          <cell r="K3571">
            <v>12749.45</v>
          </cell>
          <cell r="L3571">
            <v>35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>
            <v>0</v>
          </cell>
          <cell r="R3571">
            <v>0</v>
          </cell>
          <cell r="S3571">
            <v>0</v>
          </cell>
        </row>
        <row r="3572">
          <cell r="A3572" t="str">
            <v>SD68C05378</v>
          </cell>
          <cell r="B3572" t="str">
            <v>Yeti_KB_Assembly_fr-BE_WACOM/AP101639</v>
          </cell>
          <cell r="C3572" t="str">
            <v>YB1_X90</v>
          </cell>
          <cell r="D3572" t="str">
            <v>A</v>
          </cell>
          <cell r="E3572" t="str">
            <v>TAB</v>
          </cell>
          <cell r="F3572" t="str">
            <v>REG</v>
          </cell>
          <cell r="G3572" t="str">
            <v>T5-TP</v>
          </cell>
          <cell r="H3572" t="str">
            <v>616E</v>
          </cell>
          <cell r="I3572">
            <v>55</v>
          </cell>
          <cell r="J3572">
            <v>364.27</v>
          </cell>
          <cell r="K3572">
            <v>20034.849999999999</v>
          </cell>
          <cell r="L3572">
            <v>55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>
            <v>0</v>
          </cell>
          <cell r="R3572">
            <v>0</v>
          </cell>
          <cell r="S3572">
            <v>0</v>
          </cell>
        </row>
        <row r="3573">
          <cell r="A3573" t="str">
            <v>SD68C05379</v>
          </cell>
          <cell r="B3573" t="str">
            <v>Yeti_KB_Assembly_Nordic_WACOM/AP101641</v>
          </cell>
          <cell r="C3573" t="str">
            <v>YB1_X90</v>
          </cell>
          <cell r="D3573" t="str">
            <v>A</v>
          </cell>
          <cell r="E3573" t="str">
            <v>TAB</v>
          </cell>
          <cell r="F3573" t="str">
            <v>REG</v>
          </cell>
          <cell r="G3573" t="str">
            <v>T5-TP</v>
          </cell>
          <cell r="H3573" t="str">
            <v>616E</v>
          </cell>
          <cell r="I3573">
            <v>70</v>
          </cell>
          <cell r="J3573">
            <v>364.27</v>
          </cell>
          <cell r="K3573">
            <v>25498.9</v>
          </cell>
          <cell r="L3573">
            <v>70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>
            <v>0</v>
          </cell>
          <cell r="R3573">
            <v>0</v>
          </cell>
          <cell r="S3573">
            <v>0</v>
          </cell>
        </row>
        <row r="3574">
          <cell r="A3574" t="str">
            <v>SD68C05380</v>
          </cell>
          <cell r="B3574" t="str">
            <v>Yeti_KB_Assembly_ar-EG_WACOM/AP101643</v>
          </cell>
          <cell r="C3574" t="str">
            <v>YB1_X90</v>
          </cell>
          <cell r="D3574" t="str">
            <v>A</v>
          </cell>
          <cell r="E3574" t="str">
            <v>TAB</v>
          </cell>
          <cell r="F3574" t="str">
            <v>REG</v>
          </cell>
          <cell r="G3574" t="str">
            <v>T5-TP</v>
          </cell>
          <cell r="H3574" t="str">
            <v>616E</v>
          </cell>
          <cell r="I3574">
            <v>130</v>
          </cell>
          <cell r="J3574">
            <v>364.27</v>
          </cell>
          <cell r="K3574">
            <v>47355.1</v>
          </cell>
          <cell r="L3574">
            <v>130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>
            <v>0</v>
          </cell>
          <cell r="R3574">
            <v>0</v>
          </cell>
          <cell r="S3574">
            <v>0</v>
          </cell>
        </row>
        <row r="3575">
          <cell r="A3575" t="str">
            <v>SD68C05381</v>
          </cell>
          <cell r="B3575" t="str">
            <v>Yeti_KB_Assembly_iw-IL_WACOM/AP101645</v>
          </cell>
          <cell r="C3575" t="str">
            <v>YB1_X90</v>
          </cell>
          <cell r="D3575" t="str">
            <v>A</v>
          </cell>
          <cell r="E3575" t="str">
            <v>TAB</v>
          </cell>
          <cell r="F3575" t="str">
            <v>REG</v>
          </cell>
          <cell r="G3575" t="str">
            <v>T5-TP</v>
          </cell>
          <cell r="H3575" t="str">
            <v>616E</v>
          </cell>
          <cell r="I3575">
            <v>20</v>
          </cell>
          <cell r="J3575">
            <v>364.27</v>
          </cell>
          <cell r="K3575">
            <v>7285.4</v>
          </cell>
          <cell r="L3575">
            <v>20</v>
          </cell>
          <cell r="M3575">
            <v>0</v>
          </cell>
          <cell r="N3575">
            <v>0</v>
          </cell>
          <cell r="O3575">
            <v>0</v>
          </cell>
          <cell r="P3575">
            <v>0</v>
          </cell>
          <cell r="Q3575">
            <v>0</v>
          </cell>
          <cell r="R3575">
            <v>0</v>
          </cell>
          <cell r="S3575">
            <v>0</v>
          </cell>
        </row>
        <row r="3576">
          <cell r="A3576" t="str">
            <v>SD68C05382</v>
          </cell>
          <cell r="B3576" t="str">
            <v>Yeti_KB_Assembly_en-CA_WACOM/AP101647</v>
          </cell>
          <cell r="C3576" t="str">
            <v>YB1_X90</v>
          </cell>
          <cell r="D3576" t="str">
            <v>A</v>
          </cell>
          <cell r="E3576" t="str">
            <v>TAB</v>
          </cell>
          <cell r="F3576" t="str">
            <v>REG</v>
          </cell>
          <cell r="G3576" t="str">
            <v>T5-TP</v>
          </cell>
          <cell r="H3576" t="str">
            <v>616E</v>
          </cell>
          <cell r="I3576">
            <v>50</v>
          </cell>
          <cell r="J3576">
            <v>364.27</v>
          </cell>
          <cell r="K3576">
            <v>18213.5</v>
          </cell>
          <cell r="L3576">
            <v>50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>
            <v>0</v>
          </cell>
          <cell r="R3576">
            <v>0</v>
          </cell>
          <cell r="S3576">
            <v>0</v>
          </cell>
        </row>
        <row r="3577">
          <cell r="A3577" t="str">
            <v>SD68C05384</v>
          </cell>
          <cell r="B3577" t="str">
            <v>Yeti_KB_Assembly_zh-TW_WACOM/AP101651</v>
          </cell>
          <cell r="C3577" t="str">
            <v>YB1_X90</v>
          </cell>
          <cell r="D3577" t="str">
            <v>A</v>
          </cell>
          <cell r="E3577" t="str">
            <v>TAB</v>
          </cell>
          <cell r="F3577" t="str">
            <v>NPI</v>
          </cell>
          <cell r="G3577" t="str">
            <v>T5-TP</v>
          </cell>
          <cell r="H3577" t="str">
            <v>616E</v>
          </cell>
          <cell r="I3577">
            <v>5</v>
          </cell>
          <cell r="J3577">
            <v>364.27</v>
          </cell>
          <cell r="K3577">
            <v>1821.35</v>
          </cell>
          <cell r="L3577">
            <v>5</v>
          </cell>
          <cell r="M3577">
            <v>0</v>
          </cell>
          <cell r="N3577">
            <v>0</v>
          </cell>
          <cell r="O3577">
            <v>0</v>
          </cell>
          <cell r="P3577">
            <v>0</v>
          </cell>
          <cell r="Q3577">
            <v>0</v>
          </cell>
          <cell r="R3577">
            <v>0</v>
          </cell>
          <cell r="S3577">
            <v>0</v>
          </cell>
        </row>
        <row r="3578">
          <cell r="A3578" t="str">
            <v>SD68C05385</v>
          </cell>
          <cell r="B3578" t="str">
            <v>Yeti_KB_Assembly_en-IN_WACOM/AP101653</v>
          </cell>
          <cell r="C3578" t="str">
            <v>YB1_X90</v>
          </cell>
          <cell r="D3578" t="str">
            <v>A</v>
          </cell>
          <cell r="E3578" t="str">
            <v>TAB</v>
          </cell>
          <cell r="F3578" t="str">
            <v>NPI</v>
          </cell>
          <cell r="G3578" t="str">
            <v>T5-TP</v>
          </cell>
          <cell r="H3578" t="str">
            <v>616E</v>
          </cell>
          <cell r="I3578">
            <v>50</v>
          </cell>
          <cell r="L3578">
            <v>50</v>
          </cell>
          <cell r="M3578">
            <v>0</v>
          </cell>
          <cell r="N3578">
            <v>0</v>
          </cell>
          <cell r="O3578">
            <v>0</v>
          </cell>
          <cell r="P3578">
            <v>0</v>
          </cell>
          <cell r="Q3578">
            <v>0</v>
          </cell>
          <cell r="R3578">
            <v>0</v>
          </cell>
          <cell r="S3578">
            <v>0</v>
          </cell>
        </row>
        <row r="3579">
          <cell r="A3579" t="str">
            <v>SD68C05386</v>
          </cell>
          <cell r="B3579" t="str">
            <v>Yeti_KB_Assembly_ko-KR_WACOM/AP101655</v>
          </cell>
          <cell r="C3579" t="str">
            <v>YB1_X90</v>
          </cell>
          <cell r="D3579" t="str">
            <v>A</v>
          </cell>
          <cell r="E3579" t="str">
            <v>TAB</v>
          </cell>
          <cell r="F3579" t="str">
            <v>REG</v>
          </cell>
          <cell r="G3579" t="str">
            <v>T5-TP</v>
          </cell>
          <cell r="H3579" t="str">
            <v>616E</v>
          </cell>
          <cell r="I3579">
            <v>75</v>
          </cell>
          <cell r="J3579">
            <v>364.27</v>
          </cell>
          <cell r="K3579">
            <v>27320.25</v>
          </cell>
          <cell r="L3579">
            <v>75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>
            <v>0</v>
          </cell>
          <cell r="R3579">
            <v>0</v>
          </cell>
          <cell r="S3579">
            <v>0</v>
          </cell>
        </row>
        <row r="3580">
          <cell r="A3580" t="str">
            <v>SD68C06439</v>
          </cell>
          <cell r="B3580" t="str">
            <v>Yeti_KB_Assembly_en-US_WACOM_W/AP101658</v>
          </cell>
          <cell r="C3580" t="str">
            <v>YB1_X91</v>
          </cell>
          <cell r="D3580" t="str">
            <v>A</v>
          </cell>
          <cell r="E3580" t="str">
            <v>TAB</v>
          </cell>
          <cell r="F3580" t="str">
            <v>REG</v>
          </cell>
          <cell r="G3580" t="str">
            <v>T5-TP</v>
          </cell>
          <cell r="H3580" t="str">
            <v>616E</v>
          </cell>
          <cell r="I3580">
            <v>415</v>
          </cell>
          <cell r="J3580">
            <v>364.01</v>
          </cell>
          <cell r="K3580">
            <v>151064.15</v>
          </cell>
          <cell r="L3580">
            <v>415</v>
          </cell>
          <cell r="M3580">
            <v>0</v>
          </cell>
          <cell r="N3580">
            <v>0</v>
          </cell>
          <cell r="O3580">
            <v>0</v>
          </cell>
          <cell r="P3580">
            <v>0</v>
          </cell>
          <cell r="Q3580">
            <v>0</v>
          </cell>
          <cell r="R3580">
            <v>0</v>
          </cell>
          <cell r="S3580">
            <v>0</v>
          </cell>
        </row>
        <row r="3581">
          <cell r="A3581" t="str">
            <v>SD68C06441</v>
          </cell>
          <cell r="B3581" t="str">
            <v>Yeti_KB_Assembly_en-GB_Wacom_W/AP101657</v>
          </cell>
          <cell r="C3581" t="str">
            <v>YB1_X91</v>
          </cell>
          <cell r="D3581" t="str">
            <v>A</v>
          </cell>
          <cell r="E3581" t="str">
            <v>TAB</v>
          </cell>
          <cell r="F3581" t="str">
            <v>REG</v>
          </cell>
          <cell r="G3581" t="str">
            <v>T5-TP</v>
          </cell>
          <cell r="H3581" t="str">
            <v>616E</v>
          </cell>
          <cell r="I3581">
            <v>35</v>
          </cell>
          <cell r="J3581">
            <v>364.27</v>
          </cell>
          <cell r="K3581">
            <v>12749.45</v>
          </cell>
          <cell r="L3581">
            <v>0</v>
          </cell>
          <cell r="M3581">
            <v>35</v>
          </cell>
          <cell r="N3581">
            <v>0</v>
          </cell>
          <cell r="O3581">
            <v>0</v>
          </cell>
          <cell r="P3581">
            <v>0</v>
          </cell>
          <cell r="Q3581">
            <v>0</v>
          </cell>
          <cell r="R3581">
            <v>0</v>
          </cell>
          <cell r="S3581">
            <v>0</v>
          </cell>
        </row>
        <row r="3582">
          <cell r="A3582" t="str">
            <v>SD68C06442</v>
          </cell>
          <cell r="B3582" t="str">
            <v>Yeti_KB_Assembly_ja-JP_WACOM_W/AP101660</v>
          </cell>
          <cell r="C3582" t="str">
            <v>YB1_X91</v>
          </cell>
          <cell r="D3582" t="str">
            <v>A</v>
          </cell>
          <cell r="E3582" t="str">
            <v>TAB</v>
          </cell>
          <cell r="F3582" t="str">
            <v>REG</v>
          </cell>
          <cell r="G3582" t="str">
            <v>T5-TP</v>
          </cell>
          <cell r="H3582" t="str">
            <v>616E</v>
          </cell>
          <cell r="I3582">
            <v>200</v>
          </cell>
          <cell r="J3582">
            <v>364.27</v>
          </cell>
          <cell r="K3582">
            <v>72854</v>
          </cell>
          <cell r="L3582">
            <v>200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>
            <v>0</v>
          </cell>
          <cell r="R3582">
            <v>0</v>
          </cell>
          <cell r="S3582">
            <v>0</v>
          </cell>
        </row>
        <row r="3583">
          <cell r="A3583" t="str">
            <v>SD68C06443</v>
          </cell>
          <cell r="B3583" t="str">
            <v>Yeti_KB_Assembly_es-US_WACOM_W/AP101659</v>
          </cell>
          <cell r="C3583" t="str">
            <v>YB1_X91</v>
          </cell>
          <cell r="D3583" t="str">
            <v>A</v>
          </cell>
          <cell r="E3583" t="str">
            <v>TAB</v>
          </cell>
          <cell r="F3583" t="str">
            <v>REG</v>
          </cell>
          <cell r="G3583" t="str">
            <v>T5-TP</v>
          </cell>
          <cell r="H3583" t="str">
            <v>616E</v>
          </cell>
          <cell r="I3583">
            <v>50</v>
          </cell>
          <cell r="J3583">
            <v>364.27</v>
          </cell>
          <cell r="K3583">
            <v>18213.5</v>
          </cell>
          <cell r="L3583">
            <v>50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>
            <v>0</v>
          </cell>
          <cell r="R3583">
            <v>0</v>
          </cell>
          <cell r="S3583">
            <v>0</v>
          </cell>
        </row>
        <row r="3584">
          <cell r="A3584" t="str">
            <v>SD68C06500</v>
          </cell>
          <cell r="B3584" t="str">
            <v>WT+7126CK000011+Front Housing(White)</v>
          </cell>
          <cell r="C3584" t="str">
            <v>A6020l36</v>
          </cell>
          <cell r="D3584" t="str">
            <v>A</v>
          </cell>
          <cell r="E3584" t="str">
            <v>SMP</v>
          </cell>
          <cell r="F3584" t="str">
            <v>REG</v>
          </cell>
          <cell r="G3584" t="str">
            <v>D6-TP LCM Ass'y</v>
          </cell>
          <cell r="H3584" t="str">
            <v>616E</v>
          </cell>
          <cell r="I3584">
            <v>100</v>
          </cell>
          <cell r="J3584">
            <v>127.36</v>
          </cell>
          <cell r="K3584">
            <v>12736</v>
          </cell>
          <cell r="L3584">
            <v>0</v>
          </cell>
          <cell r="M3584">
            <v>0</v>
          </cell>
          <cell r="N3584">
            <v>100</v>
          </cell>
          <cell r="O3584">
            <v>0</v>
          </cell>
          <cell r="P3584">
            <v>0</v>
          </cell>
          <cell r="Q3584">
            <v>0</v>
          </cell>
          <cell r="R3584">
            <v>0</v>
          </cell>
          <cell r="S3584">
            <v>0</v>
          </cell>
        </row>
        <row r="3585">
          <cell r="A3585" t="str">
            <v>SD68C06501</v>
          </cell>
          <cell r="B3585" t="str">
            <v>WT+7126CK000101+Front Housing GRAY</v>
          </cell>
          <cell r="C3585" t="str">
            <v>A6020l36</v>
          </cell>
          <cell r="D3585" t="str">
            <v>A</v>
          </cell>
          <cell r="E3585" t="str">
            <v>SMP</v>
          </cell>
          <cell r="F3585" t="str">
            <v>REG</v>
          </cell>
          <cell r="G3585" t="str">
            <v>D6-TP LCM Ass'y</v>
          </cell>
          <cell r="H3585" t="str">
            <v>616E</v>
          </cell>
          <cell r="I3585">
            <v>10</v>
          </cell>
          <cell r="J3585">
            <v>125.55</v>
          </cell>
          <cell r="K3585">
            <v>1255.5</v>
          </cell>
          <cell r="L3585">
            <v>0</v>
          </cell>
          <cell r="M3585">
            <v>0</v>
          </cell>
          <cell r="N3585">
            <v>10</v>
          </cell>
          <cell r="O3585">
            <v>0</v>
          </cell>
          <cell r="P3585">
            <v>0</v>
          </cell>
          <cell r="Q3585">
            <v>0</v>
          </cell>
          <cell r="R3585">
            <v>0</v>
          </cell>
          <cell r="S3585">
            <v>0</v>
          </cell>
        </row>
        <row r="3586">
          <cell r="A3586" t="str">
            <v>SD68C10615</v>
          </cell>
          <cell r="B3586" t="str">
            <v>Yeti KB_AVC_fr_FR_WACOM_W/AP101662</v>
          </cell>
          <cell r="C3586" t="str">
            <v>YB1_X91</v>
          </cell>
          <cell r="D3586" t="str">
            <v>A</v>
          </cell>
          <cell r="E3586" t="str">
            <v>TAB</v>
          </cell>
          <cell r="F3586" t="str">
            <v>REG</v>
          </cell>
          <cell r="G3586" t="str">
            <v>T5-TP</v>
          </cell>
          <cell r="H3586" t="str">
            <v>616E</v>
          </cell>
          <cell r="I3586">
            <v>40</v>
          </cell>
          <cell r="J3586">
            <v>364.27</v>
          </cell>
          <cell r="K3586">
            <v>14570.8</v>
          </cell>
          <cell r="L3586">
            <v>0</v>
          </cell>
          <cell r="M3586">
            <v>40</v>
          </cell>
          <cell r="N3586">
            <v>0</v>
          </cell>
          <cell r="O3586">
            <v>0</v>
          </cell>
          <cell r="P3586">
            <v>0</v>
          </cell>
          <cell r="Q3586">
            <v>0</v>
          </cell>
          <cell r="R3586">
            <v>0</v>
          </cell>
          <cell r="S3586">
            <v>0</v>
          </cell>
        </row>
        <row r="3587">
          <cell r="A3587" t="str">
            <v>SD68C10616</v>
          </cell>
          <cell r="B3587" t="str">
            <v>Yeti KB_AVC_it_IT_WACOM_W/AP101663</v>
          </cell>
          <cell r="C3587" t="str">
            <v>YB1_X91</v>
          </cell>
          <cell r="D3587" t="str">
            <v>A</v>
          </cell>
          <cell r="E3587" t="str">
            <v>TAB</v>
          </cell>
          <cell r="F3587" t="str">
            <v>REG</v>
          </cell>
          <cell r="G3587" t="str">
            <v>T5-TP</v>
          </cell>
          <cell r="H3587" t="str">
            <v>616E</v>
          </cell>
          <cell r="I3587">
            <v>80</v>
          </cell>
          <cell r="J3587">
            <v>364.27</v>
          </cell>
          <cell r="K3587">
            <v>29141.599999999999</v>
          </cell>
          <cell r="L3587">
            <v>50</v>
          </cell>
          <cell r="M3587">
            <v>30</v>
          </cell>
          <cell r="N3587">
            <v>0</v>
          </cell>
          <cell r="O3587">
            <v>0</v>
          </cell>
          <cell r="P3587">
            <v>0</v>
          </cell>
          <cell r="Q3587">
            <v>0</v>
          </cell>
          <cell r="R3587">
            <v>0</v>
          </cell>
          <cell r="S3587">
            <v>0</v>
          </cell>
        </row>
        <row r="3588">
          <cell r="A3588" t="str">
            <v>SD68C10617</v>
          </cell>
          <cell r="B3588" t="str">
            <v>Yeti KB_AVC_de_DE_WACOM_W/AP101664</v>
          </cell>
          <cell r="C3588" t="str">
            <v>YB1_X91</v>
          </cell>
          <cell r="D3588" t="str">
            <v>A</v>
          </cell>
          <cell r="E3588" t="str">
            <v>TAB</v>
          </cell>
          <cell r="F3588" t="str">
            <v>REG</v>
          </cell>
          <cell r="G3588" t="str">
            <v>T5-TP</v>
          </cell>
          <cell r="H3588" t="str">
            <v>616E</v>
          </cell>
          <cell r="I3588">
            <v>105</v>
          </cell>
          <cell r="J3588">
            <v>364.27</v>
          </cell>
          <cell r="K3588">
            <v>38248.35</v>
          </cell>
          <cell r="L3588">
            <v>100</v>
          </cell>
          <cell r="M3588">
            <v>5</v>
          </cell>
          <cell r="N3588">
            <v>0</v>
          </cell>
          <cell r="O3588">
            <v>0</v>
          </cell>
          <cell r="P3588">
            <v>0</v>
          </cell>
          <cell r="Q3588">
            <v>0</v>
          </cell>
          <cell r="R3588">
            <v>0</v>
          </cell>
          <cell r="S3588">
            <v>0</v>
          </cell>
        </row>
        <row r="3589">
          <cell r="A3589" t="str">
            <v>SD68C10618</v>
          </cell>
          <cell r="B3589" t="str">
            <v>Yeti KB_AVC_ru_RU_WACOM_W/AP101665</v>
          </cell>
          <cell r="C3589" t="str">
            <v>YB1_X91</v>
          </cell>
          <cell r="D3589" t="str">
            <v>A</v>
          </cell>
          <cell r="E3589" t="str">
            <v>TAB</v>
          </cell>
          <cell r="F3589" t="str">
            <v>REG</v>
          </cell>
          <cell r="G3589" t="str">
            <v>T5-TP</v>
          </cell>
          <cell r="H3589" t="str">
            <v>616E</v>
          </cell>
          <cell r="I3589">
            <v>55</v>
          </cell>
          <cell r="J3589">
            <v>364.27</v>
          </cell>
          <cell r="K3589">
            <v>20034.849999999999</v>
          </cell>
          <cell r="L3589">
            <v>50</v>
          </cell>
          <cell r="M3589">
            <v>5</v>
          </cell>
          <cell r="N3589">
            <v>0</v>
          </cell>
          <cell r="O3589">
            <v>0</v>
          </cell>
          <cell r="P3589">
            <v>0</v>
          </cell>
          <cell r="Q3589">
            <v>0</v>
          </cell>
          <cell r="R3589">
            <v>0</v>
          </cell>
          <cell r="S3589">
            <v>0</v>
          </cell>
        </row>
        <row r="3590">
          <cell r="A3590" t="str">
            <v>SD68C10620</v>
          </cell>
          <cell r="B3590" t="str">
            <v>Yeti KB_AVC_Hungarian_WACOM_W/AP101667</v>
          </cell>
          <cell r="C3590" t="str">
            <v>YB1_X91</v>
          </cell>
          <cell r="D3590" t="str">
            <v>A</v>
          </cell>
          <cell r="E3590" t="str">
            <v>TAB</v>
          </cell>
          <cell r="F3590" t="str">
            <v>REG</v>
          </cell>
          <cell r="G3590" t="str">
            <v>T5-TP</v>
          </cell>
          <cell r="H3590" t="str">
            <v>616E</v>
          </cell>
          <cell r="I3590">
            <v>50</v>
          </cell>
          <cell r="J3590">
            <v>364.27</v>
          </cell>
          <cell r="K3590">
            <v>18213.5</v>
          </cell>
          <cell r="L3590">
            <v>0</v>
          </cell>
          <cell r="M3590">
            <v>50</v>
          </cell>
          <cell r="N3590">
            <v>0</v>
          </cell>
          <cell r="O3590">
            <v>0</v>
          </cell>
          <cell r="P3590">
            <v>0</v>
          </cell>
          <cell r="Q3590">
            <v>0</v>
          </cell>
          <cell r="R3590">
            <v>0</v>
          </cell>
          <cell r="S3590">
            <v>0</v>
          </cell>
        </row>
        <row r="3591">
          <cell r="A3591" t="str">
            <v>SD68C10621</v>
          </cell>
          <cell r="B3591" t="str">
            <v>Yeti KB_AVC_Bulgarian_WACOM_WAP101668</v>
          </cell>
          <cell r="C3591" t="str">
            <v>YB1_X91</v>
          </cell>
          <cell r="D3591" t="str">
            <v>A</v>
          </cell>
          <cell r="E3591" t="str">
            <v>TAB</v>
          </cell>
          <cell r="F3591" t="str">
            <v>REG</v>
          </cell>
          <cell r="G3591" t="str">
            <v>T5-TP</v>
          </cell>
          <cell r="H3591" t="str">
            <v>616E</v>
          </cell>
          <cell r="I3591">
            <v>50</v>
          </cell>
          <cell r="J3591">
            <v>364.27</v>
          </cell>
          <cell r="K3591">
            <v>18213.5</v>
          </cell>
          <cell r="L3591">
            <v>0</v>
          </cell>
          <cell r="M3591">
            <v>50</v>
          </cell>
          <cell r="N3591">
            <v>0</v>
          </cell>
          <cell r="O3591">
            <v>0</v>
          </cell>
          <cell r="P3591">
            <v>0</v>
          </cell>
          <cell r="Q3591">
            <v>0</v>
          </cell>
          <cell r="R3591">
            <v>0</v>
          </cell>
          <cell r="S3591">
            <v>0</v>
          </cell>
        </row>
        <row r="3592">
          <cell r="A3592" t="str">
            <v>SD68C10622</v>
          </cell>
          <cell r="B3592" t="str">
            <v>Yeti KB_AVC_Greek_WACOM_W/AP101669</v>
          </cell>
          <cell r="C3592" t="str">
            <v>YB1_X91</v>
          </cell>
          <cell r="D3592" t="str">
            <v>A</v>
          </cell>
          <cell r="E3592" t="str">
            <v>TAB</v>
          </cell>
          <cell r="F3592" t="str">
            <v>REG</v>
          </cell>
          <cell r="G3592" t="str">
            <v>T5-TP</v>
          </cell>
          <cell r="H3592" t="str">
            <v>616E</v>
          </cell>
          <cell r="I3592">
            <v>140</v>
          </cell>
          <cell r="J3592">
            <v>364.27</v>
          </cell>
          <cell r="K3592">
            <v>50997.8</v>
          </cell>
          <cell r="L3592">
            <v>100</v>
          </cell>
          <cell r="M3592">
            <v>40</v>
          </cell>
          <cell r="N3592">
            <v>0</v>
          </cell>
          <cell r="O3592">
            <v>0</v>
          </cell>
          <cell r="P3592">
            <v>0</v>
          </cell>
          <cell r="Q3592">
            <v>0</v>
          </cell>
          <cell r="R3592">
            <v>0</v>
          </cell>
          <cell r="S3592">
            <v>0</v>
          </cell>
        </row>
        <row r="3593">
          <cell r="A3593" t="str">
            <v>SD68C10624</v>
          </cell>
          <cell r="B3593" t="str">
            <v>Yeti KB_AVC_Slovenian_WACOM_W/AP101671</v>
          </cell>
          <cell r="C3593" t="str">
            <v>YB1_X91</v>
          </cell>
          <cell r="D3593" t="str">
            <v>A</v>
          </cell>
          <cell r="E3593" t="str">
            <v>TAB</v>
          </cell>
          <cell r="F3593" t="str">
            <v>REG</v>
          </cell>
          <cell r="G3593" t="str">
            <v>T5-TP</v>
          </cell>
          <cell r="H3593" t="str">
            <v>616E</v>
          </cell>
          <cell r="I3593">
            <v>40</v>
          </cell>
          <cell r="J3593">
            <v>364.27</v>
          </cell>
          <cell r="K3593">
            <v>14570.8</v>
          </cell>
          <cell r="L3593">
            <v>0</v>
          </cell>
          <cell r="M3593">
            <v>40</v>
          </cell>
          <cell r="N3593">
            <v>0</v>
          </cell>
          <cell r="O3593">
            <v>0</v>
          </cell>
          <cell r="P3593">
            <v>0</v>
          </cell>
          <cell r="Q3593">
            <v>0</v>
          </cell>
          <cell r="R3593">
            <v>0</v>
          </cell>
          <cell r="S3593">
            <v>0</v>
          </cell>
        </row>
        <row r="3594">
          <cell r="A3594" t="str">
            <v>SD68C10625</v>
          </cell>
          <cell r="B3594" t="str">
            <v>Yeti KB_AVC_es_ES_WACOM_W/AP101672</v>
          </cell>
          <cell r="C3594" t="str">
            <v>YB1_X91</v>
          </cell>
          <cell r="D3594" t="str">
            <v>A</v>
          </cell>
          <cell r="E3594" t="str">
            <v>TAB</v>
          </cell>
          <cell r="F3594" t="str">
            <v>REG</v>
          </cell>
          <cell r="G3594" t="str">
            <v>T5-TP</v>
          </cell>
          <cell r="H3594" t="str">
            <v>616E</v>
          </cell>
          <cell r="I3594">
            <v>60</v>
          </cell>
          <cell r="J3594">
            <v>364.27</v>
          </cell>
          <cell r="K3594">
            <v>21856.2</v>
          </cell>
          <cell r="L3594">
            <v>50</v>
          </cell>
          <cell r="M3594">
            <v>10</v>
          </cell>
          <cell r="N3594">
            <v>0</v>
          </cell>
          <cell r="O3594">
            <v>0</v>
          </cell>
          <cell r="P3594">
            <v>0</v>
          </cell>
          <cell r="Q3594">
            <v>0</v>
          </cell>
          <cell r="R3594">
            <v>0</v>
          </cell>
          <cell r="S3594">
            <v>0</v>
          </cell>
        </row>
        <row r="3595">
          <cell r="A3595" t="str">
            <v>SD68C10627</v>
          </cell>
          <cell r="B3595" t="str">
            <v>Yeti KB_AVC_Portuguese_WACOM_W/AP101674</v>
          </cell>
          <cell r="C3595" t="str">
            <v>YB1_X91</v>
          </cell>
          <cell r="D3595" t="str">
            <v>A</v>
          </cell>
          <cell r="E3595" t="str">
            <v>TAB</v>
          </cell>
          <cell r="F3595" t="str">
            <v>REG</v>
          </cell>
          <cell r="G3595" t="str">
            <v>T5-TP</v>
          </cell>
          <cell r="H3595" t="str">
            <v>616E</v>
          </cell>
          <cell r="I3595">
            <v>50</v>
          </cell>
          <cell r="J3595">
            <v>364.27</v>
          </cell>
          <cell r="K3595">
            <v>18213.5</v>
          </cell>
          <cell r="L3595">
            <v>50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>
            <v>0</v>
          </cell>
          <cell r="R3595">
            <v>0</v>
          </cell>
          <cell r="S3595">
            <v>0</v>
          </cell>
        </row>
        <row r="3596">
          <cell r="A3596" t="str">
            <v>SD68C10628</v>
          </cell>
          <cell r="B3596" t="str">
            <v>Yeti KB_AVC_in_US_WACOM_W/AP101675</v>
          </cell>
          <cell r="C3596" t="str">
            <v>YB1_X91</v>
          </cell>
          <cell r="D3596" t="str">
            <v>A</v>
          </cell>
          <cell r="E3596" t="str">
            <v>TAB</v>
          </cell>
          <cell r="F3596" t="str">
            <v>REG</v>
          </cell>
          <cell r="G3596" t="str">
            <v>T5-TP</v>
          </cell>
          <cell r="H3596" t="str">
            <v>616E</v>
          </cell>
          <cell r="I3596">
            <v>50</v>
          </cell>
          <cell r="L3596">
            <v>50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>
            <v>0</v>
          </cell>
          <cell r="R3596">
            <v>0</v>
          </cell>
          <cell r="S3596">
            <v>0</v>
          </cell>
        </row>
        <row r="3597">
          <cell r="A3597" t="str">
            <v>SD68C10629</v>
          </cell>
          <cell r="B3597" t="str">
            <v>Yeti KB_AVC_fr_BE_WACOM_W/AP101676</v>
          </cell>
          <cell r="C3597" t="str">
            <v>YB1_X91</v>
          </cell>
          <cell r="D3597" t="str">
            <v>A</v>
          </cell>
          <cell r="E3597" t="str">
            <v>TAB</v>
          </cell>
          <cell r="F3597" t="str">
            <v>REG</v>
          </cell>
          <cell r="G3597" t="str">
            <v>T5-TP</v>
          </cell>
          <cell r="H3597" t="str">
            <v>616E</v>
          </cell>
          <cell r="I3597">
            <v>50</v>
          </cell>
          <cell r="L3597">
            <v>50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>
            <v>0</v>
          </cell>
          <cell r="R3597">
            <v>0</v>
          </cell>
          <cell r="S3597">
            <v>0</v>
          </cell>
        </row>
        <row r="3598">
          <cell r="A3598" t="str">
            <v>SD68C10630</v>
          </cell>
          <cell r="B3598" t="str">
            <v>Yeti KB_AVC_Nordic_WACOM_W/AP101677</v>
          </cell>
          <cell r="C3598" t="str">
            <v>YB1_X91</v>
          </cell>
          <cell r="D3598" t="str">
            <v>A</v>
          </cell>
          <cell r="E3598" t="str">
            <v>TAB</v>
          </cell>
          <cell r="F3598" t="str">
            <v>REG</v>
          </cell>
          <cell r="G3598" t="str">
            <v>T5-TP</v>
          </cell>
          <cell r="H3598" t="str">
            <v>616E</v>
          </cell>
          <cell r="I3598">
            <v>50</v>
          </cell>
          <cell r="J3598">
            <v>364.27</v>
          </cell>
          <cell r="K3598">
            <v>18213.5</v>
          </cell>
          <cell r="L3598">
            <v>50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>
            <v>0</v>
          </cell>
          <cell r="R3598">
            <v>0</v>
          </cell>
          <cell r="S3598">
            <v>0</v>
          </cell>
        </row>
        <row r="3599">
          <cell r="A3599" t="str">
            <v>SD68C10631</v>
          </cell>
          <cell r="B3599" t="str">
            <v>Yeti KB_AVC_ar_EG_WACOM_W/AP101678</v>
          </cell>
          <cell r="C3599" t="str">
            <v>YB1_X91</v>
          </cell>
          <cell r="D3599" t="str">
            <v>A</v>
          </cell>
          <cell r="E3599" t="str">
            <v>TAB</v>
          </cell>
          <cell r="F3599" t="str">
            <v>REG</v>
          </cell>
          <cell r="G3599" t="str">
            <v>T5-TP</v>
          </cell>
          <cell r="H3599" t="str">
            <v>616E</v>
          </cell>
          <cell r="I3599">
            <v>100</v>
          </cell>
          <cell r="J3599">
            <v>364.27</v>
          </cell>
          <cell r="K3599">
            <v>36427</v>
          </cell>
          <cell r="L3599">
            <v>100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>
            <v>0</v>
          </cell>
          <cell r="R3599">
            <v>0</v>
          </cell>
          <cell r="S3599">
            <v>0</v>
          </cell>
        </row>
        <row r="3600">
          <cell r="A3600" t="str">
            <v>SD68C10632</v>
          </cell>
          <cell r="B3600" t="str">
            <v>Yeti KB_AVC_iw_IL_WACOM_W/AP101679</v>
          </cell>
          <cell r="C3600" t="str">
            <v>YB1_X91</v>
          </cell>
          <cell r="D3600" t="str">
            <v>A</v>
          </cell>
          <cell r="E3600" t="str">
            <v>TAB</v>
          </cell>
          <cell r="F3600" t="str">
            <v>REG</v>
          </cell>
          <cell r="G3600" t="str">
            <v>T5-TP</v>
          </cell>
          <cell r="H3600" t="str">
            <v>616E</v>
          </cell>
          <cell r="I3600">
            <v>45</v>
          </cell>
          <cell r="J3600">
            <v>364.27</v>
          </cell>
          <cell r="K3600">
            <v>16392.150000000001</v>
          </cell>
          <cell r="L3600">
            <v>45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>
            <v>0</v>
          </cell>
          <cell r="R3600">
            <v>0</v>
          </cell>
          <cell r="S3600">
            <v>0</v>
          </cell>
        </row>
        <row r="3601">
          <cell r="A3601" t="str">
            <v>SD68C10633</v>
          </cell>
          <cell r="B3601" t="str">
            <v>Yeti KB_AVC_en_CA_WACOM_W/AP101680</v>
          </cell>
          <cell r="C3601" t="str">
            <v>YB1_X91</v>
          </cell>
          <cell r="D3601" t="str">
            <v>A</v>
          </cell>
          <cell r="E3601" t="str">
            <v>TAB</v>
          </cell>
          <cell r="F3601" t="str">
            <v>REG</v>
          </cell>
          <cell r="G3601" t="str">
            <v>T5-TP</v>
          </cell>
          <cell r="H3601" t="str">
            <v>616E</v>
          </cell>
          <cell r="I3601">
            <v>80</v>
          </cell>
          <cell r="J3601">
            <v>364.27</v>
          </cell>
          <cell r="K3601">
            <v>29141.599999999999</v>
          </cell>
          <cell r="L3601">
            <v>80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>
            <v>0</v>
          </cell>
          <cell r="R3601">
            <v>0</v>
          </cell>
          <cell r="S3601">
            <v>0</v>
          </cell>
        </row>
        <row r="3602">
          <cell r="A3602" t="str">
            <v>SD68C10635</v>
          </cell>
          <cell r="B3602" t="str">
            <v>Yeti KB_AVC_zh_TW_WACOM_W/AP101682</v>
          </cell>
          <cell r="C3602" t="str">
            <v>YB1_X91</v>
          </cell>
          <cell r="D3602" t="str">
            <v>A</v>
          </cell>
          <cell r="E3602" t="str">
            <v>TAB</v>
          </cell>
          <cell r="F3602" t="str">
            <v>REG</v>
          </cell>
          <cell r="G3602" t="str">
            <v>T5-TP</v>
          </cell>
          <cell r="H3602" t="str">
            <v>616E</v>
          </cell>
          <cell r="I3602">
            <v>5</v>
          </cell>
          <cell r="J3602">
            <v>364.27</v>
          </cell>
          <cell r="K3602">
            <v>1821.35</v>
          </cell>
          <cell r="L3602">
            <v>5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>
            <v>0</v>
          </cell>
          <cell r="R3602">
            <v>0</v>
          </cell>
          <cell r="S3602">
            <v>0</v>
          </cell>
        </row>
        <row r="3603">
          <cell r="A3603" t="str">
            <v>SD68C10636</v>
          </cell>
          <cell r="B3603" t="str">
            <v>Yeti KB_AVC_en_IN_WACOM_W/AP101683</v>
          </cell>
          <cell r="C3603" t="str">
            <v>YB1_X91</v>
          </cell>
          <cell r="D3603" t="str">
            <v>A</v>
          </cell>
          <cell r="E3603" t="str">
            <v>TAB</v>
          </cell>
          <cell r="F3603" t="str">
            <v>REG</v>
          </cell>
          <cell r="G3603" t="str">
            <v>T5-TP</v>
          </cell>
          <cell r="H3603" t="str">
            <v>616E</v>
          </cell>
          <cell r="I3603">
            <v>20</v>
          </cell>
          <cell r="J3603">
            <v>364.21</v>
          </cell>
          <cell r="K3603">
            <v>7284.2</v>
          </cell>
          <cell r="L3603">
            <v>20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>
            <v>0</v>
          </cell>
          <cell r="R3603">
            <v>0</v>
          </cell>
          <cell r="S3603">
            <v>0</v>
          </cell>
        </row>
        <row r="3604">
          <cell r="A3604" t="str">
            <v>SD68C10637</v>
          </cell>
          <cell r="B3604" t="str">
            <v>Yeti KB_AVC_ko_KR_WACOM_W/AP101684</v>
          </cell>
          <cell r="C3604" t="str">
            <v>YB1_X91</v>
          </cell>
          <cell r="D3604" t="str">
            <v>A</v>
          </cell>
          <cell r="E3604" t="str">
            <v>TAB</v>
          </cell>
          <cell r="F3604" t="str">
            <v>REG</v>
          </cell>
          <cell r="G3604" t="str">
            <v>T5-TP</v>
          </cell>
          <cell r="H3604" t="str">
            <v>616E</v>
          </cell>
          <cell r="I3604">
            <v>82</v>
          </cell>
          <cell r="J3604">
            <v>364.27</v>
          </cell>
          <cell r="K3604">
            <v>29870.14</v>
          </cell>
          <cell r="L3604">
            <v>82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>
            <v>0</v>
          </cell>
          <cell r="R3604">
            <v>0</v>
          </cell>
          <cell r="S3604">
            <v>0</v>
          </cell>
        </row>
        <row r="3605">
          <cell r="A3605" t="str">
            <v>SD68C13051</v>
          </cell>
          <cell r="B3605" t="str">
            <v xml:space="preserve">Yeti_KB_Assembly_Ukraine_WACOM/AP101726 </v>
          </cell>
          <cell r="C3605" t="str">
            <v>YB1_X90</v>
          </cell>
          <cell r="D3605" t="str">
            <v>A</v>
          </cell>
          <cell r="E3605" t="str">
            <v>TAB</v>
          </cell>
          <cell r="F3605" t="str">
            <v>REG</v>
          </cell>
          <cell r="G3605" t="str">
            <v>T5-TP</v>
          </cell>
          <cell r="H3605" t="str">
            <v>616E</v>
          </cell>
          <cell r="I3605">
            <v>30</v>
          </cell>
          <cell r="J3605">
            <v>364.27</v>
          </cell>
          <cell r="K3605">
            <v>10928.1</v>
          </cell>
          <cell r="L3605">
            <v>30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>
            <v>0</v>
          </cell>
          <cell r="R3605">
            <v>0</v>
          </cell>
          <cell r="S3605">
            <v>0</v>
          </cell>
        </row>
        <row r="3606">
          <cell r="A3606" t="str">
            <v>SD68C13052</v>
          </cell>
          <cell r="B3606" t="str">
            <v>Yeti_KB_Assembly_Ukraine_WACOMW/AP101727</v>
          </cell>
          <cell r="C3606" t="str">
            <v>YB1_X91</v>
          </cell>
          <cell r="D3606" t="str">
            <v>A</v>
          </cell>
          <cell r="E3606" t="str">
            <v>TAB</v>
          </cell>
          <cell r="F3606" t="str">
            <v>REG</v>
          </cell>
          <cell r="G3606" t="str">
            <v>T5-TP</v>
          </cell>
          <cell r="H3606" t="str">
            <v>616E</v>
          </cell>
          <cell r="I3606">
            <v>50</v>
          </cell>
          <cell r="L3606">
            <v>50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>
            <v>0</v>
          </cell>
          <cell r="R3606">
            <v>0</v>
          </cell>
          <cell r="S3606">
            <v>0</v>
          </cell>
        </row>
        <row r="3607">
          <cell r="A3607" t="str">
            <v>SD69A462FT</v>
          </cell>
          <cell r="B3607" t="str">
            <v>SOFINA LCD&amp;I122*MTF-047-1078A;4.7BL</v>
          </cell>
          <cell r="C3607" t="str">
            <v>S650</v>
          </cell>
          <cell r="D3607" t="str">
            <v>A</v>
          </cell>
          <cell r="E3607" t="str">
            <v>SMP</v>
          </cell>
          <cell r="F3607" t="str">
            <v>EOL</v>
          </cell>
          <cell r="G3607" t="str">
            <v>D6-TP LCM Ass'y</v>
          </cell>
          <cell r="H3607" t="str">
            <v>616E</v>
          </cell>
          <cell r="I3607">
            <v>869</v>
          </cell>
          <cell r="J3607">
            <v>136.87</v>
          </cell>
          <cell r="K3607">
            <v>118940.03</v>
          </cell>
          <cell r="L3607">
            <v>869</v>
          </cell>
          <cell r="M3607">
            <v>0</v>
          </cell>
          <cell r="N3607">
            <v>0</v>
          </cell>
          <cell r="O3607">
            <v>0</v>
          </cell>
          <cell r="P3607">
            <v>0</v>
          </cell>
          <cell r="Q3607">
            <v>0</v>
          </cell>
          <cell r="R3607">
            <v>0</v>
          </cell>
          <cell r="S3607">
            <v>0</v>
          </cell>
        </row>
        <row r="3608">
          <cell r="A3608" t="str">
            <v>SD78C00437</v>
          </cell>
          <cell r="B3608" t="str">
            <v>SISLEY-L_batFPCfoam 0.2 SCF+0.03 7601</v>
          </cell>
          <cell r="C3608" t="str">
            <v>S60_A</v>
          </cell>
          <cell r="D3608" t="str">
            <v>C1</v>
          </cell>
          <cell r="E3608" t="str">
            <v>SMP</v>
          </cell>
          <cell r="F3608" t="str">
            <v>EOL</v>
          </cell>
          <cell r="G3608" t="str">
            <v>OA-Consumable</v>
          </cell>
          <cell r="H3608" t="str">
            <v>616E</v>
          </cell>
          <cell r="I3608">
            <v>50</v>
          </cell>
          <cell r="J3608">
            <v>4.1399999999999999E-2</v>
          </cell>
          <cell r="K3608">
            <v>2.0699999999999998</v>
          </cell>
          <cell r="L3608">
            <v>0</v>
          </cell>
          <cell r="M3608">
            <v>0</v>
          </cell>
          <cell r="N3608">
            <v>0</v>
          </cell>
          <cell r="O3608">
            <v>0</v>
          </cell>
          <cell r="P3608">
            <v>0</v>
          </cell>
          <cell r="Q3608">
            <v>50</v>
          </cell>
          <cell r="R3608">
            <v>0</v>
          </cell>
          <cell r="S3608">
            <v>25</v>
          </cell>
        </row>
        <row r="3609">
          <cell r="A3609" t="str">
            <v>SD78C00582</v>
          </cell>
          <cell r="B3609" t="str">
            <v>SISLEY-LESD COND 3M CEF-3T+0.05MYLAR</v>
          </cell>
          <cell r="C3609" t="str">
            <v>S60_A</v>
          </cell>
          <cell r="D3609" t="str">
            <v>C1</v>
          </cell>
          <cell r="E3609" t="str">
            <v>SMP</v>
          </cell>
          <cell r="F3609" t="str">
            <v>EOL</v>
          </cell>
          <cell r="G3609" t="str">
            <v>OA-Consumable</v>
          </cell>
          <cell r="H3609" t="str">
            <v>616E</v>
          </cell>
          <cell r="I3609">
            <v>40</v>
          </cell>
          <cell r="J3609">
            <v>0.14749999999999999</v>
          </cell>
          <cell r="K3609">
            <v>5.9</v>
          </cell>
          <cell r="L3609">
            <v>0</v>
          </cell>
          <cell r="M3609">
            <v>0</v>
          </cell>
          <cell r="N3609">
            <v>0</v>
          </cell>
          <cell r="O3609">
            <v>0</v>
          </cell>
          <cell r="P3609">
            <v>40</v>
          </cell>
          <cell r="Q3609">
            <v>0</v>
          </cell>
          <cell r="R3609">
            <v>0</v>
          </cell>
          <cell r="S3609">
            <v>10</v>
          </cell>
        </row>
        <row r="3610">
          <cell r="A3610" t="str">
            <v>SD78C00628</v>
          </cell>
          <cell r="B3610" t="str">
            <v>K7_mini_Europe_label_66.4*11</v>
          </cell>
          <cell r="C3610" t="str">
            <v>Z2</v>
          </cell>
          <cell r="D3610" t="str">
            <v>C1</v>
          </cell>
          <cell r="E3610" t="str">
            <v>SMP</v>
          </cell>
          <cell r="F3610" t="str">
            <v>EOL</v>
          </cell>
          <cell r="G3610" t="str">
            <v>AL-Film</v>
          </cell>
          <cell r="H3610" t="str">
            <v>616E</v>
          </cell>
          <cell r="I3610">
            <v>370</v>
          </cell>
          <cell r="J3610">
            <v>7.9000000000000001E-2</v>
          </cell>
          <cell r="K3610">
            <v>29.23</v>
          </cell>
          <cell r="L3610">
            <v>0</v>
          </cell>
          <cell r="M3610">
            <v>0</v>
          </cell>
          <cell r="N3610">
            <v>0</v>
          </cell>
          <cell r="O3610">
            <v>0</v>
          </cell>
          <cell r="P3610">
            <v>0</v>
          </cell>
          <cell r="Q3610">
            <v>0</v>
          </cell>
          <cell r="R3610">
            <v>370</v>
          </cell>
          <cell r="S3610">
            <v>370</v>
          </cell>
        </row>
        <row r="3611">
          <cell r="A3611" t="str">
            <v>SD78C00678</v>
          </cell>
          <cell r="B3611" t="str">
            <v>ZOOM Cu_FILM_FOR_CAMERA;FOIL;22.7X10.2</v>
          </cell>
          <cell r="C3611" t="str">
            <v>Z90a40</v>
          </cell>
          <cell r="D3611" t="str">
            <v>C1</v>
          </cell>
          <cell r="E3611" t="str">
            <v>SMP</v>
          </cell>
          <cell r="F3611" t="str">
            <v>REG</v>
          </cell>
          <cell r="G3611" t="str">
            <v>OA-Consumable</v>
          </cell>
          <cell r="H3611" t="str">
            <v>616E</v>
          </cell>
          <cell r="I3611">
            <v>57</v>
          </cell>
          <cell r="J3611">
            <v>5.7700000000000001E-2</v>
          </cell>
          <cell r="K3611">
            <v>3.2888999999999999</v>
          </cell>
          <cell r="L3611">
            <v>0</v>
          </cell>
          <cell r="M3611">
            <v>0</v>
          </cell>
          <cell r="N3611">
            <v>0</v>
          </cell>
          <cell r="O3611">
            <v>57</v>
          </cell>
          <cell r="P3611">
            <v>0</v>
          </cell>
          <cell r="Q3611">
            <v>0</v>
          </cell>
          <cell r="R3611">
            <v>0</v>
          </cell>
          <cell r="S3611">
            <v>0</v>
          </cell>
        </row>
        <row r="3612">
          <cell r="A3612" t="str">
            <v>SD78C01143</v>
          </cell>
          <cell r="B3612" t="str">
            <v>ZOOM FILM FOR BATTERY PACKAGE</v>
          </cell>
          <cell r="C3612" t="str">
            <v>Z90a40</v>
          </cell>
          <cell r="D3612" t="str">
            <v>C1</v>
          </cell>
          <cell r="E3612" t="str">
            <v>SMP</v>
          </cell>
          <cell r="F3612" t="str">
            <v>REG</v>
          </cell>
          <cell r="G3612" t="str">
            <v>OA-Consumable</v>
          </cell>
          <cell r="H3612" t="str">
            <v>616E</v>
          </cell>
          <cell r="I3612">
            <v>39</v>
          </cell>
          <cell r="J3612">
            <v>0.52969999999999995</v>
          </cell>
          <cell r="K3612">
            <v>20.658300000000001</v>
          </cell>
          <cell r="L3612">
            <v>0</v>
          </cell>
          <cell r="M3612">
            <v>0</v>
          </cell>
          <cell r="N3612">
            <v>0</v>
          </cell>
          <cell r="O3612">
            <v>39</v>
          </cell>
          <cell r="P3612">
            <v>0</v>
          </cell>
          <cell r="Q3612">
            <v>0</v>
          </cell>
          <cell r="R3612">
            <v>0</v>
          </cell>
          <cell r="S3612">
            <v>0</v>
          </cell>
        </row>
        <row r="3613">
          <cell r="A3613" t="str">
            <v>SD78C01170</v>
          </cell>
          <cell r="B3613" t="str">
            <v>SIS-L_sub_board_cond-0.1 3M 9762-10*10</v>
          </cell>
          <cell r="C3613" t="str">
            <v>S60_A</v>
          </cell>
          <cell r="D3613" t="str">
            <v>C1</v>
          </cell>
          <cell r="E3613" t="str">
            <v>SMP</v>
          </cell>
          <cell r="F3613" t="str">
            <v>EOL</v>
          </cell>
          <cell r="G3613" t="str">
            <v>OA-Consumable</v>
          </cell>
          <cell r="H3613" t="str">
            <v>616E</v>
          </cell>
          <cell r="I3613">
            <v>308</v>
          </cell>
          <cell r="J3613">
            <v>0.27900000000000003</v>
          </cell>
          <cell r="K3613">
            <v>85.932000000000002</v>
          </cell>
          <cell r="L3613">
            <v>0</v>
          </cell>
          <cell r="M3613">
            <v>0</v>
          </cell>
          <cell r="N3613">
            <v>308</v>
          </cell>
          <cell r="O3613">
            <v>0</v>
          </cell>
          <cell r="P3613">
            <v>0</v>
          </cell>
          <cell r="Q3613">
            <v>0</v>
          </cell>
          <cell r="R3613">
            <v>0</v>
          </cell>
          <cell r="S3613">
            <v>0</v>
          </cell>
        </row>
        <row r="3614">
          <cell r="A3614" t="str">
            <v>SD78C01365</v>
          </cell>
          <cell r="B3614" t="str">
            <v>SIS-L_vMICsealingfoam_92-30012_3.8x3.2</v>
          </cell>
          <cell r="C3614" t="str">
            <v>S60_A</v>
          </cell>
          <cell r="D3614" t="str">
            <v>C1</v>
          </cell>
          <cell r="E3614" t="str">
            <v>SMP</v>
          </cell>
          <cell r="F3614" t="str">
            <v>EOL</v>
          </cell>
          <cell r="G3614" t="str">
            <v>OA-Consumable</v>
          </cell>
          <cell r="H3614" t="str">
            <v>616E</v>
          </cell>
          <cell r="I3614">
            <v>135</v>
          </cell>
          <cell r="J3614">
            <v>9.6299999999999997E-2</v>
          </cell>
          <cell r="K3614">
            <v>13.000500000000001</v>
          </cell>
          <cell r="L3614">
            <v>0</v>
          </cell>
          <cell r="M3614">
            <v>0</v>
          </cell>
          <cell r="N3614">
            <v>0</v>
          </cell>
          <cell r="O3614">
            <v>0</v>
          </cell>
          <cell r="P3614">
            <v>135</v>
          </cell>
          <cell r="Q3614">
            <v>0</v>
          </cell>
          <cell r="R3614">
            <v>0</v>
          </cell>
          <cell r="S3614">
            <v>33.75</v>
          </cell>
        </row>
        <row r="3615">
          <cell r="A3615" t="str">
            <v>SD78C01729</v>
          </cell>
          <cell r="B3615" t="str">
            <v>scofield rear glass film(PK) 129*59 pet</v>
          </cell>
          <cell r="C3615" t="str">
            <v>S850</v>
          </cell>
          <cell r="D3615" t="str">
            <v>C1</v>
          </cell>
          <cell r="E3615" t="str">
            <v>SMP</v>
          </cell>
          <cell r="F3615" t="str">
            <v>EOL</v>
          </cell>
          <cell r="G3615" t="str">
            <v>AL-Film</v>
          </cell>
          <cell r="H3615" t="str">
            <v>616E</v>
          </cell>
          <cell r="I3615">
            <v>145</v>
          </cell>
          <cell r="J3615">
            <v>0.59209999999999996</v>
          </cell>
          <cell r="K3615">
            <v>85.854500000000002</v>
          </cell>
          <cell r="L3615">
            <v>0</v>
          </cell>
          <cell r="M3615">
            <v>0</v>
          </cell>
          <cell r="N3615">
            <v>0</v>
          </cell>
          <cell r="O3615">
            <v>0</v>
          </cell>
          <cell r="P3615">
            <v>145</v>
          </cell>
          <cell r="Q3615">
            <v>0</v>
          </cell>
          <cell r="R3615">
            <v>0</v>
          </cell>
          <cell r="S3615">
            <v>36.25</v>
          </cell>
        </row>
        <row r="3616">
          <cell r="A3616" t="str">
            <v>SD78C02206</v>
          </cell>
          <cell r="B3616" t="str">
            <v>P1 Battery glue 0.15 3M CDB634-150</v>
          </cell>
          <cell r="C3616" t="str">
            <v>P1a42 P1a42_16G P1a41</v>
          </cell>
          <cell r="D3616" t="str">
            <v>C1</v>
          </cell>
          <cell r="E3616" t="str">
            <v>SMP</v>
          </cell>
          <cell r="F3616" t="str">
            <v>REG</v>
          </cell>
          <cell r="G3616" t="str">
            <v>OA-Consumable</v>
          </cell>
          <cell r="H3616" t="str">
            <v>616E</v>
          </cell>
          <cell r="I3616">
            <v>50</v>
          </cell>
          <cell r="J3616">
            <v>0.46</v>
          </cell>
          <cell r="K3616">
            <v>23</v>
          </cell>
          <cell r="L3616">
            <v>0</v>
          </cell>
          <cell r="M3616">
            <v>0</v>
          </cell>
          <cell r="N3616">
            <v>0</v>
          </cell>
          <cell r="O3616">
            <v>50</v>
          </cell>
          <cell r="P3616">
            <v>0</v>
          </cell>
          <cell r="Q3616">
            <v>0</v>
          </cell>
          <cell r="R3616">
            <v>0</v>
          </cell>
          <cell r="S3616">
            <v>0</v>
          </cell>
        </row>
        <row r="3617">
          <cell r="A3617" t="str">
            <v>SD78C02207</v>
          </cell>
          <cell r="H3617" t="str">
            <v>616E</v>
          </cell>
          <cell r="I3617">
            <v>1000</v>
          </cell>
          <cell r="J3617">
            <v>3.0800000000000001E-2</v>
          </cell>
          <cell r="K3617">
            <v>30.8</v>
          </cell>
          <cell r="L3617">
            <v>1000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>
            <v>0</v>
          </cell>
          <cell r="R3617">
            <v>0</v>
          </cell>
          <cell r="S3617">
            <v>0</v>
          </cell>
        </row>
        <row r="3618">
          <cell r="A3618" t="str">
            <v>SD78C02336</v>
          </cell>
          <cell r="B3618" t="str">
            <v>ZOOM-ADH_FOAM_FOR_BACK_COVER.140X67X0.25</v>
          </cell>
          <cell r="C3618" t="str">
            <v>Z90a40</v>
          </cell>
          <cell r="D3618" t="str">
            <v>C</v>
          </cell>
          <cell r="E3618" t="str">
            <v>SMP</v>
          </cell>
          <cell r="F3618" t="str">
            <v>REG</v>
          </cell>
          <cell r="G3618" t="str">
            <v>OB-Consumable_1</v>
          </cell>
          <cell r="H3618" t="str">
            <v>616E</v>
          </cell>
          <cell r="I3618">
            <v>492</v>
          </cell>
          <cell r="J3618">
            <v>3.04</v>
          </cell>
          <cell r="K3618">
            <v>1495.68</v>
          </cell>
          <cell r="L3618">
            <v>0</v>
          </cell>
          <cell r="M3618">
            <v>0</v>
          </cell>
          <cell r="N3618">
            <v>492</v>
          </cell>
          <cell r="O3618">
            <v>0</v>
          </cell>
          <cell r="P3618">
            <v>0</v>
          </cell>
          <cell r="Q3618">
            <v>0</v>
          </cell>
          <cell r="R3618">
            <v>0</v>
          </cell>
          <cell r="S3618">
            <v>0</v>
          </cell>
        </row>
        <row r="3619">
          <cell r="A3619" t="str">
            <v>SD78C02586</v>
          </cell>
          <cell r="B3619" t="str">
            <v>Blade3-10 Cam-Gasket-Ele Ele_Foam 6.4</v>
          </cell>
          <cell r="C3619" t="str">
            <v>YT3_X90</v>
          </cell>
          <cell r="D3619" t="str">
            <v>C1</v>
          </cell>
          <cell r="E3619" t="str">
            <v>TAB</v>
          </cell>
          <cell r="F3619" t="str">
            <v>REG</v>
          </cell>
          <cell r="G3619" t="str">
            <v>OA-Consumable</v>
          </cell>
          <cell r="H3619" t="str">
            <v>616E</v>
          </cell>
          <cell r="I3619">
            <v>98</v>
          </cell>
          <cell r="J3619">
            <v>0.27939999999999998</v>
          </cell>
          <cell r="K3619">
            <v>27.3812</v>
          </cell>
          <cell r="L3619">
            <v>0</v>
          </cell>
          <cell r="M3619">
            <v>0</v>
          </cell>
          <cell r="N3619">
            <v>0</v>
          </cell>
          <cell r="O3619">
            <v>0</v>
          </cell>
          <cell r="P3619">
            <v>98</v>
          </cell>
          <cell r="Q3619">
            <v>0</v>
          </cell>
          <cell r="R3619">
            <v>0</v>
          </cell>
          <cell r="S3619">
            <v>24.5</v>
          </cell>
        </row>
        <row r="3620">
          <cell r="A3620" t="str">
            <v>SD78C02594</v>
          </cell>
          <cell r="B3620" t="str">
            <v>Blade3-10 SIM-Card-Lable Lable 6.4</v>
          </cell>
          <cell r="C3620" t="str">
            <v>YT3_X90</v>
          </cell>
          <cell r="D3620" t="str">
            <v>C1</v>
          </cell>
          <cell r="E3620" t="str">
            <v>TAB</v>
          </cell>
          <cell r="F3620" t="str">
            <v>REG</v>
          </cell>
          <cell r="G3620" t="str">
            <v>L1-Label</v>
          </cell>
          <cell r="H3620" t="str">
            <v>616E</v>
          </cell>
          <cell r="I3620">
            <v>42</v>
          </cell>
          <cell r="J3620">
            <v>5.6000000000000001E-2</v>
          </cell>
          <cell r="K3620">
            <v>2.3519999999999999</v>
          </cell>
          <cell r="L3620">
            <v>0</v>
          </cell>
          <cell r="M3620">
            <v>0</v>
          </cell>
          <cell r="N3620">
            <v>0</v>
          </cell>
          <cell r="O3620">
            <v>0</v>
          </cell>
          <cell r="P3620">
            <v>42</v>
          </cell>
          <cell r="Q3620">
            <v>0</v>
          </cell>
          <cell r="R3620">
            <v>0</v>
          </cell>
          <cell r="S3620">
            <v>10.5</v>
          </cell>
        </row>
        <row r="3621">
          <cell r="A3621" t="str">
            <v>SD78C02688</v>
          </cell>
          <cell r="B3621" t="str">
            <v>X3_mic_mesh1_3.4*2.4</v>
          </cell>
          <cell r="C3621" t="str">
            <v>X3a40</v>
          </cell>
          <cell r="D3621" t="str">
            <v>C</v>
          </cell>
          <cell r="E3621" t="str">
            <v>SMP</v>
          </cell>
          <cell r="F3621" t="str">
            <v>EOL</v>
          </cell>
          <cell r="G3621" t="str">
            <v>OB-Consumable_1</v>
          </cell>
          <cell r="H3621" t="str">
            <v>616E</v>
          </cell>
          <cell r="I3621">
            <v>456</v>
          </cell>
          <cell r="J3621">
            <v>5.79E-2</v>
          </cell>
          <cell r="K3621">
            <v>26.4024</v>
          </cell>
          <cell r="L3621">
            <v>0</v>
          </cell>
          <cell r="M3621">
            <v>0</v>
          </cell>
          <cell r="N3621">
            <v>300</v>
          </cell>
          <cell r="O3621">
            <v>100</v>
          </cell>
          <cell r="P3621">
            <v>56</v>
          </cell>
          <cell r="Q3621">
            <v>0</v>
          </cell>
          <cell r="R3621">
            <v>0</v>
          </cell>
          <cell r="S3621">
            <v>14</v>
          </cell>
        </row>
        <row r="3622">
          <cell r="A3622" t="str">
            <v>SD78C02695</v>
          </cell>
          <cell r="B3622" t="str">
            <v>S850 rear glass film(IN BIS)129*56pet</v>
          </cell>
          <cell r="C3622" t="str">
            <v>S850</v>
          </cell>
          <cell r="D3622" t="str">
            <v>C1</v>
          </cell>
          <cell r="E3622" t="str">
            <v>SMP</v>
          </cell>
          <cell r="F3622" t="str">
            <v>EOL</v>
          </cell>
          <cell r="G3622" t="str">
            <v>AL-Film</v>
          </cell>
          <cell r="H3622" t="str">
            <v>616E</v>
          </cell>
          <cell r="I3622">
            <v>35</v>
          </cell>
          <cell r="J3622">
            <v>0.62539999999999996</v>
          </cell>
          <cell r="K3622">
            <v>21.888999999999999</v>
          </cell>
          <cell r="L3622">
            <v>0</v>
          </cell>
          <cell r="M3622">
            <v>0</v>
          </cell>
          <cell r="N3622">
            <v>0</v>
          </cell>
          <cell r="O3622">
            <v>0</v>
          </cell>
          <cell r="P3622">
            <v>35</v>
          </cell>
          <cell r="Q3622">
            <v>0</v>
          </cell>
          <cell r="R3622">
            <v>0</v>
          </cell>
          <cell r="S3622">
            <v>8.75</v>
          </cell>
        </row>
        <row r="3623">
          <cell r="A3623" t="str">
            <v>SD78C02753</v>
          </cell>
          <cell r="B3623" t="str">
            <v>x3_mic_rubber3_adh_4*5</v>
          </cell>
          <cell r="C3623" t="str">
            <v>X3a40</v>
          </cell>
          <cell r="D3623" t="str">
            <v>C</v>
          </cell>
          <cell r="E3623" t="str">
            <v>SMP</v>
          </cell>
          <cell r="F3623" t="str">
            <v>EOL</v>
          </cell>
          <cell r="G3623" t="str">
            <v>OB-Consumable_1</v>
          </cell>
          <cell r="H3623" t="str">
            <v>616E</v>
          </cell>
          <cell r="I3623">
            <v>452</v>
          </cell>
          <cell r="J3623">
            <v>6.8000000000000005E-2</v>
          </cell>
          <cell r="K3623">
            <v>30.736000000000001</v>
          </cell>
          <cell r="L3623">
            <v>0</v>
          </cell>
          <cell r="M3623">
            <v>0</v>
          </cell>
          <cell r="N3623">
            <v>300</v>
          </cell>
          <cell r="O3623">
            <v>100</v>
          </cell>
          <cell r="P3623">
            <v>52</v>
          </cell>
          <cell r="Q3623">
            <v>0</v>
          </cell>
          <cell r="R3623">
            <v>0</v>
          </cell>
          <cell r="S3623">
            <v>13</v>
          </cell>
        </row>
        <row r="3624">
          <cell r="A3624" t="str">
            <v>SD78C03373</v>
          </cell>
          <cell r="B3624" t="str">
            <v>Blade3-10 DLP-Tape Tape 20</v>
          </cell>
          <cell r="C3624" t="str">
            <v>YT3_X90</v>
          </cell>
          <cell r="D3624" t="str">
            <v>C1</v>
          </cell>
          <cell r="E3624" t="str">
            <v>TAB</v>
          </cell>
          <cell r="F3624" t="str">
            <v>REG</v>
          </cell>
          <cell r="G3624" t="str">
            <v>OA-Consumable</v>
          </cell>
          <cell r="H3624" t="str">
            <v>616E</v>
          </cell>
          <cell r="I3624">
            <v>48</v>
          </cell>
          <cell r="J3624">
            <v>5.0200000000000002E-2</v>
          </cell>
          <cell r="K3624">
            <v>2.4096000000000002</v>
          </cell>
          <cell r="L3624">
            <v>0</v>
          </cell>
          <cell r="M3624">
            <v>0</v>
          </cell>
          <cell r="N3624">
            <v>0</v>
          </cell>
          <cell r="O3624">
            <v>0</v>
          </cell>
          <cell r="P3624">
            <v>48</v>
          </cell>
          <cell r="Q3624">
            <v>0</v>
          </cell>
          <cell r="R3624">
            <v>0</v>
          </cell>
          <cell r="S3624">
            <v>12</v>
          </cell>
        </row>
        <row r="3625">
          <cell r="A3625" t="str">
            <v>SD78C03819</v>
          </cell>
          <cell r="B3625" t="str">
            <v>P1 TP connector Myra 5.5*5.5</v>
          </cell>
          <cell r="C3625" t="str">
            <v>P1a42 P1a42_16G P1a41</v>
          </cell>
          <cell r="D3625" t="str">
            <v>C1</v>
          </cell>
          <cell r="E3625" t="str">
            <v>SMP</v>
          </cell>
          <cell r="F3625" t="str">
            <v>REG</v>
          </cell>
          <cell r="G3625" t="str">
            <v>OA-Consumable</v>
          </cell>
          <cell r="H3625" t="str">
            <v>616E</v>
          </cell>
          <cell r="I3625">
            <v>1975</v>
          </cell>
          <cell r="J3625">
            <v>2.64E-2</v>
          </cell>
          <cell r="K3625">
            <v>52.14</v>
          </cell>
          <cell r="L3625">
            <v>1975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>
            <v>0</v>
          </cell>
          <cell r="R3625">
            <v>0</v>
          </cell>
          <cell r="S3625">
            <v>0</v>
          </cell>
        </row>
        <row r="3626">
          <cell r="A3626" t="str">
            <v>SD78C04115</v>
          </cell>
          <cell r="H3626" t="str">
            <v>616E</v>
          </cell>
          <cell r="I3626">
            <v>1000</v>
          </cell>
          <cell r="J3626">
            <v>2.64E-2</v>
          </cell>
          <cell r="K3626">
            <v>26.4</v>
          </cell>
          <cell r="L3626">
            <v>1000</v>
          </cell>
          <cell r="M3626">
            <v>0</v>
          </cell>
          <cell r="N3626">
            <v>0</v>
          </cell>
          <cell r="O3626">
            <v>0</v>
          </cell>
          <cell r="P3626">
            <v>0</v>
          </cell>
          <cell r="Q3626">
            <v>0</v>
          </cell>
          <cell r="R3626">
            <v>0</v>
          </cell>
          <cell r="S3626">
            <v>0</v>
          </cell>
        </row>
        <row r="3627">
          <cell r="A3627" t="str">
            <v>SD78C04160</v>
          </cell>
          <cell r="B3627" t="str">
            <v>X3_FINGER_PRINT_ELE_GASKET 6*6</v>
          </cell>
          <cell r="C3627" t="str">
            <v>X3a40</v>
          </cell>
          <cell r="D3627" t="str">
            <v>C</v>
          </cell>
          <cell r="E3627" t="str">
            <v>SMP</v>
          </cell>
          <cell r="F3627" t="str">
            <v>EOL</v>
          </cell>
          <cell r="G3627" t="str">
            <v>OB-Consumable_1</v>
          </cell>
          <cell r="H3627" t="str">
            <v>616E</v>
          </cell>
          <cell r="I3627">
            <v>451</v>
          </cell>
          <cell r="J3627">
            <v>7.6700000000000004E-2</v>
          </cell>
          <cell r="K3627">
            <v>34.591700000000003</v>
          </cell>
          <cell r="L3627">
            <v>0</v>
          </cell>
          <cell r="M3627">
            <v>0</v>
          </cell>
          <cell r="N3627">
            <v>300</v>
          </cell>
          <cell r="O3627">
            <v>100</v>
          </cell>
          <cell r="P3627">
            <v>51</v>
          </cell>
          <cell r="Q3627">
            <v>0</v>
          </cell>
          <cell r="R3627">
            <v>0</v>
          </cell>
          <cell r="S3627">
            <v>12.75</v>
          </cell>
        </row>
        <row r="3628">
          <cell r="A3628" t="str">
            <v>SD78C04436</v>
          </cell>
          <cell r="B3628" t="str">
            <v>Blade3-10 SIM-Card-Lable-WIFI PC 6.4</v>
          </cell>
          <cell r="C3628" t="str">
            <v>YT3_X90</v>
          </cell>
          <cell r="D3628" t="str">
            <v>C1</v>
          </cell>
          <cell r="E3628" t="str">
            <v>TAB</v>
          </cell>
          <cell r="F3628" t="str">
            <v>REG</v>
          </cell>
          <cell r="G3628" t="str">
            <v>L1-Label</v>
          </cell>
          <cell r="H3628" t="str">
            <v>616E</v>
          </cell>
          <cell r="I3628">
            <v>48</v>
          </cell>
          <cell r="J3628">
            <v>5.79E-2</v>
          </cell>
          <cell r="K3628">
            <v>2.7791999999999999</v>
          </cell>
          <cell r="L3628">
            <v>0</v>
          </cell>
          <cell r="M3628">
            <v>0</v>
          </cell>
          <cell r="N3628">
            <v>0</v>
          </cell>
          <cell r="O3628">
            <v>0</v>
          </cell>
          <cell r="P3628">
            <v>48</v>
          </cell>
          <cell r="Q3628">
            <v>0</v>
          </cell>
          <cell r="R3628">
            <v>0</v>
          </cell>
          <cell r="S3628">
            <v>12</v>
          </cell>
        </row>
        <row r="3629">
          <cell r="A3629" t="str">
            <v>SD78C04468</v>
          </cell>
          <cell r="B3629" t="str">
            <v>P1 battery fasten foam 1 12*57.1</v>
          </cell>
          <cell r="C3629" t="str">
            <v>P1a42 P1a42_16G P1a41</v>
          </cell>
          <cell r="D3629" t="str">
            <v>C</v>
          </cell>
          <cell r="E3629" t="str">
            <v>SMP</v>
          </cell>
          <cell r="F3629" t="str">
            <v>REG</v>
          </cell>
          <cell r="G3629" t="str">
            <v>OB-Consumable_1</v>
          </cell>
          <cell r="H3629" t="str">
            <v>616E</v>
          </cell>
          <cell r="I3629">
            <v>95</v>
          </cell>
          <cell r="J3629">
            <v>0.20960000000000001</v>
          </cell>
          <cell r="K3629">
            <v>19.911999999999999</v>
          </cell>
          <cell r="L3629">
            <v>0</v>
          </cell>
          <cell r="M3629">
            <v>0</v>
          </cell>
          <cell r="N3629">
            <v>0</v>
          </cell>
          <cell r="O3629">
            <v>95</v>
          </cell>
          <cell r="P3629">
            <v>0</v>
          </cell>
          <cell r="Q3629">
            <v>0</v>
          </cell>
          <cell r="R3629">
            <v>0</v>
          </cell>
          <cell r="S3629">
            <v>0</v>
          </cell>
        </row>
        <row r="3630">
          <cell r="A3630" t="str">
            <v>SD78C04469</v>
          </cell>
          <cell r="B3630" t="str">
            <v>P1 battery fasten foam 2 12*57.1</v>
          </cell>
          <cell r="C3630" t="str">
            <v>P1a42 P1a42_16G P1a41</v>
          </cell>
          <cell r="D3630" t="str">
            <v>C</v>
          </cell>
          <cell r="E3630" t="str">
            <v>SMP</v>
          </cell>
          <cell r="F3630" t="str">
            <v>REG</v>
          </cell>
          <cell r="G3630" t="str">
            <v>OB-Consumable_1</v>
          </cell>
          <cell r="H3630" t="str">
            <v>616E</v>
          </cell>
          <cell r="I3630">
            <v>85</v>
          </cell>
          <cell r="J3630">
            <v>0.2094</v>
          </cell>
          <cell r="K3630">
            <v>17.798999999999999</v>
          </cell>
          <cell r="L3630">
            <v>0</v>
          </cell>
          <cell r="M3630">
            <v>0</v>
          </cell>
          <cell r="N3630">
            <v>0</v>
          </cell>
          <cell r="O3630">
            <v>85</v>
          </cell>
          <cell r="P3630">
            <v>0</v>
          </cell>
          <cell r="Q3630">
            <v>0</v>
          </cell>
          <cell r="R3630">
            <v>0</v>
          </cell>
          <cell r="S3630">
            <v>0</v>
          </cell>
        </row>
        <row r="3631">
          <cell r="A3631" t="str">
            <v>SD78C04709</v>
          </cell>
          <cell r="B3631" t="str">
            <v>Yeti 8pin ZIF Film 6*12</v>
          </cell>
          <cell r="C3631" t="str">
            <v>YB1_X90 YB1_X91</v>
          </cell>
          <cell r="D3631" t="str">
            <v>C1</v>
          </cell>
          <cell r="E3631" t="str">
            <v>TAB</v>
          </cell>
          <cell r="F3631" t="str">
            <v>REG</v>
          </cell>
          <cell r="G3631" t="str">
            <v>OA-Consumable</v>
          </cell>
          <cell r="H3631" t="str">
            <v>616E</v>
          </cell>
          <cell r="I3631">
            <v>98</v>
          </cell>
          <cell r="J3631">
            <v>3.4000000000000002E-2</v>
          </cell>
          <cell r="K3631">
            <v>3.3319999999999999</v>
          </cell>
          <cell r="L3631">
            <v>98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>
            <v>0</v>
          </cell>
          <cell r="R3631">
            <v>0</v>
          </cell>
          <cell r="S3631">
            <v>0</v>
          </cell>
        </row>
        <row r="3632">
          <cell r="A3632" t="str">
            <v>SD78C04710</v>
          </cell>
          <cell r="B3632" t="str">
            <v>Yeti 51pin ZIF Film 16*8</v>
          </cell>
          <cell r="C3632" t="str">
            <v>YB1_X90 YB1_X91</v>
          </cell>
          <cell r="D3632" t="str">
            <v>C1</v>
          </cell>
          <cell r="E3632" t="str">
            <v>TAB</v>
          </cell>
          <cell r="F3632" t="str">
            <v>REG</v>
          </cell>
          <cell r="G3632" t="str">
            <v>OA-Consumable</v>
          </cell>
          <cell r="H3632" t="str">
            <v>616E</v>
          </cell>
          <cell r="I3632">
            <v>98</v>
          </cell>
          <cell r="J3632">
            <v>4.3999999999999997E-2</v>
          </cell>
          <cell r="K3632">
            <v>4.3120000000000003</v>
          </cell>
          <cell r="L3632">
            <v>98</v>
          </cell>
          <cell r="M3632">
            <v>0</v>
          </cell>
          <cell r="N3632">
            <v>0</v>
          </cell>
          <cell r="O3632">
            <v>0</v>
          </cell>
          <cell r="P3632">
            <v>0</v>
          </cell>
          <cell r="Q3632">
            <v>0</v>
          </cell>
          <cell r="R3632">
            <v>0</v>
          </cell>
          <cell r="S3632">
            <v>0</v>
          </cell>
        </row>
        <row r="3633">
          <cell r="A3633" t="str">
            <v>SD78C04756</v>
          </cell>
          <cell r="B3633" t="str">
            <v>P1 front-cam copper 17.3*6.0</v>
          </cell>
          <cell r="C3633" t="str">
            <v>P1a42 P1a42_16G P1a41</v>
          </cell>
          <cell r="D3633" t="str">
            <v>C1</v>
          </cell>
          <cell r="E3633" t="str">
            <v>SMP</v>
          </cell>
          <cell r="F3633" t="str">
            <v>REG</v>
          </cell>
          <cell r="G3633" t="str">
            <v>OA-Consumable</v>
          </cell>
          <cell r="H3633" t="str">
            <v>616E</v>
          </cell>
          <cell r="I3633">
            <v>497</v>
          </cell>
          <cell r="J3633">
            <v>4.3999999999999997E-2</v>
          </cell>
          <cell r="K3633">
            <v>21.867999999999999</v>
          </cell>
          <cell r="L3633">
            <v>0</v>
          </cell>
          <cell r="M3633">
            <v>497</v>
          </cell>
          <cell r="N3633">
            <v>0</v>
          </cell>
          <cell r="O3633">
            <v>0</v>
          </cell>
          <cell r="P3633">
            <v>0</v>
          </cell>
          <cell r="Q3633">
            <v>0</v>
          </cell>
          <cell r="R3633">
            <v>0</v>
          </cell>
          <cell r="S3633">
            <v>0</v>
          </cell>
        </row>
        <row r="3634">
          <cell r="A3634" t="str">
            <v>SD78C04781</v>
          </cell>
          <cell r="B3634" t="str">
            <v>X3_BATT_COVER_ADH_M1 50*7.0</v>
          </cell>
          <cell r="C3634" t="str">
            <v>X3a40</v>
          </cell>
          <cell r="D3634" t="str">
            <v>C</v>
          </cell>
          <cell r="E3634" t="str">
            <v>SMP</v>
          </cell>
          <cell r="F3634" t="str">
            <v>EOL</v>
          </cell>
          <cell r="G3634" t="str">
            <v>OB-Consumable_1</v>
          </cell>
          <cell r="H3634" t="str">
            <v>616E</v>
          </cell>
          <cell r="I3634">
            <v>302</v>
          </cell>
          <cell r="J3634">
            <v>0.15</v>
          </cell>
          <cell r="K3634">
            <v>45.3</v>
          </cell>
          <cell r="L3634">
            <v>0</v>
          </cell>
          <cell r="M3634">
            <v>0</v>
          </cell>
          <cell r="N3634">
            <v>302</v>
          </cell>
          <cell r="O3634">
            <v>0</v>
          </cell>
          <cell r="P3634">
            <v>0</v>
          </cell>
          <cell r="Q3634">
            <v>0</v>
          </cell>
          <cell r="R3634">
            <v>0</v>
          </cell>
          <cell r="S3634">
            <v>0</v>
          </cell>
        </row>
        <row r="3635">
          <cell r="A3635" t="str">
            <v>SD78C04782</v>
          </cell>
          <cell r="B3635" t="str">
            <v>X3_BATT_COVER_ADH_M2 35*2.0</v>
          </cell>
          <cell r="C3635" t="str">
            <v>X3a40</v>
          </cell>
          <cell r="D3635" t="str">
            <v>C</v>
          </cell>
          <cell r="E3635" t="str">
            <v>SMP</v>
          </cell>
          <cell r="F3635" t="str">
            <v>EOL</v>
          </cell>
          <cell r="G3635" t="str">
            <v>OB-Consumable_1</v>
          </cell>
          <cell r="H3635" t="str">
            <v>616E</v>
          </cell>
          <cell r="I3635">
            <v>302</v>
          </cell>
          <cell r="J3635">
            <v>0.06</v>
          </cell>
          <cell r="K3635">
            <v>18.12</v>
          </cell>
          <cell r="L3635">
            <v>0</v>
          </cell>
          <cell r="M3635">
            <v>0</v>
          </cell>
          <cell r="N3635">
            <v>302</v>
          </cell>
          <cell r="O3635">
            <v>0</v>
          </cell>
          <cell r="P3635">
            <v>0</v>
          </cell>
          <cell r="Q3635">
            <v>0</v>
          </cell>
          <cell r="R3635">
            <v>0</v>
          </cell>
          <cell r="S3635">
            <v>0</v>
          </cell>
        </row>
        <row r="3636">
          <cell r="A3636" t="str">
            <v>SD78C04783</v>
          </cell>
          <cell r="B3636" t="str">
            <v>X3_BATT_COVER_ADH_S1 144.96*72.06</v>
          </cell>
          <cell r="C3636" t="str">
            <v>X3a40</v>
          </cell>
          <cell r="D3636" t="str">
            <v>C</v>
          </cell>
          <cell r="E3636" t="str">
            <v>SMP</v>
          </cell>
          <cell r="F3636" t="str">
            <v>EOL</v>
          </cell>
          <cell r="G3636" t="str">
            <v>OB-Consumable_1</v>
          </cell>
          <cell r="H3636" t="str">
            <v>616E</v>
          </cell>
          <cell r="I3636">
            <v>247</v>
          </cell>
          <cell r="J3636">
            <v>0.86</v>
          </cell>
          <cell r="K3636">
            <v>212.42</v>
          </cell>
          <cell r="L3636">
            <v>0</v>
          </cell>
          <cell r="M3636">
            <v>0</v>
          </cell>
          <cell r="N3636">
            <v>247</v>
          </cell>
          <cell r="O3636">
            <v>0</v>
          </cell>
          <cell r="P3636">
            <v>0</v>
          </cell>
          <cell r="Q3636">
            <v>0</v>
          </cell>
          <cell r="R3636">
            <v>0</v>
          </cell>
          <cell r="S3636">
            <v>0</v>
          </cell>
        </row>
        <row r="3637">
          <cell r="A3637" t="str">
            <v>SD78C04784</v>
          </cell>
          <cell r="B3637" t="str">
            <v>X3_BATT_COVER_ADH_S2 145.06*72.05</v>
          </cell>
          <cell r="C3637" t="str">
            <v>X3a40</v>
          </cell>
          <cell r="D3637" t="str">
            <v>C</v>
          </cell>
          <cell r="E3637" t="str">
            <v>SMP</v>
          </cell>
          <cell r="F3637" t="str">
            <v>EOL</v>
          </cell>
          <cell r="G3637" t="str">
            <v>OB-Consumable_1</v>
          </cell>
          <cell r="H3637" t="str">
            <v>616E</v>
          </cell>
          <cell r="I3637">
            <v>197</v>
          </cell>
          <cell r="J3637">
            <v>0.86</v>
          </cell>
          <cell r="K3637">
            <v>169.42</v>
          </cell>
          <cell r="L3637">
            <v>0</v>
          </cell>
          <cell r="M3637">
            <v>0</v>
          </cell>
          <cell r="N3637">
            <v>197</v>
          </cell>
          <cell r="O3637">
            <v>0</v>
          </cell>
          <cell r="P3637">
            <v>0</v>
          </cell>
          <cell r="Q3637">
            <v>0</v>
          </cell>
          <cell r="R3637">
            <v>0</v>
          </cell>
          <cell r="S3637">
            <v>0</v>
          </cell>
        </row>
        <row r="3638">
          <cell r="A3638" t="str">
            <v>SD78C04787</v>
          </cell>
          <cell r="B3638" t="str">
            <v>X3_BATTERY_ADH 67.9*7.7</v>
          </cell>
          <cell r="C3638" t="str">
            <v>X3a40</v>
          </cell>
          <cell r="D3638" t="str">
            <v>C</v>
          </cell>
          <cell r="E3638" t="str">
            <v>SMP</v>
          </cell>
          <cell r="F3638" t="str">
            <v>EOL</v>
          </cell>
          <cell r="G3638" t="str">
            <v>OB-Consumable_1</v>
          </cell>
          <cell r="H3638" t="str">
            <v>616E</v>
          </cell>
          <cell r="I3638">
            <v>505</v>
          </cell>
          <cell r="J3638">
            <v>0.56000000000000005</v>
          </cell>
          <cell r="K3638">
            <v>282.8</v>
          </cell>
          <cell r="L3638">
            <v>0</v>
          </cell>
          <cell r="M3638">
            <v>0</v>
          </cell>
          <cell r="N3638">
            <v>505</v>
          </cell>
          <cell r="O3638">
            <v>0</v>
          </cell>
          <cell r="P3638">
            <v>0</v>
          </cell>
          <cell r="Q3638">
            <v>0</v>
          </cell>
          <cell r="R3638">
            <v>0</v>
          </cell>
          <cell r="S3638">
            <v>0</v>
          </cell>
        </row>
        <row r="3639">
          <cell r="A3639" t="str">
            <v>SD78C04923</v>
          </cell>
          <cell r="B3639" t="str">
            <v>sisley2 battery left mylar;74</v>
          </cell>
          <cell r="C3639" t="str">
            <v>S1a40</v>
          </cell>
          <cell r="D3639" t="str">
            <v>C1</v>
          </cell>
          <cell r="E3639" t="str">
            <v>SMP</v>
          </cell>
          <cell r="F3639" t="str">
            <v>EOL</v>
          </cell>
          <cell r="G3639" t="str">
            <v>OA-Consumable</v>
          </cell>
          <cell r="H3639" t="str">
            <v>616E</v>
          </cell>
          <cell r="I3639">
            <v>485</v>
          </cell>
          <cell r="J3639">
            <v>0.28160000000000002</v>
          </cell>
          <cell r="K3639">
            <v>136.57599999999999</v>
          </cell>
          <cell r="L3639">
            <v>0</v>
          </cell>
          <cell r="M3639">
            <v>0</v>
          </cell>
          <cell r="N3639">
            <v>485</v>
          </cell>
          <cell r="O3639">
            <v>0</v>
          </cell>
          <cell r="P3639">
            <v>0</v>
          </cell>
          <cell r="Q3639">
            <v>0</v>
          </cell>
          <cell r="R3639">
            <v>0</v>
          </cell>
          <cell r="S3639">
            <v>0</v>
          </cell>
        </row>
        <row r="3640">
          <cell r="A3640" t="str">
            <v>SD78C04924</v>
          </cell>
          <cell r="B3640" t="str">
            <v>sisley2 battery right mylar;74</v>
          </cell>
          <cell r="C3640" t="str">
            <v>S1a40</v>
          </cell>
          <cell r="D3640" t="str">
            <v>C1</v>
          </cell>
          <cell r="E3640" t="str">
            <v>SMP</v>
          </cell>
          <cell r="F3640" t="str">
            <v>EOL</v>
          </cell>
          <cell r="G3640" t="str">
            <v>OA-Consumable</v>
          </cell>
          <cell r="H3640" t="str">
            <v>616E</v>
          </cell>
          <cell r="I3640">
            <v>482</v>
          </cell>
          <cell r="J3640">
            <v>0.28160000000000002</v>
          </cell>
          <cell r="K3640">
            <v>135.7312</v>
          </cell>
          <cell r="L3640">
            <v>0</v>
          </cell>
          <cell r="M3640">
            <v>0</v>
          </cell>
          <cell r="N3640">
            <v>482</v>
          </cell>
          <cell r="O3640">
            <v>0</v>
          </cell>
          <cell r="P3640">
            <v>0</v>
          </cell>
          <cell r="Q3640">
            <v>0</v>
          </cell>
          <cell r="R3640">
            <v>0</v>
          </cell>
          <cell r="S3640">
            <v>0</v>
          </cell>
        </row>
        <row r="3641">
          <cell r="A3641" t="str">
            <v>SD78C04934</v>
          </cell>
          <cell r="B3641" t="str">
            <v>sisley2 3D glass tape;139.42</v>
          </cell>
          <cell r="C3641" t="str">
            <v>S1a40</v>
          </cell>
          <cell r="D3641" t="str">
            <v>C1</v>
          </cell>
          <cell r="E3641" t="str">
            <v>SMP</v>
          </cell>
          <cell r="F3641" t="str">
            <v>EOL</v>
          </cell>
          <cell r="G3641" t="str">
            <v>OA-Consumable</v>
          </cell>
          <cell r="H3641" t="str">
            <v>616E</v>
          </cell>
          <cell r="I3641">
            <v>403</v>
          </cell>
          <cell r="J3641">
            <v>2.2759999999999998</v>
          </cell>
          <cell r="K3641">
            <v>917.22799999999995</v>
          </cell>
          <cell r="L3641">
            <v>0</v>
          </cell>
          <cell r="M3641">
            <v>0</v>
          </cell>
          <cell r="N3641">
            <v>403</v>
          </cell>
          <cell r="O3641">
            <v>0</v>
          </cell>
          <cell r="P3641">
            <v>0</v>
          </cell>
          <cell r="Q3641">
            <v>0</v>
          </cell>
          <cell r="R3641">
            <v>0</v>
          </cell>
          <cell r="S3641">
            <v>0</v>
          </cell>
        </row>
        <row r="3642">
          <cell r="A3642" t="str">
            <v>SD78C04981</v>
          </cell>
          <cell r="B3642" t="str">
            <v>Yeti bat glue tesa 67210 78*16</v>
          </cell>
          <cell r="C3642" t="str">
            <v>YB1_X90 YB1_X91</v>
          </cell>
          <cell r="D3642" t="str">
            <v>C</v>
          </cell>
          <cell r="E3642" t="str">
            <v>TAB</v>
          </cell>
          <cell r="F3642" t="str">
            <v>REG</v>
          </cell>
          <cell r="G3642" t="str">
            <v>OB-Consumable_1</v>
          </cell>
          <cell r="H3642" t="str">
            <v>616E</v>
          </cell>
          <cell r="I3642">
            <v>1020</v>
          </cell>
          <cell r="J3642">
            <v>0.58089999999999997</v>
          </cell>
          <cell r="K3642">
            <v>592.51800000000003</v>
          </cell>
          <cell r="L3642">
            <v>1020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>
            <v>0</v>
          </cell>
          <cell r="R3642">
            <v>0</v>
          </cell>
          <cell r="S3642">
            <v>0</v>
          </cell>
        </row>
        <row r="3643">
          <cell r="A3643" t="str">
            <v>SD78C04992</v>
          </cell>
          <cell r="B3643" t="str">
            <v>P1 battery Bottom support pad 54.8*6.1</v>
          </cell>
          <cell r="C3643" t="str">
            <v>P1a42 P1a42_16G P1a41</v>
          </cell>
          <cell r="D3643" t="str">
            <v>C1</v>
          </cell>
          <cell r="E3643" t="str">
            <v>SMP</v>
          </cell>
          <cell r="F3643" t="str">
            <v>REG</v>
          </cell>
          <cell r="G3643" t="str">
            <v>OA-Consumable</v>
          </cell>
          <cell r="H3643" t="str">
            <v>616E</v>
          </cell>
          <cell r="I3643">
            <v>30</v>
          </cell>
          <cell r="J3643">
            <v>0.20100000000000001</v>
          </cell>
          <cell r="K3643">
            <v>6.03</v>
          </cell>
          <cell r="L3643">
            <v>0</v>
          </cell>
          <cell r="M3643">
            <v>0</v>
          </cell>
          <cell r="N3643">
            <v>0</v>
          </cell>
          <cell r="O3643">
            <v>30</v>
          </cell>
          <cell r="P3643">
            <v>0</v>
          </cell>
          <cell r="Q3643">
            <v>0</v>
          </cell>
          <cell r="R3643">
            <v>0</v>
          </cell>
          <cell r="S3643">
            <v>0</v>
          </cell>
        </row>
        <row r="3644">
          <cell r="A3644" t="str">
            <v>SD78C05085</v>
          </cell>
          <cell r="B3644" t="str">
            <v>X3_BATT_COVER_ADH_M3 20*2.5</v>
          </cell>
          <cell r="C3644" t="str">
            <v>X3a40</v>
          </cell>
          <cell r="D3644" t="str">
            <v>C</v>
          </cell>
          <cell r="E3644" t="str">
            <v>SMP</v>
          </cell>
          <cell r="F3644" t="str">
            <v>EOL</v>
          </cell>
          <cell r="G3644" t="str">
            <v>OB-Consumable_1</v>
          </cell>
          <cell r="H3644" t="str">
            <v>616E</v>
          </cell>
          <cell r="I3644">
            <v>342</v>
          </cell>
          <cell r="J3644">
            <v>5.1499999999999997E-2</v>
          </cell>
          <cell r="K3644">
            <v>17.613</v>
          </cell>
          <cell r="L3644">
            <v>0</v>
          </cell>
          <cell r="M3644">
            <v>0</v>
          </cell>
          <cell r="N3644">
            <v>342</v>
          </cell>
          <cell r="O3644">
            <v>0</v>
          </cell>
          <cell r="P3644">
            <v>0</v>
          </cell>
          <cell r="Q3644">
            <v>0</v>
          </cell>
          <cell r="R3644">
            <v>0</v>
          </cell>
          <cell r="S3644">
            <v>0</v>
          </cell>
        </row>
        <row r="3645">
          <cell r="A3645" t="str">
            <v>SD78C05105</v>
          </cell>
          <cell r="B3645" t="str">
            <v>K5_FP_conductive_foam_4.5x4.5mm</v>
          </cell>
          <cell r="C3645" t="str">
            <v>A7010a48</v>
          </cell>
          <cell r="D3645" t="str">
            <v>C1</v>
          </cell>
          <cell r="E3645" t="str">
            <v>SMP</v>
          </cell>
          <cell r="F3645" t="str">
            <v>REG</v>
          </cell>
          <cell r="G3645" t="str">
            <v>OA-Consumable</v>
          </cell>
          <cell r="H3645" t="str">
            <v>616E</v>
          </cell>
          <cell r="I3645">
            <v>35</v>
          </cell>
          <cell r="J3645">
            <v>6.2600000000000003E-2</v>
          </cell>
          <cell r="K3645">
            <v>2.1909999999999998</v>
          </cell>
          <cell r="L3645">
            <v>0</v>
          </cell>
          <cell r="M3645">
            <v>0</v>
          </cell>
          <cell r="N3645">
            <v>0</v>
          </cell>
          <cell r="O3645">
            <v>35</v>
          </cell>
          <cell r="P3645">
            <v>0</v>
          </cell>
          <cell r="Q3645">
            <v>0</v>
          </cell>
          <cell r="R3645">
            <v>0</v>
          </cell>
          <cell r="S3645">
            <v>0</v>
          </cell>
        </row>
        <row r="3646">
          <cell r="A3646" t="str">
            <v>SD78C05186</v>
          </cell>
          <cell r="B3646" t="str">
            <v>Blade3-10 LCD Tape Tape 23</v>
          </cell>
          <cell r="C3646" t="str">
            <v>YT3_X90</v>
          </cell>
          <cell r="D3646" t="str">
            <v>C1</v>
          </cell>
          <cell r="E3646" t="str">
            <v>TAB</v>
          </cell>
          <cell r="F3646" t="str">
            <v>REG</v>
          </cell>
          <cell r="G3646" t="str">
            <v>OA-Consumable</v>
          </cell>
          <cell r="H3646" t="str">
            <v>616E</v>
          </cell>
          <cell r="I3646">
            <v>44</v>
          </cell>
          <cell r="J3646">
            <v>4.0399999999999998E-2</v>
          </cell>
          <cell r="K3646">
            <v>1.7776000000000001</v>
          </cell>
          <cell r="L3646">
            <v>0</v>
          </cell>
          <cell r="M3646">
            <v>0</v>
          </cell>
          <cell r="N3646">
            <v>0</v>
          </cell>
          <cell r="O3646">
            <v>0</v>
          </cell>
          <cell r="P3646">
            <v>44</v>
          </cell>
          <cell r="Q3646">
            <v>0</v>
          </cell>
          <cell r="R3646">
            <v>0</v>
          </cell>
          <cell r="S3646">
            <v>11</v>
          </cell>
        </row>
        <row r="3647">
          <cell r="A3647" t="str">
            <v>SD78C05217</v>
          </cell>
          <cell r="B3647" t="str">
            <v>P1 HOME key pad 18.2*7.6</v>
          </cell>
          <cell r="C3647" t="str">
            <v>P1a42 P1a42_16G P1a41</v>
          </cell>
          <cell r="D3647" t="str">
            <v>C1</v>
          </cell>
          <cell r="E3647" t="str">
            <v>SMP</v>
          </cell>
          <cell r="F3647" t="str">
            <v>REG</v>
          </cell>
          <cell r="G3647" t="str">
            <v>OA-Consumable</v>
          </cell>
          <cell r="H3647" t="str">
            <v>616E</v>
          </cell>
          <cell r="I3647">
            <v>205</v>
          </cell>
          <cell r="J3647">
            <v>5.28E-2</v>
          </cell>
          <cell r="K3647">
            <v>10.824</v>
          </cell>
          <cell r="L3647">
            <v>0</v>
          </cell>
          <cell r="M3647">
            <v>205</v>
          </cell>
          <cell r="N3647">
            <v>0</v>
          </cell>
          <cell r="O3647">
            <v>0</v>
          </cell>
          <cell r="P3647">
            <v>0</v>
          </cell>
          <cell r="Q3647">
            <v>0</v>
          </cell>
          <cell r="R3647">
            <v>0</v>
          </cell>
          <cell r="S3647">
            <v>0</v>
          </cell>
        </row>
        <row r="3648">
          <cell r="A3648" t="str">
            <v>SD78C05709</v>
          </cell>
          <cell r="B3648" t="str">
            <v>Yeti film-EMR-L 103.5*37*0.6mm</v>
          </cell>
          <cell r="C3648" t="str">
            <v>YB1_X90 YB1_X91</v>
          </cell>
          <cell r="D3648" t="str">
            <v>C1</v>
          </cell>
          <cell r="E3648" t="str">
            <v>TAB</v>
          </cell>
          <cell r="F3648" t="str">
            <v>REG</v>
          </cell>
          <cell r="G3648" t="str">
            <v>OA-Consumable</v>
          </cell>
          <cell r="H3648" t="str">
            <v>616E</v>
          </cell>
          <cell r="I3648">
            <v>98</v>
          </cell>
          <cell r="J3648">
            <v>0.29699999999999999</v>
          </cell>
          <cell r="K3648">
            <v>29.106000000000002</v>
          </cell>
          <cell r="L3648">
            <v>98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>
            <v>0</v>
          </cell>
          <cell r="R3648">
            <v>0</v>
          </cell>
          <cell r="S3648">
            <v>0</v>
          </cell>
        </row>
        <row r="3649">
          <cell r="A3649" t="str">
            <v>SD78C05710</v>
          </cell>
          <cell r="B3649" t="str">
            <v>Yeti film-EMR-R 109.5*14.5*0.6mm</v>
          </cell>
          <cell r="C3649" t="str">
            <v>YB1_X90 YB1_X91</v>
          </cell>
          <cell r="D3649" t="str">
            <v>C1</v>
          </cell>
          <cell r="E3649" t="str">
            <v>TAB</v>
          </cell>
          <cell r="F3649" t="str">
            <v>REG</v>
          </cell>
          <cell r="G3649" t="str">
            <v>OA-Consumable</v>
          </cell>
          <cell r="H3649" t="str">
            <v>616E</v>
          </cell>
          <cell r="I3649">
            <v>98</v>
          </cell>
          <cell r="J3649">
            <v>0.502</v>
          </cell>
          <cell r="K3649">
            <v>49.195999999999998</v>
          </cell>
          <cell r="L3649">
            <v>98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>
            <v>0</v>
          </cell>
          <cell r="R3649">
            <v>0</v>
          </cell>
          <cell r="S3649">
            <v>0</v>
          </cell>
        </row>
        <row r="3650">
          <cell r="A3650" t="str">
            <v>SD78C05727</v>
          </cell>
          <cell r="B3650" t="str">
            <v>koleos_sim_paster_16*4</v>
          </cell>
          <cell r="C3650" t="str">
            <v>A7010a48</v>
          </cell>
          <cell r="D3650" t="str">
            <v>C1</v>
          </cell>
          <cell r="E3650" t="str">
            <v>SMP</v>
          </cell>
          <cell r="F3650" t="str">
            <v>REG</v>
          </cell>
          <cell r="G3650" t="str">
            <v>L1-Label</v>
          </cell>
          <cell r="H3650" t="str">
            <v>616E</v>
          </cell>
          <cell r="I3650">
            <v>60</v>
          </cell>
          <cell r="J3650">
            <v>0.02</v>
          </cell>
          <cell r="K3650">
            <v>1.2</v>
          </cell>
          <cell r="L3650">
            <v>0</v>
          </cell>
          <cell r="M3650">
            <v>0</v>
          </cell>
          <cell r="N3650">
            <v>0</v>
          </cell>
          <cell r="O3650">
            <v>60</v>
          </cell>
          <cell r="P3650">
            <v>0</v>
          </cell>
          <cell r="Q3650">
            <v>0</v>
          </cell>
          <cell r="R3650">
            <v>0</v>
          </cell>
          <cell r="S3650">
            <v>0</v>
          </cell>
        </row>
        <row r="3651">
          <cell r="A3651" t="str">
            <v>SD78C05861</v>
          </cell>
          <cell r="B3651" t="str">
            <v>Yeti LCD FPC Conductive tape 18*4*0.05</v>
          </cell>
          <cell r="C3651" t="str">
            <v>YB1_X90 YB1_X91</v>
          </cell>
          <cell r="D3651" t="str">
            <v>C1</v>
          </cell>
          <cell r="E3651" t="str">
            <v>TAB</v>
          </cell>
          <cell r="F3651" t="str">
            <v>REG</v>
          </cell>
          <cell r="G3651" t="str">
            <v>OA-Consumable</v>
          </cell>
          <cell r="H3651" t="str">
            <v>616E</v>
          </cell>
          <cell r="I3651">
            <v>98</v>
          </cell>
          <cell r="J3651">
            <v>5.3999999999999999E-2</v>
          </cell>
          <cell r="K3651">
            <v>5.2919999999999998</v>
          </cell>
          <cell r="L3651">
            <v>98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>
            <v>0</v>
          </cell>
          <cell r="R3651">
            <v>0</v>
          </cell>
          <cell r="S3651">
            <v>0</v>
          </cell>
        </row>
        <row r="3652">
          <cell r="A3652" t="str">
            <v>SD78C06035</v>
          </cell>
          <cell r="B3652" t="str">
            <v>koleos_battery_adhesive</v>
          </cell>
          <cell r="C3652" t="str">
            <v>A7010a48</v>
          </cell>
          <cell r="D3652" t="str">
            <v>C1</v>
          </cell>
          <cell r="E3652" t="str">
            <v>SMP</v>
          </cell>
          <cell r="F3652" t="str">
            <v>REG</v>
          </cell>
          <cell r="G3652" t="str">
            <v>OA-Consumable</v>
          </cell>
          <cell r="H3652" t="str">
            <v>616E</v>
          </cell>
          <cell r="I3652">
            <v>165</v>
          </cell>
          <cell r="J3652">
            <v>0.22</v>
          </cell>
          <cell r="K3652">
            <v>36.299999999999997</v>
          </cell>
          <cell r="L3652">
            <v>0</v>
          </cell>
          <cell r="M3652">
            <v>0</v>
          </cell>
          <cell r="N3652">
            <v>0</v>
          </cell>
          <cell r="O3652">
            <v>165</v>
          </cell>
          <cell r="P3652">
            <v>0</v>
          </cell>
          <cell r="Q3652">
            <v>0</v>
          </cell>
          <cell r="R3652">
            <v>0</v>
          </cell>
          <cell r="S3652">
            <v>0</v>
          </cell>
        </row>
        <row r="3653">
          <cell r="A3653" t="str">
            <v>SD78C06423</v>
          </cell>
          <cell r="B3653" t="str">
            <v>koleos_battery_adhesive_87*25</v>
          </cell>
          <cell r="C3653" t="str">
            <v>A7010a48</v>
          </cell>
          <cell r="D3653" t="str">
            <v>C</v>
          </cell>
          <cell r="E3653" t="str">
            <v>SMP</v>
          </cell>
          <cell r="F3653" t="str">
            <v>REG</v>
          </cell>
          <cell r="G3653" t="str">
            <v>OB-Consumable_1</v>
          </cell>
          <cell r="H3653" t="str">
            <v>616E</v>
          </cell>
          <cell r="I3653">
            <v>665</v>
          </cell>
          <cell r="J3653">
            <v>1.01</v>
          </cell>
          <cell r="K3653">
            <v>671.65</v>
          </cell>
          <cell r="L3653">
            <v>0</v>
          </cell>
          <cell r="M3653">
            <v>0</v>
          </cell>
          <cell r="N3653">
            <v>0</v>
          </cell>
          <cell r="O3653">
            <v>665</v>
          </cell>
          <cell r="P3653">
            <v>0</v>
          </cell>
          <cell r="Q3653">
            <v>0</v>
          </cell>
          <cell r="R3653">
            <v>0</v>
          </cell>
          <cell r="S3653">
            <v>0</v>
          </cell>
        </row>
        <row r="3654">
          <cell r="A3654" t="str">
            <v>SD78C06445</v>
          </cell>
          <cell r="B3654" t="str">
            <v>Yeti foam conn spk 8*14*1.45</v>
          </cell>
          <cell r="C3654" t="str">
            <v>YB1_X90 YB1_X91</v>
          </cell>
          <cell r="D3654" t="str">
            <v>C1</v>
          </cell>
          <cell r="E3654" t="str">
            <v>TAB</v>
          </cell>
          <cell r="F3654" t="str">
            <v>REG</v>
          </cell>
          <cell r="G3654" t="str">
            <v>OA-Consumable</v>
          </cell>
          <cell r="H3654" t="str">
            <v>616E</v>
          </cell>
          <cell r="I3654">
            <v>88</v>
          </cell>
          <cell r="J3654">
            <v>0.108</v>
          </cell>
          <cell r="K3654">
            <v>9.5039999999999996</v>
          </cell>
          <cell r="L3654">
            <v>88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>
            <v>0</v>
          </cell>
          <cell r="R3654">
            <v>0</v>
          </cell>
          <cell r="S3654">
            <v>0</v>
          </cell>
        </row>
        <row r="3655">
          <cell r="A3655" t="str">
            <v>SD78C06489</v>
          </cell>
          <cell r="B3655" t="str">
            <v>Yeti PCB FILM 3M7412B 51.4*22.14</v>
          </cell>
          <cell r="C3655" t="str">
            <v>YB1_X90 YB1_X91</v>
          </cell>
          <cell r="D3655" t="str">
            <v>C1</v>
          </cell>
          <cell r="E3655" t="str">
            <v>TAB</v>
          </cell>
          <cell r="F3655" t="str">
            <v>REG</v>
          </cell>
          <cell r="G3655" t="str">
            <v>OA-Consumable</v>
          </cell>
          <cell r="H3655" t="str">
            <v>616E</v>
          </cell>
          <cell r="I3655">
            <v>90</v>
          </cell>
          <cell r="J3655">
            <v>0.214</v>
          </cell>
          <cell r="K3655">
            <v>19.260000000000002</v>
          </cell>
          <cell r="L3655">
            <v>90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>
            <v>0</v>
          </cell>
          <cell r="R3655">
            <v>0</v>
          </cell>
          <cell r="S3655">
            <v>0</v>
          </cell>
        </row>
        <row r="3656">
          <cell r="A3656" t="str">
            <v>SD78C07486</v>
          </cell>
          <cell r="B3656" t="str">
            <v>K52-BATTERY-TAPE-1</v>
          </cell>
          <cell r="C3656" t="str">
            <v>A7020a40 A7020a48</v>
          </cell>
          <cell r="D3656" t="str">
            <v>C</v>
          </cell>
          <cell r="E3656" t="str">
            <v>SMP</v>
          </cell>
          <cell r="F3656" t="str">
            <v>REG</v>
          </cell>
          <cell r="G3656" t="str">
            <v>OB-Consumable_1</v>
          </cell>
          <cell r="H3656" t="str">
            <v>616E</v>
          </cell>
          <cell r="I3656">
            <v>1170</v>
          </cell>
          <cell r="J3656">
            <v>0.192</v>
          </cell>
          <cell r="K3656">
            <v>224.64</v>
          </cell>
          <cell r="L3656">
            <v>600</v>
          </cell>
          <cell r="M3656">
            <v>570</v>
          </cell>
          <cell r="N3656">
            <v>0</v>
          </cell>
          <cell r="O3656">
            <v>0</v>
          </cell>
          <cell r="P3656">
            <v>0</v>
          </cell>
          <cell r="Q3656">
            <v>0</v>
          </cell>
          <cell r="R3656">
            <v>0</v>
          </cell>
          <cell r="S3656">
            <v>0</v>
          </cell>
        </row>
        <row r="3657">
          <cell r="A3657" t="str">
            <v>SD78C07487</v>
          </cell>
          <cell r="B3657" t="str">
            <v>K52-BATTERY-TAPE-2</v>
          </cell>
          <cell r="C3657" t="str">
            <v>A7020a40 A7020a48</v>
          </cell>
          <cell r="D3657" t="str">
            <v>C</v>
          </cell>
          <cell r="E3657" t="str">
            <v>SMP</v>
          </cell>
          <cell r="F3657" t="str">
            <v>REG</v>
          </cell>
          <cell r="G3657" t="str">
            <v>OB-Consumable_1</v>
          </cell>
          <cell r="H3657" t="str">
            <v>616E</v>
          </cell>
          <cell r="I3657">
            <v>1170</v>
          </cell>
          <cell r="J3657">
            <v>8.1000000000000003E-2</v>
          </cell>
          <cell r="K3657">
            <v>94.77</v>
          </cell>
          <cell r="L3657">
            <v>600</v>
          </cell>
          <cell r="M3657">
            <v>570</v>
          </cell>
          <cell r="N3657">
            <v>0</v>
          </cell>
          <cell r="O3657">
            <v>0</v>
          </cell>
          <cell r="P3657">
            <v>0</v>
          </cell>
          <cell r="Q3657">
            <v>0</v>
          </cell>
          <cell r="R3657">
            <v>0</v>
          </cell>
          <cell r="S3657">
            <v>0</v>
          </cell>
        </row>
        <row r="3658">
          <cell r="A3658" t="str">
            <v>SD78C09411</v>
          </cell>
          <cell r="B3658" t="str">
            <v>Z2_PLUS;BAT_ADH;keytape 8910;T=0.15mm</v>
          </cell>
          <cell r="C3658" t="str">
            <v>Z2132</v>
          </cell>
          <cell r="D3658" t="str">
            <v>C</v>
          </cell>
          <cell r="E3658" t="str">
            <v>SMP</v>
          </cell>
          <cell r="F3658" t="str">
            <v>REG</v>
          </cell>
          <cell r="G3658" t="str">
            <v>OB-Consumable_1</v>
          </cell>
          <cell r="H3658" t="str">
            <v>616E</v>
          </cell>
          <cell r="I3658">
            <v>1950</v>
          </cell>
          <cell r="J3658">
            <v>0.28999999999999998</v>
          </cell>
          <cell r="K3658">
            <v>565.5</v>
          </cell>
          <cell r="L3658">
            <v>0</v>
          </cell>
          <cell r="M3658">
            <v>1950</v>
          </cell>
          <cell r="N3658">
            <v>0</v>
          </cell>
          <cell r="O3658">
            <v>0</v>
          </cell>
          <cell r="P3658">
            <v>0</v>
          </cell>
          <cell r="Q3658">
            <v>0</v>
          </cell>
          <cell r="R3658">
            <v>0</v>
          </cell>
          <cell r="S3658">
            <v>0</v>
          </cell>
        </row>
        <row r="3659">
          <cell r="A3659" t="str">
            <v>SD78C09413</v>
          </cell>
          <cell r="B3659" t="str">
            <v>Z2_PLUS;CABLE_ADH;0.1mmPET</v>
          </cell>
          <cell r="C3659" t="str">
            <v>Z2132</v>
          </cell>
          <cell r="D3659" t="str">
            <v>C</v>
          </cell>
          <cell r="E3659" t="str">
            <v>SMP</v>
          </cell>
          <cell r="F3659" t="str">
            <v>REG</v>
          </cell>
          <cell r="G3659" t="str">
            <v>OB-Consumable_1</v>
          </cell>
          <cell r="H3659" t="str">
            <v>616E</v>
          </cell>
          <cell r="I3659">
            <v>1950</v>
          </cell>
          <cell r="J3659">
            <v>0.03</v>
          </cell>
          <cell r="K3659">
            <v>58.5</v>
          </cell>
          <cell r="L3659">
            <v>0</v>
          </cell>
          <cell r="M3659">
            <v>1950</v>
          </cell>
          <cell r="N3659">
            <v>0</v>
          </cell>
          <cell r="O3659">
            <v>0</v>
          </cell>
          <cell r="P3659">
            <v>0</v>
          </cell>
          <cell r="Q3659">
            <v>0</v>
          </cell>
          <cell r="R3659">
            <v>0</v>
          </cell>
          <cell r="S3659">
            <v>0</v>
          </cell>
        </row>
        <row r="3660">
          <cell r="A3660" t="str">
            <v>SD78C14166</v>
          </cell>
          <cell r="B3660" t="str">
            <v xml:space="preserve">Yeti KB TP gule4 Nitto 157*4.4 bromake </v>
          </cell>
          <cell r="C3660" t="str">
            <v>YB1_X90 YB1_X91</v>
          </cell>
          <cell r="D3660" t="str">
            <v>C</v>
          </cell>
          <cell r="E3660" t="str">
            <v>TAB</v>
          </cell>
          <cell r="F3660" t="str">
            <v>REG</v>
          </cell>
          <cell r="G3660" t="str">
            <v>OB-Consumable_1</v>
          </cell>
          <cell r="H3660" t="str">
            <v>616E</v>
          </cell>
          <cell r="I3660">
            <v>1981</v>
          </cell>
          <cell r="J3660">
            <v>0.68200000000000005</v>
          </cell>
          <cell r="K3660">
            <v>1351.0419999999999</v>
          </cell>
          <cell r="L3660">
            <v>1981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>
            <v>0</v>
          </cell>
          <cell r="R3660">
            <v>0</v>
          </cell>
          <cell r="S3660">
            <v>0</v>
          </cell>
        </row>
        <row r="3661">
          <cell r="A3661" t="str">
            <v>SD78C14294</v>
          </cell>
          <cell r="B3661" t="str">
            <v>Yeti KB TP gule1 Nitto 254.8*4</v>
          </cell>
          <cell r="C3661" t="str">
            <v>YB1_X90 YB1_X91</v>
          </cell>
          <cell r="D3661" t="str">
            <v>C</v>
          </cell>
          <cell r="E3661" t="str">
            <v>TAB</v>
          </cell>
          <cell r="F3661" t="str">
            <v>REG</v>
          </cell>
          <cell r="G3661" t="str">
            <v>OB-Consumable_1</v>
          </cell>
          <cell r="H3661" t="str">
            <v>616E</v>
          </cell>
          <cell r="I3661">
            <v>989</v>
          </cell>
          <cell r="J3661">
            <v>1.1299999999999999</v>
          </cell>
          <cell r="K3661">
            <v>1117.57</v>
          </cell>
          <cell r="L3661">
            <v>989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>
            <v>0</v>
          </cell>
          <cell r="R3661">
            <v>0</v>
          </cell>
          <cell r="S3661">
            <v>0</v>
          </cell>
        </row>
        <row r="3662">
          <cell r="A3662" t="str">
            <v>SD78C14295</v>
          </cell>
          <cell r="B3662" t="str">
            <v>Yeti KB TP gule2 Nitto 254.8*5</v>
          </cell>
          <cell r="C3662" t="str">
            <v>YB1_X90 YB1_X91</v>
          </cell>
          <cell r="D3662" t="str">
            <v>C</v>
          </cell>
          <cell r="E3662" t="str">
            <v>TAB</v>
          </cell>
          <cell r="F3662" t="str">
            <v>REG</v>
          </cell>
          <cell r="G3662" t="str">
            <v>OB-Consumable_1</v>
          </cell>
          <cell r="H3662" t="str">
            <v>616E</v>
          </cell>
          <cell r="I3662">
            <v>989</v>
          </cell>
          <cell r="J3662">
            <v>1.21</v>
          </cell>
          <cell r="K3662">
            <v>1196.69</v>
          </cell>
          <cell r="L3662">
            <v>989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>
            <v>0</v>
          </cell>
          <cell r="R3662">
            <v>0</v>
          </cell>
          <cell r="S3662">
            <v>0</v>
          </cell>
        </row>
        <row r="3663">
          <cell r="A3663" t="str">
            <v>SD78C14296</v>
          </cell>
          <cell r="B3663" t="str">
            <v>Yeti KB TP gule3 Nitto 157*2.8</v>
          </cell>
          <cell r="C3663" t="str">
            <v>YB1_X90 YB1_X91</v>
          </cell>
          <cell r="D3663" t="str">
            <v>C</v>
          </cell>
          <cell r="E3663" t="str">
            <v>TAB</v>
          </cell>
          <cell r="F3663" t="str">
            <v>REG</v>
          </cell>
          <cell r="G3663" t="str">
            <v>OB-Consumable_1</v>
          </cell>
          <cell r="H3663" t="str">
            <v>616E</v>
          </cell>
          <cell r="I3663">
            <v>980</v>
          </cell>
          <cell r="J3663">
            <v>0.59299999999999997</v>
          </cell>
          <cell r="K3663">
            <v>581.14</v>
          </cell>
          <cell r="L3663">
            <v>980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>
            <v>0</v>
          </cell>
          <cell r="R3663">
            <v>0</v>
          </cell>
          <cell r="S3663">
            <v>0</v>
          </cell>
        </row>
        <row r="3664">
          <cell r="A3664" t="str">
            <v>SD79A4620H</v>
          </cell>
          <cell r="B3664" t="str">
            <v>P780 receiver Mylar;0.05 3M 98C-1,15*3</v>
          </cell>
          <cell r="C3664" t="str">
            <v>P780_8G P780</v>
          </cell>
          <cell r="D3664" t="str">
            <v>C1</v>
          </cell>
          <cell r="E3664" t="str">
            <v>SMP</v>
          </cell>
          <cell r="F3664" t="str">
            <v>EOL</v>
          </cell>
          <cell r="G3664" t="str">
            <v>OA-Consumable</v>
          </cell>
          <cell r="H3664" t="str">
            <v>616E</v>
          </cell>
          <cell r="I3664">
            <v>3</v>
          </cell>
          <cell r="J3664">
            <v>0.02</v>
          </cell>
          <cell r="K3664">
            <v>0.06</v>
          </cell>
          <cell r="L3664">
            <v>0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>
            <v>0</v>
          </cell>
          <cell r="R3664">
            <v>3</v>
          </cell>
          <cell r="S3664">
            <v>3</v>
          </cell>
        </row>
        <row r="3665">
          <cell r="A3665" t="str">
            <v>SD79A4627T</v>
          </cell>
          <cell r="B3665" t="str">
            <v>K6 Mic Sealing Gasket</v>
          </cell>
          <cell r="C3665" t="str">
            <v>K910L</v>
          </cell>
          <cell r="D3665" t="str">
            <v>C1</v>
          </cell>
          <cell r="E3665" t="str">
            <v>SMP</v>
          </cell>
          <cell r="F3665" t="str">
            <v>EOL</v>
          </cell>
          <cell r="G3665" t="str">
            <v>AM-Gasket</v>
          </cell>
          <cell r="H3665" t="str">
            <v>616E</v>
          </cell>
          <cell r="I3665">
            <v>125</v>
          </cell>
          <cell r="J3665">
            <v>0.02</v>
          </cell>
          <cell r="K3665">
            <v>2.5</v>
          </cell>
          <cell r="L3665">
            <v>0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>
            <v>0</v>
          </cell>
          <cell r="R3665">
            <v>125</v>
          </cell>
          <cell r="S3665">
            <v>125</v>
          </cell>
        </row>
        <row r="3666">
          <cell r="A3666" t="str">
            <v>SD79A4627Y</v>
          </cell>
          <cell r="H3666" t="str">
            <v>616E</v>
          </cell>
          <cell r="I3666">
            <v>410</v>
          </cell>
          <cell r="J3666">
            <v>0.86</v>
          </cell>
          <cell r="K3666">
            <v>352.6</v>
          </cell>
          <cell r="L3666">
            <v>0</v>
          </cell>
          <cell r="M3666">
            <v>0</v>
          </cell>
          <cell r="N3666">
            <v>0</v>
          </cell>
          <cell r="O3666">
            <v>410</v>
          </cell>
          <cell r="P3666">
            <v>0</v>
          </cell>
          <cell r="Q3666">
            <v>0</v>
          </cell>
          <cell r="R3666">
            <v>0</v>
          </cell>
          <cell r="S3666">
            <v>0</v>
          </cell>
        </row>
        <row r="3667">
          <cell r="A3667" t="str">
            <v>SD79A462FH</v>
          </cell>
          <cell r="B3667" t="str">
            <v>P780 TP-FPC Insulating film 7*7</v>
          </cell>
          <cell r="C3667" t="str">
            <v>P780_8G P780</v>
          </cell>
          <cell r="D3667" t="str">
            <v>C1</v>
          </cell>
          <cell r="E3667" t="str">
            <v>SMP</v>
          </cell>
          <cell r="F3667" t="str">
            <v>EOL</v>
          </cell>
          <cell r="G3667" t="str">
            <v>OA-Consumable</v>
          </cell>
          <cell r="H3667" t="str">
            <v>616E</v>
          </cell>
          <cell r="I3667">
            <v>13</v>
          </cell>
          <cell r="J3667">
            <v>0.02</v>
          </cell>
          <cell r="K3667">
            <v>0.26</v>
          </cell>
          <cell r="L3667">
            <v>0</v>
          </cell>
          <cell r="M3667">
            <v>0</v>
          </cell>
          <cell r="N3667">
            <v>0</v>
          </cell>
          <cell r="O3667">
            <v>0</v>
          </cell>
          <cell r="P3667">
            <v>0</v>
          </cell>
          <cell r="Q3667">
            <v>0</v>
          </cell>
          <cell r="R3667">
            <v>13</v>
          </cell>
          <cell r="S3667">
            <v>13</v>
          </cell>
        </row>
        <row r="3668">
          <cell r="A3668" t="str">
            <v>SD79A462QY</v>
          </cell>
          <cell r="B3668" t="str">
            <v>SOFINA TP Lens Protect Film</v>
          </cell>
          <cell r="C3668" t="str">
            <v>S650</v>
          </cell>
          <cell r="D3668" t="str">
            <v>C1</v>
          </cell>
          <cell r="E3668" t="str">
            <v>SMP</v>
          </cell>
          <cell r="F3668" t="str">
            <v>EOL</v>
          </cell>
          <cell r="G3668" t="str">
            <v>AL-Film</v>
          </cell>
          <cell r="H3668" t="str">
            <v>616E</v>
          </cell>
          <cell r="I3668">
            <v>40</v>
          </cell>
          <cell r="J3668">
            <v>0.38</v>
          </cell>
          <cell r="K3668">
            <v>15.2</v>
          </cell>
          <cell r="L3668">
            <v>0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>
            <v>0</v>
          </cell>
          <cell r="R3668">
            <v>40</v>
          </cell>
          <cell r="S3668">
            <v>40</v>
          </cell>
        </row>
        <row r="3669">
          <cell r="A3669" t="str">
            <v>SD79A462QZ</v>
          </cell>
          <cell r="B3669" t="str">
            <v>SOFINA Speaker Conductive Cloth</v>
          </cell>
          <cell r="C3669" t="str">
            <v>S650</v>
          </cell>
          <cell r="D3669" t="str">
            <v>C1</v>
          </cell>
          <cell r="E3669" t="str">
            <v>SMP</v>
          </cell>
          <cell r="F3669" t="str">
            <v>EOL</v>
          </cell>
          <cell r="G3669" t="str">
            <v>OA-Consumable</v>
          </cell>
          <cell r="H3669" t="str">
            <v>616E</v>
          </cell>
          <cell r="I3669">
            <v>82</v>
          </cell>
          <cell r="J3669">
            <v>4.7E-2</v>
          </cell>
          <cell r="K3669">
            <v>3.8540000000000001</v>
          </cell>
          <cell r="L3669">
            <v>0</v>
          </cell>
          <cell r="M3669">
            <v>0</v>
          </cell>
          <cell r="N3669">
            <v>0</v>
          </cell>
          <cell r="O3669">
            <v>0</v>
          </cell>
          <cell r="P3669">
            <v>0</v>
          </cell>
          <cell r="Q3669">
            <v>0</v>
          </cell>
          <cell r="R3669">
            <v>82</v>
          </cell>
          <cell r="S3669">
            <v>82</v>
          </cell>
        </row>
        <row r="3670">
          <cell r="A3670" t="str">
            <v>SD79A462R0</v>
          </cell>
          <cell r="B3670" t="str">
            <v>SOFINA Sub PCB Conductive Adhensive</v>
          </cell>
          <cell r="C3670" t="str">
            <v>S650</v>
          </cell>
          <cell r="D3670" t="str">
            <v>C1</v>
          </cell>
          <cell r="E3670" t="str">
            <v>SMP</v>
          </cell>
          <cell r="F3670" t="str">
            <v>EOL</v>
          </cell>
          <cell r="G3670" t="str">
            <v>OA-Consumable</v>
          </cell>
          <cell r="H3670" t="str">
            <v>616E</v>
          </cell>
          <cell r="I3670">
            <v>280</v>
          </cell>
          <cell r="J3670">
            <v>0.2</v>
          </cell>
          <cell r="K3670">
            <v>56</v>
          </cell>
          <cell r="L3670">
            <v>0</v>
          </cell>
          <cell r="M3670">
            <v>0</v>
          </cell>
          <cell r="N3670">
            <v>0</v>
          </cell>
          <cell r="O3670">
            <v>0</v>
          </cell>
          <cell r="P3670">
            <v>0</v>
          </cell>
          <cell r="Q3670">
            <v>0</v>
          </cell>
          <cell r="R3670">
            <v>280</v>
          </cell>
          <cell r="S3670">
            <v>280</v>
          </cell>
        </row>
        <row r="3671">
          <cell r="A3671" t="str">
            <v>SD79A462R1</v>
          </cell>
          <cell r="B3671" t="str">
            <v>SOFINA LCD Conductive Adhensive</v>
          </cell>
          <cell r="C3671" t="str">
            <v>S650</v>
          </cell>
          <cell r="D3671" t="str">
            <v>C1</v>
          </cell>
          <cell r="E3671" t="str">
            <v>SMP</v>
          </cell>
          <cell r="F3671" t="str">
            <v>EOL</v>
          </cell>
          <cell r="G3671" t="str">
            <v>AF-Adhesive</v>
          </cell>
          <cell r="H3671" t="str">
            <v>616E</v>
          </cell>
          <cell r="I3671">
            <v>235</v>
          </cell>
          <cell r="J3671">
            <v>0.55000000000000004</v>
          </cell>
          <cell r="K3671">
            <v>129.25</v>
          </cell>
          <cell r="L3671">
            <v>0</v>
          </cell>
          <cell r="M3671">
            <v>0</v>
          </cell>
          <cell r="N3671">
            <v>235</v>
          </cell>
          <cell r="O3671">
            <v>0</v>
          </cell>
          <cell r="P3671">
            <v>0</v>
          </cell>
          <cell r="Q3671">
            <v>0</v>
          </cell>
          <cell r="R3671">
            <v>0</v>
          </cell>
          <cell r="S3671">
            <v>0</v>
          </cell>
        </row>
        <row r="3672">
          <cell r="A3672" t="str">
            <v>SD79A462R2</v>
          </cell>
          <cell r="B3672" t="str">
            <v>SOFINA Speaker Seal Gasket</v>
          </cell>
          <cell r="C3672" t="str">
            <v>S650</v>
          </cell>
          <cell r="D3672" t="str">
            <v>C1</v>
          </cell>
          <cell r="E3672" t="str">
            <v>SMP</v>
          </cell>
          <cell r="F3672" t="str">
            <v>EOL</v>
          </cell>
          <cell r="G3672" t="str">
            <v>AM-Gasket</v>
          </cell>
          <cell r="H3672" t="str">
            <v>616E</v>
          </cell>
          <cell r="I3672">
            <v>105</v>
          </cell>
          <cell r="J3672">
            <v>0.3</v>
          </cell>
          <cell r="K3672">
            <v>31.5</v>
          </cell>
          <cell r="L3672">
            <v>0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>
            <v>0</v>
          </cell>
          <cell r="R3672">
            <v>105</v>
          </cell>
          <cell r="S3672">
            <v>105</v>
          </cell>
        </row>
        <row r="3673">
          <cell r="A3673" t="str">
            <v>SD79A462R3</v>
          </cell>
          <cell r="B3673" t="str">
            <v>SOFINA Sub camera Support Gasket</v>
          </cell>
          <cell r="C3673" t="str">
            <v>S650</v>
          </cell>
          <cell r="D3673" t="str">
            <v>C1</v>
          </cell>
          <cell r="E3673" t="str">
            <v>SMP</v>
          </cell>
          <cell r="F3673" t="str">
            <v>EOL</v>
          </cell>
          <cell r="G3673" t="str">
            <v>AM-Gasket</v>
          </cell>
          <cell r="H3673" t="str">
            <v>616E</v>
          </cell>
          <cell r="I3673">
            <v>95</v>
          </cell>
          <cell r="J3673">
            <v>2.5000000000000001E-2</v>
          </cell>
          <cell r="K3673">
            <v>2.375</v>
          </cell>
          <cell r="L3673">
            <v>0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>
            <v>0</v>
          </cell>
          <cell r="R3673">
            <v>95</v>
          </cell>
          <cell r="S3673">
            <v>95</v>
          </cell>
        </row>
        <row r="3674">
          <cell r="A3674" t="str">
            <v>SD79A462R5</v>
          </cell>
          <cell r="B3674" t="str">
            <v>SOFINA Shield Conductive Adhensive 1</v>
          </cell>
          <cell r="C3674" t="str">
            <v>S650</v>
          </cell>
          <cell r="D3674" t="str">
            <v>C1</v>
          </cell>
          <cell r="E3674" t="str">
            <v>SMP</v>
          </cell>
          <cell r="F3674" t="str">
            <v>EOL</v>
          </cell>
          <cell r="G3674" t="str">
            <v>OA-Consumable</v>
          </cell>
          <cell r="H3674" t="str">
            <v>616E</v>
          </cell>
          <cell r="I3674">
            <v>220</v>
          </cell>
          <cell r="J3674">
            <v>0.19</v>
          </cell>
          <cell r="K3674">
            <v>41.8</v>
          </cell>
          <cell r="L3674">
            <v>0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>
            <v>0</v>
          </cell>
          <cell r="R3674">
            <v>220</v>
          </cell>
          <cell r="S3674">
            <v>220</v>
          </cell>
        </row>
        <row r="3675">
          <cell r="A3675" t="str">
            <v>SD79A462R6</v>
          </cell>
          <cell r="B3675" t="str">
            <v>SOFINA Shield Conductive Adhensive2</v>
          </cell>
          <cell r="C3675" t="str">
            <v>S650</v>
          </cell>
          <cell r="D3675" t="str">
            <v>C1</v>
          </cell>
          <cell r="E3675" t="str">
            <v>SMP</v>
          </cell>
          <cell r="F3675" t="str">
            <v>EOL</v>
          </cell>
          <cell r="G3675" t="str">
            <v>OA-Consumable</v>
          </cell>
          <cell r="H3675" t="str">
            <v>616E</v>
          </cell>
          <cell r="I3675">
            <v>220</v>
          </cell>
          <cell r="J3675">
            <v>0.32</v>
          </cell>
          <cell r="K3675">
            <v>70.400000000000006</v>
          </cell>
          <cell r="L3675">
            <v>0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>
            <v>0</v>
          </cell>
          <cell r="R3675">
            <v>220</v>
          </cell>
          <cell r="S3675">
            <v>220</v>
          </cell>
        </row>
        <row r="3676">
          <cell r="A3676" t="str">
            <v>SD79A462SA</v>
          </cell>
          <cell r="B3676" t="str">
            <v>X10 SUB Board Conductive Rubber</v>
          </cell>
          <cell r="C3676" t="str">
            <v>B8000 B8000_3G</v>
          </cell>
          <cell r="D3676" t="str">
            <v>C1</v>
          </cell>
          <cell r="E3676" t="str">
            <v>TAB</v>
          </cell>
          <cell r="F3676" t="str">
            <v>EOL</v>
          </cell>
          <cell r="G3676" t="str">
            <v>OA-Consumable</v>
          </cell>
          <cell r="H3676" t="str">
            <v>616E</v>
          </cell>
          <cell r="I3676">
            <v>46</v>
          </cell>
          <cell r="J3676">
            <v>1.03</v>
          </cell>
          <cell r="K3676">
            <v>47.38</v>
          </cell>
          <cell r="L3676">
            <v>0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>
            <v>0</v>
          </cell>
          <cell r="R3676">
            <v>46</v>
          </cell>
          <cell r="S3676">
            <v>46</v>
          </cell>
        </row>
        <row r="3677">
          <cell r="A3677" t="str">
            <v>SD79A4632X</v>
          </cell>
          <cell r="B3677" t="str">
            <v>STELLA Sub Board ESD Cloth</v>
          </cell>
          <cell r="C3677" t="str">
            <v>S930</v>
          </cell>
          <cell r="D3677" t="str">
            <v>C1</v>
          </cell>
          <cell r="E3677" t="str">
            <v>SMP</v>
          </cell>
          <cell r="F3677" t="str">
            <v>EOL</v>
          </cell>
          <cell r="G3677" t="str">
            <v>OA-Consumable</v>
          </cell>
          <cell r="H3677" t="str">
            <v>616E</v>
          </cell>
          <cell r="I3677">
            <v>90</v>
          </cell>
          <cell r="J3677">
            <v>0.17</v>
          </cell>
          <cell r="K3677">
            <v>15.3</v>
          </cell>
          <cell r="L3677">
            <v>0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>
            <v>0</v>
          </cell>
          <cell r="R3677">
            <v>90</v>
          </cell>
          <cell r="S3677">
            <v>90</v>
          </cell>
        </row>
        <row r="3678">
          <cell r="A3678" t="str">
            <v>SD79A4639W</v>
          </cell>
          <cell r="B3678" t="str">
            <v>Snoopy Battery Connector Foam;TESA 68547</v>
          </cell>
          <cell r="C3678" t="str">
            <v>S960</v>
          </cell>
          <cell r="D3678" t="str">
            <v>C1</v>
          </cell>
          <cell r="E3678" t="str">
            <v>SMP</v>
          </cell>
          <cell r="F3678" t="str">
            <v>EOL</v>
          </cell>
          <cell r="G3678" t="str">
            <v>AM-Gasket</v>
          </cell>
          <cell r="H3678" t="str">
            <v>616E</v>
          </cell>
          <cell r="I3678">
            <v>50</v>
          </cell>
          <cell r="J3678">
            <v>0.01</v>
          </cell>
          <cell r="K3678">
            <v>0.5</v>
          </cell>
          <cell r="L3678">
            <v>0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>
            <v>0</v>
          </cell>
          <cell r="R3678">
            <v>50</v>
          </cell>
          <cell r="S3678">
            <v>50</v>
          </cell>
        </row>
        <row r="3679">
          <cell r="A3679" t="str">
            <v>SD79A463JP</v>
          </cell>
          <cell r="B3679" t="str">
            <v>STELLA Battery Cavity Sticker(ROW EUR)</v>
          </cell>
          <cell r="C3679" t="str">
            <v>S930</v>
          </cell>
          <cell r="D3679" t="str">
            <v>C1</v>
          </cell>
          <cell r="E3679" t="str">
            <v>SMP</v>
          </cell>
          <cell r="F3679" t="str">
            <v>EOL</v>
          </cell>
          <cell r="G3679" t="str">
            <v>L1-Label</v>
          </cell>
          <cell r="H3679" t="str">
            <v>616E</v>
          </cell>
          <cell r="I3679">
            <v>189</v>
          </cell>
          <cell r="J3679">
            <v>0.52</v>
          </cell>
          <cell r="K3679">
            <v>98.28</v>
          </cell>
          <cell r="L3679">
            <v>0</v>
          </cell>
          <cell r="M3679">
            <v>0</v>
          </cell>
          <cell r="N3679">
            <v>0</v>
          </cell>
          <cell r="O3679">
            <v>0</v>
          </cell>
          <cell r="P3679">
            <v>0</v>
          </cell>
          <cell r="Q3679">
            <v>0</v>
          </cell>
          <cell r="R3679">
            <v>189</v>
          </cell>
          <cell r="S3679">
            <v>189</v>
          </cell>
        </row>
        <row r="3680">
          <cell r="A3680" t="str">
            <v>SD79A463L3</v>
          </cell>
          <cell r="B3680" t="str">
            <v xml:space="preserve">P780_ROW  TP Lens Protective Film  </v>
          </cell>
          <cell r="C3680" t="str">
            <v>P780_8G P780</v>
          </cell>
          <cell r="D3680" t="str">
            <v>C1</v>
          </cell>
          <cell r="E3680" t="str">
            <v>SMP</v>
          </cell>
          <cell r="F3680" t="str">
            <v>EOL</v>
          </cell>
          <cell r="G3680" t="str">
            <v>AL-Film</v>
          </cell>
          <cell r="H3680" t="str">
            <v>616E</v>
          </cell>
          <cell r="I3680">
            <v>25</v>
          </cell>
          <cell r="J3680">
            <v>0.83</v>
          </cell>
          <cell r="K3680">
            <v>20.75</v>
          </cell>
          <cell r="L3680">
            <v>0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>
            <v>0</v>
          </cell>
          <cell r="R3680">
            <v>25</v>
          </cell>
          <cell r="S3680">
            <v>25</v>
          </cell>
        </row>
        <row r="3681">
          <cell r="A3681" t="str">
            <v>SD79A6N0AW</v>
          </cell>
          <cell r="B3681" t="str">
            <v>Blade2-8 Motor Conductive fabric</v>
          </cell>
          <cell r="C3681" t="str">
            <v>Blade2_830</v>
          </cell>
          <cell r="D3681" t="str">
            <v>C1</v>
          </cell>
          <cell r="E3681" t="str">
            <v>TAB</v>
          </cell>
          <cell r="F3681" t="str">
            <v>EOL</v>
          </cell>
          <cell r="G3681" t="str">
            <v>OA-Consumable</v>
          </cell>
          <cell r="H3681" t="str">
            <v>616E</v>
          </cell>
          <cell r="I3681">
            <v>128</v>
          </cell>
          <cell r="J3681">
            <v>0.10299999999999999</v>
          </cell>
          <cell r="K3681">
            <v>13.183999999999999</v>
          </cell>
          <cell r="L3681">
            <v>0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>
            <v>0</v>
          </cell>
          <cell r="R3681">
            <v>128</v>
          </cell>
          <cell r="S3681">
            <v>128</v>
          </cell>
        </row>
        <row r="3682">
          <cell r="A3682" t="str">
            <v>SD79A6N0AX</v>
          </cell>
          <cell r="B3682" t="str">
            <v>Blade2-10 Motor Conductive fabric</v>
          </cell>
          <cell r="C3682" t="str">
            <v>Blade2_1050</v>
          </cell>
          <cell r="D3682" t="str">
            <v>C1</v>
          </cell>
          <cell r="E3682" t="str">
            <v>TAB</v>
          </cell>
          <cell r="F3682" t="str">
            <v>EOL</v>
          </cell>
          <cell r="G3682" t="str">
            <v>OA-Consumable</v>
          </cell>
          <cell r="H3682" t="str">
            <v>616E</v>
          </cell>
          <cell r="I3682">
            <v>39</v>
          </cell>
          <cell r="J3682">
            <v>0.10100000000000001</v>
          </cell>
          <cell r="K3682">
            <v>3.9390000000000001</v>
          </cell>
          <cell r="L3682">
            <v>0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>
            <v>0</v>
          </cell>
          <cell r="R3682">
            <v>39</v>
          </cell>
          <cell r="S3682">
            <v>39</v>
          </cell>
        </row>
        <row r="3683">
          <cell r="A3683" t="str">
            <v>SD79A6N0ND</v>
          </cell>
          <cell r="H3683" t="str">
            <v>616E</v>
          </cell>
          <cell r="I3683">
            <v>500</v>
          </cell>
          <cell r="J3683">
            <v>0.34799999999999998</v>
          </cell>
          <cell r="K3683">
            <v>174</v>
          </cell>
          <cell r="L3683">
            <v>0</v>
          </cell>
          <cell r="M3683">
            <v>0</v>
          </cell>
          <cell r="N3683">
            <v>0</v>
          </cell>
          <cell r="O3683">
            <v>0</v>
          </cell>
          <cell r="P3683">
            <v>0</v>
          </cell>
          <cell r="Q3683">
            <v>0</v>
          </cell>
          <cell r="R3683">
            <v>500</v>
          </cell>
          <cell r="S3683">
            <v>500</v>
          </cell>
        </row>
        <row r="3684">
          <cell r="A3684" t="str">
            <v>SD79A6N0YS</v>
          </cell>
          <cell r="H3684" t="str">
            <v>616E</v>
          </cell>
          <cell r="I3684">
            <v>400</v>
          </cell>
          <cell r="J3684">
            <v>2.47E-2</v>
          </cell>
          <cell r="K3684">
            <v>9.8800000000000008</v>
          </cell>
          <cell r="L3684">
            <v>0</v>
          </cell>
          <cell r="M3684">
            <v>0</v>
          </cell>
          <cell r="N3684">
            <v>0</v>
          </cell>
          <cell r="O3684">
            <v>400</v>
          </cell>
          <cell r="P3684">
            <v>0</v>
          </cell>
          <cell r="Q3684">
            <v>0</v>
          </cell>
          <cell r="R3684">
            <v>0</v>
          </cell>
          <cell r="S3684">
            <v>0</v>
          </cell>
        </row>
        <row r="3685">
          <cell r="A3685" t="str">
            <v>SD79A6N0YU</v>
          </cell>
          <cell r="B3685" t="str">
            <v>Blade2-13w_shielding_conduct_graphite</v>
          </cell>
          <cell r="C3685" t="str">
            <v>Blade2_1371</v>
          </cell>
          <cell r="D3685" t="str">
            <v>C</v>
          </cell>
          <cell r="E3685" t="str">
            <v>TAB</v>
          </cell>
          <cell r="F3685" t="str">
            <v>EOL</v>
          </cell>
          <cell r="G3685" t="str">
            <v>OB-Consumable_1</v>
          </cell>
          <cell r="H3685" t="str">
            <v>616E</v>
          </cell>
          <cell r="I3685">
            <v>50</v>
          </cell>
          <cell r="J3685">
            <v>5.16</v>
          </cell>
          <cell r="K3685">
            <v>258</v>
          </cell>
          <cell r="L3685">
            <v>0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>
            <v>0</v>
          </cell>
          <cell r="R3685">
            <v>50</v>
          </cell>
          <cell r="S3685">
            <v>50</v>
          </cell>
        </row>
        <row r="3686">
          <cell r="A3686" t="str">
            <v>SD79A6N1R4</v>
          </cell>
          <cell r="B3686" t="str">
            <v>Blade2-13 FRONT CAM COND COPPER</v>
          </cell>
          <cell r="C3686" t="str">
            <v>Blade2_1380</v>
          </cell>
          <cell r="D3686" t="str">
            <v>C1</v>
          </cell>
          <cell r="E3686" t="str">
            <v>TAB</v>
          </cell>
          <cell r="F3686" t="str">
            <v>EOL</v>
          </cell>
          <cell r="G3686" t="str">
            <v>OA-Consumable</v>
          </cell>
          <cell r="H3686" t="str">
            <v>616E</v>
          </cell>
          <cell r="I3686">
            <v>124</v>
          </cell>
          <cell r="J3686">
            <v>0.108</v>
          </cell>
          <cell r="K3686">
            <v>13.391999999999999</v>
          </cell>
          <cell r="L3686">
            <v>0</v>
          </cell>
          <cell r="M3686">
            <v>0</v>
          </cell>
          <cell r="N3686">
            <v>0</v>
          </cell>
          <cell r="O3686">
            <v>0</v>
          </cell>
          <cell r="P3686">
            <v>0</v>
          </cell>
          <cell r="Q3686">
            <v>0</v>
          </cell>
          <cell r="R3686">
            <v>124</v>
          </cell>
          <cell r="S3686">
            <v>124</v>
          </cell>
        </row>
        <row r="3687">
          <cell r="A3687" t="str">
            <v>SD79A6N23F</v>
          </cell>
          <cell r="B3687" t="str">
            <v>Blade2-13W mainboard shield mylar_1</v>
          </cell>
          <cell r="C3687" t="str">
            <v>Blade2_1371</v>
          </cell>
          <cell r="D3687" t="str">
            <v>C</v>
          </cell>
          <cell r="E3687" t="str">
            <v>TAB</v>
          </cell>
          <cell r="F3687" t="str">
            <v>EOL</v>
          </cell>
          <cell r="G3687" t="str">
            <v>OB-Consumable_1</v>
          </cell>
          <cell r="H3687" t="str">
            <v>616E</v>
          </cell>
          <cell r="I3687">
            <v>50</v>
          </cell>
          <cell r="J3687">
            <v>0.14199999999999999</v>
          </cell>
          <cell r="K3687">
            <v>7.1</v>
          </cell>
          <cell r="L3687">
            <v>0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>
            <v>0</v>
          </cell>
          <cell r="R3687">
            <v>50</v>
          </cell>
          <cell r="S3687">
            <v>50</v>
          </cell>
        </row>
        <row r="3688">
          <cell r="A3688" t="str">
            <v>SD79A6N2AT</v>
          </cell>
          <cell r="B3688" t="str">
            <v>Sisley adhesive for flash pcba</v>
          </cell>
          <cell r="C3688" t="str">
            <v>S90_A</v>
          </cell>
          <cell r="D3688" t="str">
            <v>C1</v>
          </cell>
          <cell r="E3688" t="str">
            <v>SMP</v>
          </cell>
          <cell r="F3688" t="str">
            <v>EOL</v>
          </cell>
          <cell r="G3688" t="str">
            <v>OA-Consumable</v>
          </cell>
          <cell r="H3688" t="str">
            <v>616E</v>
          </cell>
          <cell r="I3688">
            <v>575</v>
          </cell>
          <cell r="J3688">
            <v>3.5000000000000003E-2</v>
          </cell>
          <cell r="K3688">
            <v>20.125</v>
          </cell>
          <cell r="L3688">
            <v>0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>
            <v>0</v>
          </cell>
          <cell r="R3688">
            <v>575</v>
          </cell>
          <cell r="S3688">
            <v>575</v>
          </cell>
        </row>
        <row r="3689">
          <cell r="A3689" t="str">
            <v>SD79A6N2AU</v>
          </cell>
          <cell r="B3689" t="str">
            <v>Sisley conductive tape1 for fr cam frame</v>
          </cell>
          <cell r="C3689" t="str">
            <v>S90_A</v>
          </cell>
          <cell r="D3689" t="str">
            <v>C1</v>
          </cell>
          <cell r="E3689" t="str">
            <v>SMP</v>
          </cell>
          <cell r="F3689" t="str">
            <v>EOL</v>
          </cell>
          <cell r="G3689" t="str">
            <v>OA-Consumable</v>
          </cell>
          <cell r="H3689" t="str">
            <v>616E</v>
          </cell>
          <cell r="I3689">
            <v>545</v>
          </cell>
          <cell r="J3689">
            <v>2.9899999999999999E-2</v>
          </cell>
          <cell r="K3689">
            <v>16.295500000000001</v>
          </cell>
          <cell r="L3689">
            <v>0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>
            <v>0</v>
          </cell>
          <cell r="R3689">
            <v>545</v>
          </cell>
          <cell r="S3689">
            <v>545</v>
          </cell>
        </row>
        <row r="3690">
          <cell r="A3690" t="str">
            <v>SD79A6N2AV</v>
          </cell>
          <cell r="B3690" t="str">
            <v>Sisley conductive tape2 for fr cam frame</v>
          </cell>
          <cell r="C3690" t="str">
            <v>S90_A</v>
          </cell>
          <cell r="D3690" t="str">
            <v>C1</v>
          </cell>
          <cell r="E3690" t="str">
            <v>SMP</v>
          </cell>
          <cell r="F3690" t="str">
            <v>EOL</v>
          </cell>
          <cell r="G3690" t="str">
            <v>OA-Consumable</v>
          </cell>
          <cell r="H3690" t="str">
            <v>616E</v>
          </cell>
          <cell r="I3690">
            <v>575</v>
          </cell>
          <cell r="J3690">
            <v>7.1199999999999999E-2</v>
          </cell>
          <cell r="K3690">
            <v>40.94</v>
          </cell>
          <cell r="L3690">
            <v>0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>
            <v>0</v>
          </cell>
          <cell r="R3690">
            <v>575</v>
          </cell>
          <cell r="S3690">
            <v>575</v>
          </cell>
        </row>
        <row r="3691">
          <cell r="A3691" t="str">
            <v>SD79A6N2CK</v>
          </cell>
          <cell r="B3691" t="str">
            <v>X2 LIGHT_PIPE PORON</v>
          </cell>
          <cell r="C3691" t="str">
            <v>X2</v>
          </cell>
          <cell r="D3691" t="str">
            <v>C1</v>
          </cell>
          <cell r="E3691" t="str">
            <v>SMP</v>
          </cell>
          <cell r="F3691" t="str">
            <v>EOL</v>
          </cell>
          <cell r="G3691" t="str">
            <v>AM-Gasket</v>
          </cell>
          <cell r="H3691" t="str">
            <v>616E</v>
          </cell>
          <cell r="I3691">
            <v>361</v>
          </cell>
          <cell r="J3691">
            <v>0.02</v>
          </cell>
          <cell r="K3691">
            <v>7.22</v>
          </cell>
          <cell r="L3691">
            <v>0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>
            <v>0</v>
          </cell>
          <cell r="R3691">
            <v>361</v>
          </cell>
          <cell r="S3691">
            <v>361</v>
          </cell>
        </row>
        <row r="3692">
          <cell r="A3692" t="str">
            <v>SD79A6N2ER</v>
          </cell>
          <cell r="B3692" t="str">
            <v>Sisley batt_removed_label</v>
          </cell>
          <cell r="C3692" t="str">
            <v>S90_A</v>
          </cell>
          <cell r="D3692" t="str">
            <v>C</v>
          </cell>
          <cell r="E3692" t="str">
            <v>SMP</v>
          </cell>
          <cell r="F3692" t="str">
            <v>EOL</v>
          </cell>
          <cell r="G3692" t="str">
            <v>OB-Consumable_1</v>
          </cell>
          <cell r="H3692" t="str">
            <v>616E</v>
          </cell>
          <cell r="I3692">
            <v>1120</v>
          </cell>
          <cell r="J3692">
            <v>0.36</v>
          </cell>
          <cell r="K3692">
            <v>403.2</v>
          </cell>
          <cell r="L3692">
            <v>0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>
            <v>0</v>
          </cell>
          <cell r="R3692">
            <v>1120</v>
          </cell>
          <cell r="S3692">
            <v>1120</v>
          </cell>
        </row>
        <row r="3693">
          <cell r="A3693" t="str">
            <v>SD79A6N2ES</v>
          </cell>
          <cell r="B3693" t="str">
            <v>Sisley adhesive1 for battey</v>
          </cell>
          <cell r="C3693" t="str">
            <v>S90_A</v>
          </cell>
          <cell r="D3693" t="str">
            <v>C1</v>
          </cell>
          <cell r="E3693" t="str">
            <v>SMP</v>
          </cell>
          <cell r="F3693" t="str">
            <v>EOL</v>
          </cell>
          <cell r="G3693" t="str">
            <v>OA-Consumable</v>
          </cell>
          <cell r="H3693" t="str">
            <v>616E</v>
          </cell>
          <cell r="I3693">
            <v>1195</v>
          </cell>
          <cell r="J3693">
            <v>7.2999999999999995E-2</v>
          </cell>
          <cell r="K3693">
            <v>87.234999999999999</v>
          </cell>
          <cell r="L3693">
            <v>0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>
            <v>0</v>
          </cell>
          <cell r="R3693">
            <v>1195</v>
          </cell>
          <cell r="S3693">
            <v>1195</v>
          </cell>
        </row>
        <row r="3694">
          <cell r="A3694" t="str">
            <v>SD79A6N2ET</v>
          </cell>
          <cell r="B3694" t="str">
            <v>Sisley adhesive2 for battey</v>
          </cell>
          <cell r="C3694" t="str">
            <v>S90_A</v>
          </cell>
          <cell r="D3694" t="str">
            <v>C1</v>
          </cell>
          <cell r="E3694" t="str">
            <v>SMP</v>
          </cell>
          <cell r="F3694" t="str">
            <v>EOL</v>
          </cell>
          <cell r="G3694" t="str">
            <v>OA-Consumable</v>
          </cell>
          <cell r="H3694" t="str">
            <v>616E</v>
          </cell>
          <cell r="I3694">
            <v>1195</v>
          </cell>
          <cell r="J3694">
            <v>9.7000000000000003E-2</v>
          </cell>
          <cell r="K3694">
            <v>115.91500000000001</v>
          </cell>
          <cell r="L3694">
            <v>0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>
            <v>0</v>
          </cell>
          <cell r="R3694">
            <v>1195</v>
          </cell>
          <cell r="S3694">
            <v>1195</v>
          </cell>
        </row>
        <row r="3695">
          <cell r="A3695" t="str">
            <v>SD79A6N2WT</v>
          </cell>
          <cell r="B3695" t="str">
            <v>Blade2-10 BOX shading film</v>
          </cell>
          <cell r="C3695" t="str">
            <v>Blade2_1050 Blade2_1051</v>
          </cell>
          <cell r="D3695" t="str">
            <v>C1</v>
          </cell>
          <cell r="E3695" t="str">
            <v>TAB</v>
          </cell>
          <cell r="F3695" t="str">
            <v>EOL</v>
          </cell>
          <cell r="G3695" t="str">
            <v>OA-Consumable</v>
          </cell>
          <cell r="H3695" t="str">
            <v>616E</v>
          </cell>
          <cell r="I3695">
            <v>78</v>
          </cell>
          <cell r="J3695">
            <v>0.02</v>
          </cell>
          <cell r="K3695">
            <v>1.56</v>
          </cell>
          <cell r="L3695">
            <v>0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>
            <v>0</v>
          </cell>
          <cell r="R3695">
            <v>78</v>
          </cell>
          <cell r="S3695">
            <v>78</v>
          </cell>
        </row>
        <row r="3696">
          <cell r="A3696" t="str">
            <v>SD79A6N31L</v>
          </cell>
          <cell r="B3696" t="str">
            <v>s850 PS adhesive e-tape(4*4)</v>
          </cell>
          <cell r="C3696" t="str">
            <v>S850</v>
          </cell>
          <cell r="D3696" t="str">
            <v>C1</v>
          </cell>
          <cell r="E3696" t="str">
            <v>SMP</v>
          </cell>
          <cell r="F3696" t="str">
            <v>EOL</v>
          </cell>
          <cell r="G3696" t="str">
            <v>OA-Consumable</v>
          </cell>
          <cell r="H3696" t="str">
            <v>616E</v>
          </cell>
          <cell r="I3696">
            <v>259</v>
          </cell>
          <cell r="J3696">
            <v>3.78E-2</v>
          </cell>
          <cell r="K3696">
            <v>9.7902000000000005</v>
          </cell>
          <cell r="L3696">
            <v>0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>
            <v>0</v>
          </cell>
          <cell r="R3696">
            <v>259</v>
          </cell>
          <cell r="S3696">
            <v>259</v>
          </cell>
        </row>
        <row r="3697">
          <cell r="A3697" t="str">
            <v>SD79A6N35E</v>
          </cell>
          <cell r="B3697" t="str">
            <v>K7_INTRUCTION_LABEL_ROW</v>
          </cell>
          <cell r="C3697" t="str">
            <v>K920</v>
          </cell>
          <cell r="D3697" t="str">
            <v>C1</v>
          </cell>
          <cell r="E3697" t="str">
            <v>SMP</v>
          </cell>
          <cell r="F3697" t="str">
            <v>EOL</v>
          </cell>
          <cell r="G3697" t="str">
            <v>L1-Label</v>
          </cell>
          <cell r="H3697" t="str">
            <v>616E</v>
          </cell>
          <cell r="I3697">
            <v>662</v>
          </cell>
          <cell r="J3697">
            <v>0.71199999999999997</v>
          </cell>
          <cell r="K3697">
            <v>471.34399999999999</v>
          </cell>
          <cell r="L3697">
            <v>0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>
            <v>0</v>
          </cell>
          <cell r="R3697">
            <v>662</v>
          </cell>
          <cell r="S3697">
            <v>662</v>
          </cell>
        </row>
        <row r="3698">
          <cell r="A3698" t="str">
            <v>SD79A6N35F</v>
          </cell>
          <cell r="B3698" t="str">
            <v>K7_INTRUCTION_LABEL_ID</v>
          </cell>
          <cell r="C3698" t="str">
            <v>K920</v>
          </cell>
          <cell r="D3698" t="str">
            <v>C1</v>
          </cell>
          <cell r="E3698" t="str">
            <v>SMP</v>
          </cell>
          <cell r="F3698" t="str">
            <v>EOL</v>
          </cell>
          <cell r="G3698" t="str">
            <v>L1-Label</v>
          </cell>
          <cell r="H3698" t="str">
            <v>616E</v>
          </cell>
          <cell r="I3698">
            <v>90</v>
          </cell>
          <cell r="J3698">
            <v>0.70599999999999996</v>
          </cell>
          <cell r="K3698">
            <v>63.54</v>
          </cell>
          <cell r="L3698">
            <v>0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>
            <v>0</v>
          </cell>
          <cell r="R3698">
            <v>90</v>
          </cell>
          <cell r="S3698">
            <v>90</v>
          </cell>
        </row>
        <row r="3699">
          <cell r="A3699" t="str">
            <v>SD79A6N3ND</v>
          </cell>
          <cell r="B3699" t="str">
            <v>BLADE2-13W FRONT CAM COND FOAM</v>
          </cell>
          <cell r="C3699" t="str">
            <v>Blade2_1371</v>
          </cell>
          <cell r="D3699" t="str">
            <v>C1</v>
          </cell>
          <cell r="E3699" t="str">
            <v>TAB</v>
          </cell>
          <cell r="F3699" t="str">
            <v>EOL</v>
          </cell>
          <cell r="G3699" t="str">
            <v>OA-Consumable</v>
          </cell>
          <cell r="H3699" t="str">
            <v>616E</v>
          </cell>
          <cell r="I3699">
            <v>50</v>
          </cell>
          <cell r="J3699">
            <v>0.14199999999999999</v>
          </cell>
          <cell r="K3699">
            <v>7.1</v>
          </cell>
          <cell r="L3699">
            <v>0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>
            <v>0</v>
          </cell>
          <cell r="R3699">
            <v>50</v>
          </cell>
          <cell r="S3699">
            <v>50</v>
          </cell>
        </row>
        <row r="3700">
          <cell r="A3700" t="str">
            <v>SD79A6N3SP</v>
          </cell>
          <cell r="B3700" t="str">
            <v>Sisley Sub_PCB_Adhesive1</v>
          </cell>
          <cell r="C3700" t="str">
            <v>S90_A</v>
          </cell>
          <cell r="D3700" t="str">
            <v>C1</v>
          </cell>
          <cell r="E3700" t="str">
            <v>SMP</v>
          </cell>
          <cell r="F3700" t="str">
            <v>EOL</v>
          </cell>
          <cell r="G3700" t="str">
            <v>OA-Consumable</v>
          </cell>
          <cell r="H3700" t="str">
            <v>616E</v>
          </cell>
          <cell r="I3700">
            <v>983</v>
          </cell>
          <cell r="J3700">
            <v>0.22700000000000001</v>
          </cell>
          <cell r="K3700">
            <v>223.14099999999999</v>
          </cell>
          <cell r="L3700">
            <v>0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>
            <v>0</v>
          </cell>
          <cell r="R3700">
            <v>983</v>
          </cell>
          <cell r="S3700">
            <v>983</v>
          </cell>
        </row>
        <row r="3701">
          <cell r="A3701" t="str">
            <v>SD79A6N3SR</v>
          </cell>
          <cell r="B3701" t="str">
            <v>Sisley Sub_PCB_Adhesive2</v>
          </cell>
          <cell r="C3701" t="str">
            <v>S90_A</v>
          </cell>
          <cell r="D3701" t="str">
            <v>C1</v>
          </cell>
          <cell r="E3701" t="str">
            <v>SMP</v>
          </cell>
          <cell r="F3701" t="str">
            <v>EOL</v>
          </cell>
          <cell r="G3701" t="str">
            <v>OA-Consumable</v>
          </cell>
          <cell r="H3701" t="str">
            <v>616E</v>
          </cell>
          <cell r="I3701">
            <v>995</v>
          </cell>
          <cell r="J3701">
            <v>7.2300000000000003E-2</v>
          </cell>
          <cell r="K3701">
            <v>71.938500000000005</v>
          </cell>
          <cell r="L3701">
            <v>0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>
            <v>0</v>
          </cell>
          <cell r="R3701">
            <v>995</v>
          </cell>
          <cell r="S3701">
            <v>995</v>
          </cell>
        </row>
        <row r="3702">
          <cell r="A3702" t="str">
            <v>SD79A6N4D8</v>
          </cell>
          <cell r="B3702" t="str">
            <v>B2-13A Shielding Cover thermal copper</v>
          </cell>
          <cell r="C3702" t="str">
            <v>Blade2_1380</v>
          </cell>
          <cell r="D3702" t="str">
            <v>C</v>
          </cell>
          <cell r="E3702" t="str">
            <v>TAB</v>
          </cell>
          <cell r="F3702" t="str">
            <v>EOL</v>
          </cell>
          <cell r="G3702" t="str">
            <v>OB-Consumable_1</v>
          </cell>
          <cell r="H3702" t="str">
            <v>616E</v>
          </cell>
          <cell r="I3702">
            <v>129</v>
          </cell>
          <cell r="J3702">
            <v>3.04</v>
          </cell>
          <cell r="K3702">
            <v>392.16</v>
          </cell>
          <cell r="L3702">
            <v>0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>
            <v>100</v>
          </cell>
          <cell r="R3702">
            <v>29</v>
          </cell>
          <cell r="S3702">
            <v>79</v>
          </cell>
        </row>
        <row r="3703">
          <cell r="A3703" t="str">
            <v>SD79A6N4E0</v>
          </cell>
          <cell r="B3703" t="str">
            <v>K50 F-cammera-conductive fabric</v>
          </cell>
          <cell r="C3703" t="str">
            <v>A7000_a K50a40 A7000 Plus</v>
          </cell>
          <cell r="D3703" t="str">
            <v>C1</v>
          </cell>
          <cell r="E3703" t="str">
            <v>SMP</v>
          </cell>
          <cell r="F3703" t="str">
            <v>EOL</v>
          </cell>
          <cell r="G3703" t="str">
            <v>OA-Consumable</v>
          </cell>
          <cell r="H3703" t="str">
            <v>616E</v>
          </cell>
          <cell r="I3703">
            <v>1922</v>
          </cell>
          <cell r="J3703">
            <v>1.9E-2</v>
          </cell>
          <cell r="K3703">
            <v>36.518000000000001</v>
          </cell>
          <cell r="L3703">
            <v>0</v>
          </cell>
          <cell r="M3703">
            <v>0</v>
          </cell>
          <cell r="N3703">
            <v>1922</v>
          </cell>
          <cell r="O3703">
            <v>0</v>
          </cell>
          <cell r="P3703">
            <v>0</v>
          </cell>
          <cell r="Q3703">
            <v>0</v>
          </cell>
          <cell r="R3703">
            <v>0</v>
          </cell>
          <cell r="S3703">
            <v>0</v>
          </cell>
        </row>
        <row r="3704">
          <cell r="A3704" t="str">
            <v>SD79A6N4E7</v>
          </cell>
          <cell r="B3704" t="str">
            <v>Sisley-lite-connector-foam-1</v>
          </cell>
          <cell r="C3704" t="str">
            <v>S60_A</v>
          </cell>
          <cell r="D3704" t="str">
            <v>C1</v>
          </cell>
          <cell r="E3704" t="str">
            <v>SMP</v>
          </cell>
          <cell r="F3704" t="str">
            <v>EOL</v>
          </cell>
          <cell r="G3704" t="str">
            <v>OA-Consumable</v>
          </cell>
          <cell r="H3704" t="str">
            <v>616E</v>
          </cell>
          <cell r="I3704">
            <v>90</v>
          </cell>
          <cell r="J3704">
            <v>2.1000000000000001E-2</v>
          </cell>
          <cell r="K3704">
            <v>1.89</v>
          </cell>
          <cell r="L3704">
            <v>0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>
            <v>90</v>
          </cell>
          <cell r="R3704">
            <v>0</v>
          </cell>
          <cell r="S3704">
            <v>45</v>
          </cell>
        </row>
        <row r="3705">
          <cell r="A3705" t="str">
            <v>SD79A6N4E9</v>
          </cell>
          <cell r="B3705" t="str">
            <v>Sisley-lite-connector-foam-3</v>
          </cell>
          <cell r="C3705" t="str">
            <v>S60_A</v>
          </cell>
          <cell r="D3705" t="str">
            <v>C1</v>
          </cell>
          <cell r="E3705" t="str">
            <v>SMP</v>
          </cell>
          <cell r="F3705" t="str">
            <v>EOL</v>
          </cell>
          <cell r="G3705" t="str">
            <v>OA-Consumable</v>
          </cell>
          <cell r="H3705" t="str">
            <v>616E</v>
          </cell>
          <cell r="I3705">
            <v>60</v>
          </cell>
          <cell r="J3705">
            <v>2.1000000000000001E-2</v>
          </cell>
          <cell r="K3705">
            <v>1.26</v>
          </cell>
          <cell r="L3705">
            <v>0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>
            <v>60</v>
          </cell>
          <cell r="R3705">
            <v>0</v>
          </cell>
          <cell r="S3705">
            <v>30</v>
          </cell>
        </row>
        <row r="3706">
          <cell r="A3706" t="str">
            <v>SD79A6N4EC</v>
          </cell>
          <cell r="B3706" t="str">
            <v>Sisley-lite-BATguid</v>
          </cell>
          <cell r="C3706" t="str">
            <v>S60_A</v>
          </cell>
          <cell r="D3706" t="str">
            <v>C</v>
          </cell>
          <cell r="E3706" t="str">
            <v>SMP</v>
          </cell>
          <cell r="F3706" t="str">
            <v>EOL</v>
          </cell>
          <cell r="G3706" t="str">
            <v>OB-Consumable_1</v>
          </cell>
          <cell r="H3706" t="str">
            <v>616E</v>
          </cell>
          <cell r="I3706">
            <v>2212</v>
          </cell>
          <cell r="J3706">
            <v>0.35199999999999998</v>
          </cell>
          <cell r="K3706">
            <v>778.62400000000002</v>
          </cell>
          <cell r="L3706">
            <v>0</v>
          </cell>
          <cell r="M3706">
            <v>0</v>
          </cell>
          <cell r="N3706">
            <v>0</v>
          </cell>
          <cell r="O3706">
            <v>2000</v>
          </cell>
          <cell r="P3706">
            <v>212</v>
          </cell>
          <cell r="Q3706">
            <v>0</v>
          </cell>
          <cell r="R3706">
            <v>0</v>
          </cell>
          <cell r="S3706">
            <v>53</v>
          </cell>
        </row>
        <row r="3707">
          <cell r="A3707" t="str">
            <v>SD79A6N4FG</v>
          </cell>
          <cell r="B3707" t="str">
            <v>Blade2-13W TF deck conductive fabric</v>
          </cell>
          <cell r="C3707" t="str">
            <v>Blade2_1371</v>
          </cell>
          <cell r="D3707" t="str">
            <v>C1</v>
          </cell>
          <cell r="E3707" t="str">
            <v>TAB</v>
          </cell>
          <cell r="F3707" t="str">
            <v>EOL</v>
          </cell>
          <cell r="G3707" t="str">
            <v>OA-Consumable</v>
          </cell>
          <cell r="H3707" t="str">
            <v>616E</v>
          </cell>
          <cell r="I3707">
            <v>50</v>
          </cell>
          <cell r="J3707">
            <v>0.436</v>
          </cell>
          <cell r="K3707">
            <v>21.8</v>
          </cell>
          <cell r="L3707">
            <v>0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>
            <v>0</v>
          </cell>
          <cell r="R3707">
            <v>50</v>
          </cell>
          <cell r="S3707">
            <v>50</v>
          </cell>
        </row>
        <row r="3708">
          <cell r="A3708" t="str">
            <v>SD79A6N4XB</v>
          </cell>
          <cell r="B3708" t="str">
            <v>K7-MINI-TP-FILM-row-3G</v>
          </cell>
          <cell r="C3708" t="str">
            <v>Z2</v>
          </cell>
          <cell r="D3708" t="str">
            <v>C1</v>
          </cell>
          <cell r="E3708" t="str">
            <v>SMP</v>
          </cell>
          <cell r="F3708" t="str">
            <v>EOL</v>
          </cell>
          <cell r="G3708" t="str">
            <v>AL-Film</v>
          </cell>
          <cell r="H3708" t="str">
            <v>616E</v>
          </cell>
          <cell r="I3708">
            <v>280</v>
          </cell>
          <cell r="J3708">
            <v>1.1399999999999999</v>
          </cell>
          <cell r="K3708">
            <v>319.2</v>
          </cell>
          <cell r="L3708">
            <v>0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>
            <v>0</v>
          </cell>
          <cell r="R3708">
            <v>280</v>
          </cell>
          <cell r="S3708">
            <v>280</v>
          </cell>
        </row>
        <row r="3709">
          <cell r="A3709" t="str">
            <v>SD79A6N4YN</v>
          </cell>
          <cell r="B3709" t="str">
            <v>Blade2-8W BOX electric conduction film</v>
          </cell>
          <cell r="C3709" t="str">
            <v>Blade2_851</v>
          </cell>
          <cell r="D3709" t="str">
            <v>C1</v>
          </cell>
          <cell r="E3709" t="str">
            <v>TAB</v>
          </cell>
          <cell r="F3709" t="str">
            <v>EOL</v>
          </cell>
          <cell r="G3709" t="str">
            <v>OA-Consumable</v>
          </cell>
          <cell r="H3709" t="str">
            <v>616E</v>
          </cell>
          <cell r="I3709">
            <v>280</v>
          </cell>
          <cell r="J3709">
            <v>0.03</v>
          </cell>
          <cell r="K3709">
            <v>8.4</v>
          </cell>
          <cell r="L3709">
            <v>0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>
            <v>0</v>
          </cell>
          <cell r="R3709">
            <v>280</v>
          </cell>
          <cell r="S3709">
            <v>280</v>
          </cell>
        </row>
        <row r="3710">
          <cell r="A3710" t="str">
            <v>SD79A6N50C</v>
          </cell>
          <cell r="H3710" t="str">
            <v>616E</v>
          </cell>
          <cell r="I3710">
            <v>400</v>
          </cell>
          <cell r="J3710">
            <v>8.4000000000000005E-2</v>
          </cell>
          <cell r="K3710">
            <v>33.6</v>
          </cell>
          <cell r="L3710">
            <v>0</v>
          </cell>
          <cell r="M3710">
            <v>0</v>
          </cell>
          <cell r="N3710">
            <v>0</v>
          </cell>
          <cell r="O3710">
            <v>400</v>
          </cell>
          <cell r="P3710">
            <v>0</v>
          </cell>
          <cell r="Q3710">
            <v>0</v>
          </cell>
          <cell r="R3710">
            <v>0</v>
          </cell>
          <cell r="S3710">
            <v>0</v>
          </cell>
        </row>
        <row r="3711">
          <cell r="A3711" t="str">
            <v>SD79A6N51M</v>
          </cell>
          <cell r="B3711" t="str">
            <v>X2 SPK-BOX conductive fabric</v>
          </cell>
          <cell r="C3711" t="str">
            <v>X2</v>
          </cell>
          <cell r="D3711" t="str">
            <v>C1</v>
          </cell>
          <cell r="E3711" t="str">
            <v>SMP</v>
          </cell>
          <cell r="F3711" t="str">
            <v>EOL</v>
          </cell>
          <cell r="G3711" t="str">
            <v>OA-Consumable</v>
          </cell>
          <cell r="H3711" t="str">
            <v>616E</v>
          </cell>
          <cell r="I3711">
            <v>137</v>
          </cell>
          <cell r="J3711">
            <v>0.105</v>
          </cell>
          <cell r="K3711">
            <v>14.385</v>
          </cell>
          <cell r="L3711">
            <v>0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>
            <v>137</v>
          </cell>
          <cell r="R3711">
            <v>0</v>
          </cell>
          <cell r="S3711">
            <v>68.5</v>
          </cell>
        </row>
        <row r="3712">
          <cell r="A3712" t="str">
            <v>SD79A6N5DH</v>
          </cell>
          <cell r="B3712" t="str">
            <v>Blade2-13W BAT FPC Connect foam</v>
          </cell>
          <cell r="C3712" t="str">
            <v>Blade2_1371</v>
          </cell>
          <cell r="D3712" t="str">
            <v>C</v>
          </cell>
          <cell r="E3712" t="str">
            <v>TAB</v>
          </cell>
          <cell r="F3712" t="str">
            <v>EOL</v>
          </cell>
          <cell r="G3712" t="str">
            <v>OB-Consumable_1</v>
          </cell>
          <cell r="H3712" t="str">
            <v>616E</v>
          </cell>
          <cell r="I3712">
            <v>50</v>
          </cell>
          <cell r="J3712">
            <v>3.0599999999999999E-2</v>
          </cell>
          <cell r="K3712">
            <v>1.53</v>
          </cell>
          <cell r="L3712">
            <v>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>
            <v>0</v>
          </cell>
          <cell r="R3712">
            <v>50</v>
          </cell>
          <cell r="S3712">
            <v>50</v>
          </cell>
        </row>
        <row r="3713">
          <cell r="A3713" t="str">
            <v>SF78C00253</v>
          </cell>
          <cell r="B3713" t="str">
            <v>Zoom_Camera_SWITCH_KEY_FPC;0.1mm;2L</v>
          </cell>
          <cell r="C3713" t="str">
            <v>Z90a40</v>
          </cell>
          <cell r="D3713" t="str">
            <v>B</v>
          </cell>
          <cell r="E3713" t="str">
            <v>SMP</v>
          </cell>
          <cell r="F3713" t="str">
            <v>REG</v>
          </cell>
          <cell r="G3713" t="str">
            <v>F7-FPC</v>
          </cell>
          <cell r="H3713" t="str">
            <v>616E</v>
          </cell>
          <cell r="I3713">
            <v>59</v>
          </cell>
          <cell r="J3713">
            <v>5.01</v>
          </cell>
          <cell r="K3713">
            <v>295.58999999999997</v>
          </cell>
          <cell r="L3713">
            <v>0</v>
          </cell>
          <cell r="M3713">
            <v>0</v>
          </cell>
          <cell r="N3713">
            <v>0</v>
          </cell>
          <cell r="O3713">
            <v>0</v>
          </cell>
          <cell r="P3713">
            <v>59</v>
          </cell>
          <cell r="Q3713">
            <v>0</v>
          </cell>
          <cell r="R3713">
            <v>0</v>
          </cell>
          <cell r="S3713">
            <v>14.75</v>
          </cell>
        </row>
        <row r="3714">
          <cell r="A3714" t="str">
            <v>SF78C00255</v>
          </cell>
          <cell r="B3714" t="str">
            <v>Zoom_Volume_POW_KEY_FPC;0.15mm;3L</v>
          </cell>
          <cell r="C3714" t="str">
            <v>Z90a40</v>
          </cell>
          <cell r="D3714" t="str">
            <v>B</v>
          </cell>
          <cell r="E3714" t="str">
            <v>SMP</v>
          </cell>
          <cell r="F3714" t="str">
            <v>REG</v>
          </cell>
          <cell r="G3714" t="str">
            <v>F7-FPC</v>
          </cell>
          <cell r="H3714" t="str">
            <v>616E</v>
          </cell>
          <cell r="I3714">
            <v>1105</v>
          </cell>
          <cell r="J3714">
            <v>3.29</v>
          </cell>
          <cell r="K3714">
            <v>3635.45</v>
          </cell>
          <cell r="L3714">
            <v>1000</v>
          </cell>
          <cell r="M3714">
            <v>0</v>
          </cell>
          <cell r="N3714">
            <v>105</v>
          </cell>
          <cell r="O3714">
            <v>0</v>
          </cell>
          <cell r="P3714">
            <v>0</v>
          </cell>
          <cell r="Q3714">
            <v>0</v>
          </cell>
          <cell r="R3714">
            <v>0</v>
          </cell>
          <cell r="S3714">
            <v>0</v>
          </cell>
        </row>
        <row r="3715">
          <cell r="A3715" t="str">
            <v>SF78C01593</v>
          </cell>
          <cell r="B3715" t="str">
            <v>SISLEY-LITE sidekey FPC;2 Layer;Extended</v>
          </cell>
          <cell r="C3715" t="str">
            <v>S60_A</v>
          </cell>
          <cell r="D3715" t="str">
            <v>B</v>
          </cell>
          <cell r="E3715" t="str">
            <v>SMP</v>
          </cell>
          <cell r="F3715" t="str">
            <v>EOL</v>
          </cell>
          <cell r="G3715" t="str">
            <v>F7-FPC</v>
          </cell>
          <cell r="H3715" t="str">
            <v>616E</v>
          </cell>
          <cell r="I3715">
            <v>910</v>
          </cell>
          <cell r="J3715">
            <v>1.72</v>
          </cell>
          <cell r="K3715">
            <v>1565.2</v>
          </cell>
          <cell r="L3715">
            <v>0</v>
          </cell>
          <cell r="M3715">
            <v>0</v>
          </cell>
          <cell r="N3715">
            <v>400</v>
          </cell>
          <cell r="O3715">
            <v>0</v>
          </cell>
          <cell r="P3715">
            <v>510</v>
          </cell>
          <cell r="Q3715">
            <v>0</v>
          </cell>
          <cell r="R3715">
            <v>0</v>
          </cell>
          <cell r="S3715">
            <v>127.5</v>
          </cell>
        </row>
        <row r="3716">
          <cell r="A3716" t="str">
            <v>SF78C01726</v>
          </cell>
          <cell r="B3716" t="str">
            <v>Passion;Main-FPC;0.12mm;2L;Thr-Hole</v>
          </cell>
          <cell r="C3716" t="str">
            <v>P1a42 P1a42_16G P1a41</v>
          </cell>
          <cell r="D3716" t="str">
            <v>B</v>
          </cell>
          <cell r="E3716" t="str">
            <v>SMP</v>
          </cell>
          <cell r="F3716" t="str">
            <v>REG</v>
          </cell>
          <cell r="G3716" t="str">
            <v>F7-FPC</v>
          </cell>
          <cell r="H3716" t="str">
            <v>616E</v>
          </cell>
          <cell r="I3716">
            <v>171</v>
          </cell>
          <cell r="J3716">
            <v>7.34</v>
          </cell>
          <cell r="K3716">
            <v>1255.1400000000001</v>
          </cell>
          <cell r="L3716">
            <v>0</v>
          </cell>
          <cell r="M3716">
            <v>0</v>
          </cell>
          <cell r="N3716">
            <v>171</v>
          </cell>
          <cell r="O3716">
            <v>0</v>
          </cell>
          <cell r="P3716">
            <v>0</v>
          </cell>
          <cell r="Q3716">
            <v>0</v>
          </cell>
          <cell r="R3716">
            <v>0</v>
          </cell>
          <cell r="S3716">
            <v>0</v>
          </cell>
        </row>
        <row r="3717">
          <cell r="A3717" t="str">
            <v>SF78C01727</v>
          </cell>
          <cell r="B3717" t="str">
            <v>Passion;SIM-FPC;0.15mm;2L;Thr-Hole</v>
          </cell>
          <cell r="C3717" t="str">
            <v>P1a42 P1a42_16G P1a41</v>
          </cell>
          <cell r="D3717" t="str">
            <v>B</v>
          </cell>
          <cell r="E3717" t="str">
            <v>SMP</v>
          </cell>
          <cell r="F3717" t="str">
            <v>REG</v>
          </cell>
          <cell r="G3717" t="str">
            <v>F7-FPC</v>
          </cell>
          <cell r="H3717" t="str">
            <v>616E</v>
          </cell>
          <cell r="I3717">
            <v>353</v>
          </cell>
          <cell r="J3717">
            <v>21.9</v>
          </cell>
          <cell r="K3717">
            <v>7730.7</v>
          </cell>
          <cell r="L3717">
            <v>200</v>
          </cell>
          <cell r="M3717">
            <v>0</v>
          </cell>
          <cell r="N3717">
            <v>153</v>
          </cell>
          <cell r="O3717">
            <v>0</v>
          </cell>
          <cell r="P3717">
            <v>0</v>
          </cell>
          <cell r="Q3717">
            <v>0</v>
          </cell>
          <cell r="R3717">
            <v>0</v>
          </cell>
          <cell r="S3717">
            <v>0</v>
          </cell>
        </row>
        <row r="3718">
          <cell r="A3718" t="str">
            <v>SF78C01728</v>
          </cell>
          <cell r="B3718" t="str">
            <v>passion;Sidekey-FPC;0.12mm;2L;Thr-Hole</v>
          </cell>
          <cell r="C3718" t="str">
            <v>P1a42 P1a42_16G P1a41</v>
          </cell>
          <cell r="D3718" t="str">
            <v>B</v>
          </cell>
          <cell r="E3718" t="str">
            <v>SMP</v>
          </cell>
          <cell r="F3718" t="str">
            <v>REG</v>
          </cell>
          <cell r="G3718" t="str">
            <v>F7-FPC</v>
          </cell>
          <cell r="H3718" t="str">
            <v>616E</v>
          </cell>
          <cell r="I3718">
            <v>1751</v>
          </cell>
          <cell r="J3718">
            <v>2.71</v>
          </cell>
          <cell r="K3718">
            <v>4745.21</v>
          </cell>
          <cell r="L3718">
            <v>1751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>
            <v>0</v>
          </cell>
          <cell r="R3718">
            <v>0</v>
          </cell>
          <cell r="S3718">
            <v>0</v>
          </cell>
        </row>
        <row r="3719">
          <cell r="A3719" t="str">
            <v>SF78C01977</v>
          </cell>
          <cell r="B3719" t="str">
            <v>Blade3 10A MANT FPC;0.15mm;2L;HX</v>
          </cell>
          <cell r="C3719" t="str">
            <v>YT3_X90</v>
          </cell>
          <cell r="D3719" t="str">
            <v>B</v>
          </cell>
          <cell r="E3719" t="str">
            <v>TAB</v>
          </cell>
          <cell r="F3719" t="str">
            <v>REG</v>
          </cell>
          <cell r="G3719" t="str">
            <v>F7-FPC</v>
          </cell>
          <cell r="H3719" t="str">
            <v>616E</v>
          </cell>
          <cell r="I3719">
            <v>74</v>
          </cell>
          <cell r="J3719">
            <v>0.72</v>
          </cell>
          <cell r="K3719">
            <v>53.28</v>
          </cell>
          <cell r="L3719">
            <v>0</v>
          </cell>
          <cell r="M3719">
            <v>0</v>
          </cell>
          <cell r="N3719">
            <v>0</v>
          </cell>
          <cell r="O3719">
            <v>74</v>
          </cell>
          <cell r="P3719">
            <v>0</v>
          </cell>
          <cell r="Q3719">
            <v>0</v>
          </cell>
          <cell r="R3719">
            <v>0</v>
          </cell>
          <cell r="S3719">
            <v>0</v>
          </cell>
        </row>
        <row r="3720">
          <cell r="A3720" t="str">
            <v>SF78C02016</v>
          </cell>
          <cell r="B3720" t="str">
            <v>Sisley2;main FPC;0.13mm;2L;EMI</v>
          </cell>
          <cell r="C3720" t="str">
            <v>S1a40</v>
          </cell>
          <cell r="D3720" t="str">
            <v>B</v>
          </cell>
          <cell r="E3720" t="str">
            <v>SMP</v>
          </cell>
          <cell r="F3720" t="str">
            <v>EOL</v>
          </cell>
          <cell r="G3720" t="str">
            <v>F7-FPC</v>
          </cell>
          <cell r="H3720" t="str">
            <v>616E</v>
          </cell>
          <cell r="I3720">
            <v>1408</v>
          </cell>
          <cell r="J3720">
            <v>5.46</v>
          </cell>
          <cell r="K3720">
            <v>7687.68</v>
          </cell>
          <cell r="L3720">
            <v>0</v>
          </cell>
          <cell r="M3720">
            <v>0</v>
          </cell>
          <cell r="N3720">
            <v>1000</v>
          </cell>
          <cell r="O3720">
            <v>408</v>
          </cell>
          <cell r="P3720">
            <v>0</v>
          </cell>
          <cell r="Q3720">
            <v>0</v>
          </cell>
          <cell r="R3720">
            <v>0</v>
          </cell>
          <cell r="S3720">
            <v>0</v>
          </cell>
        </row>
        <row r="3721">
          <cell r="A3721" t="str">
            <v>SF78C02026</v>
          </cell>
          <cell r="B3721" t="str">
            <v>blade3 10;DLP FPC;0.15mm;2Layers;HongXin</v>
          </cell>
          <cell r="C3721" t="str">
            <v>YT3_X90</v>
          </cell>
          <cell r="D3721" t="str">
            <v>B</v>
          </cell>
          <cell r="E3721" t="str">
            <v>TAB</v>
          </cell>
          <cell r="F3721" t="str">
            <v>REG</v>
          </cell>
          <cell r="G3721" t="str">
            <v>F7-FPC</v>
          </cell>
          <cell r="H3721" t="str">
            <v>616E</v>
          </cell>
          <cell r="I3721">
            <v>110</v>
          </cell>
          <cell r="J3721">
            <v>3.34</v>
          </cell>
          <cell r="K3721">
            <v>367.4</v>
          </cell>
          <cell r="L3721">
            <v>100</v>
          </cell>
          <cell r="M3721">
            <v>0</v>
          </cell>
          <cell r="N3721">
            <v>0</v>
          </cell>
          <cell r="O3721">
            <v>10</v>
          </cell>
          <cell r="P3721">
            <v>0</v>
          </cell>
          <cell r="Q3721">
            <v>0</v>
          </cell>
          <cell r="R3721">
            <v>0</v>
          </cell>
          <cell r="S3721">
            <v>0</v>
          </cell>
        </row>
        <row r="3722">
          <cell r="A3722" t="str">
            <v>SF78C02027</v>
          </cell>
          <cell r="B3722" t="str">
            <v>blade3 10;Sim_TFLASH FPC;0.15mm;HongXin</v>
          </cell>
          <cell r="C3722" t="str">
            <v>YT3_X90</v>
          </cell>
          <cell r="D3722" t="str">
            <v>B</v>
          </cell>
          <cell r="E3722" t="str">
            <v>TAB</v>
          </cell>
          <cell r="F3722" t="str">
            <v>REG</v>
          </cell>
          <cell r="G3722" t="str">
            <v>F7-FPC</v>
          </cell>
          <cell r="H3722" t="str">
            <v>616E</v>
          </cell>
          <cell r="I3722">
            <v>112</v>
          </cell>
          <cell r="J3722">
            <v>1.9</v>
          </cell>
          <cell r="K3722">
            <v>212.8</v>
          </cell>
          <cell r="L3722">
            <v>100</v>
          </cell>
          <cell r="M3722">
            <v>0</v>
          </cell>
          <cell r="N3722">
            <v>0</v>
          </cell>
          <cell r="O3722">
            <v>12</v>
          </cell>
          <cell r="P3722">
            <v>0</v>
          </cell>
          <cell r="Q3722">
            <v>0</v>
          </cell>
          <cell r="R3722">
            <v>0</v>
          </cell>
          <cell r="S3722">
            <v>0</v>
          </cell>
        </row>
        <row r="3723">
          <cell r="A3723" t="str">
            <v>SF78C02028</v>
          </cell>
          <cell r="B3723" t="str">
            <v>blade3 10;LCD FPC;0.15mm;2Layers;HongXin</v>
          </cell>
          <cell r="C3723" t="str">
            <v>YT3_X90</v>
          </cell>
          <cell r="D3723" t="str">
            <v>B</v>
          </cell>
          <cell r="E3723" t="str">
            <v>TAB</v>
          </cell>
          <cell r="F3723" t="str">
            <v>REG</v>
          </cell>
          <cell r="G3723" t="str">
            <v>F7-FPC</v>
          </cell>
          <cell r="H3723" t="str">
            <v>616E</v>
          </cell>
          <cell r="I3723">
            <v>76</v>
          </cell>
          <cell r="J3723">
            <v>3.74</v>
          </cell>
          <cell r="K3723">
            <v>284.24</v>
          </cell>
          <cell r="L3723">
            <v>0</v>
          </cell>
          <cell r="M3723">
            <v>0</v>
          </cell>
          <cell r="N3723">
            <v>76</v>
          </cell>
          <cell r="O3723">
            <v>0</v>
          </cell>
          <cell r="P3723">
            <v>0</v>
          </cell>
          <cell r="Q3723">
            <v>0</v>
          </cell>
          <cell r="R3723">
            <v>0</v>
          </cell>
          <cell r="S3723">
            <v>0</v>
          </cell>
        </row>
        <row r="3724">
          <cell r="A3724" t="str">
            <v>SF78C02029</v>
          </cell>
          <cell r="B3724" t="str">
            <v>blade3 10;USB FPC;0.15mm;2Layers;HongXin</v>
          </cell>
          <cell r="C3724" t="str">
            <v>YT3_X90</v>
          </cell>
          <cell r="D3724" t="str">
            <v>B</v>
          </cell>
          <cell r="E3724" t="str">
            <v>TAB</v>
          </cell>
          <cell r="F3724" t="str">
            <v>REG</v>
          </cell>
          <cell r="G3724" t="str">
            <v>F7-FPC</v>
          </cell>
          <cell r="H3724" t="str">
            <v>616E</v>
          </cell>
          <cell r="I3724">
            <v>198</v>
          </cell>
          <cell r="J3724">
            <v>4.84</v>
          </cell>
          <cell r="K3724">
            <v>958.32</v>
          </cell>
          <cell r="L3724">
            <v>0</v>
          </cell>
          <cell r="M3724">
            <v>0</v>
          </cell>
          <cell r="N3724">
            <v>198</v>
          </cell>
          <cell r="O3724">
            <v>0</v>
          </cell>
          <cell r="P3724">
            <v>0</v>
          </cell>
          <cell r="Q3724">
            <v>0</v>
          </cell>
          <cell r="R3724">
            <v>0</v>
          </cell>
          <cell r="S3724">
            <v>0</v>
          </cell>
        </row>
        <row r="3725">
          <cell r="A3725" t="str">
            <v>SF78C02030</v>
          </cell>
          <cell r="B3725" t="str">
            <v>blade3 10;Earphone FPC;0.15mm;HongXin</v>
          </cell>
          <cell r="C3725" t="str">
            <v>YT3_X90</v>
          </cell>
          <cell r="D3725" t="str">
            <v>B</v>
          </cell>
          <cell r="E3725" t="str">
            <v>TAB</v>
          </cell>
          <cell r="F3725" t="str">
            <v>REG</v>
          </cell>
          <cell r="G3725" t="str">
            <v>F7-FPC</v>
          </cell>
          <cell r="H3725" t="str">
            <v>616E</v>
          </cell>
          <cell r="I3725">
            <v>370</v>
          </cell>
          <cell r="J3725">
            <v>3.68</v>
          </cell>
          <cell r="K3725">
            <v>1361.6</v>
          </cell>
          <cell r="L3725">
            <v>370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>
            <v>0</v>
          </cell>
          <cell r="R3725">
            <v>0</v>
          </cell>
          <cell r="S3725">
            <v>0</v>
          </cell>
        </row>
        <row r="3726">
          <cell r="A3726" t="str">
            <v>SF78C02031</v>
          </cell>
          <cell r="B3726" t="str">
            <v>blade3 10;MainCamera FPC;0.15mm;HongXin</v>
          </cell>
          <cell r="C3726" t="str">
            <v>YT3_X90</v>
          </cell>
          <cell r="D3726" t="str">
            <v>B</v>
          </cell>
          <cell r="E3726" t="str">
            <v>TAB</v>
          </cell>
          <cell r="F3726" t="str">
            <v>REG</v>
          </cell>
          <cell r="G3726" t="str">
            <v>F7-FPC</v>
          </cell>
          <cell r="H3726" t="str">
            <v>616E</v>
          </cell>
          <cell r="I3726">
            <v>110</v>
          </cell>
          <cell r="J3726">
            <v>2.75</v>
          </cell>
          <cell r="K3726">
            <v>302.5</v>
          </cell>
          <cell r="L3726">
            <v>100</v>
          </cell>
          <cell r="M3726">
            <v>0</v>
          </cell>
          <cell r="N3726">
            <v>0</v>
          </cell>
          <cell r="O3726">
            <v>10</v>
          </cell>
          <cell r="P3726">
            <v>0</v>
          </cell>
          <cell r="Q3726">
            <v>0</v>
          </cell>
          <cell r="R3726">
            <v>0</v>
          </cell>
          <cell r="S3726">
            <v>0</v>
          </cell>
        </row>
        <row r="3727">
          <cell r="A3727" t="str">
            <v>SF78C02032</v>
          </cell>
          <cell r="B3727" t="str">
            <v>blade3 10;SideKey FPC;0.15mm;HongXin</v>
          </cell>
          <cell r="C3727" t="str">
            <v>YT3_X90</v>
          </cell>
          <cell r="D3727" t="str">
            <v>B</v>
          </cell>
          <cell r="E3727" t="str">
            <v>TAB</v>
          </cell>
          <cell r="F3727" t="str">
            <v>REG</v>
          </cell>
          <cell r="G3727" t="str">
            <v>F7-FPC</v>
          </cell>
          <cell r="H3727" t="str">
            <v>616E</v>
          </cell>
          <cell r="I3727">
            <v>110</v>
          </cell>
          <cell r="J3727">
            <v>1.66</v>
          </cell>
          <cell r="K3727">
            <v>182.6</v>
          </cell>
          <cell r="L3727">
            <v>100</v>
          </cell>
          <cell r="M3727">
            <v>0</v>
          </cell>
          <cell r="N3727">
            <v>0</v>
          </cell>
          <cell r="O3727">
            <v>10</v>
          </cell>
          <cell r="P3727">
            <v>0</v>
          </cell>
          <cell r="Q3727">
            <v>0</v>
          </cell>
          <cell r="R3727">
            <v>0</v>
          </cell>
          <cell r="S3727">
            <v>0</v>
          </cell>
        </row>
        <row r="3728">
          <cell r="A3728" t="str">
            <v>SF78C02033</v>
          </cell>
          <cell r="B3728" t="str">
            <v>blade3 10;MIC FPC;0.15mm;2Layers;HongXin</v>
          </cell>
          <cell r="C3728" t="str">
            <v>YT3_X90</v>
          </cell>
          <cell r="D3728" t="str">
            <v>B</v>
          </cell>
          <cell r="E3728" t="str">
            <v>TAB</v>
          </cell>
          <cell r="F3728" t="str">
            <v>REG</v>
          </cell>
          <cell r="G3728" t="str">
            <v>F7-FPC</v>
          </cell>
          <cell r="H3728" t="str">
            <v>616E</v>
          </cell>
          <cell r="I3728">
            <v>112</v>
          </cell>
          <cell r="J3728">
            <v>2.4500000000000002</v>
          </cell>
          <cell r="K3728">
            <v>274.39999999999998</v>
          </cell>
          <cell r="L3728">
            <v>100</v>
          </cell>
          <cell r="M3728">
            <v>0</v>
          </cell>
          <cell r="N3728">
            <v>0</v>
          </cell>
          <cell r="O3728">
            <v>12</v>
          </cell>
          <cell r="P3728">
            <v>0</v>
          </cell>
          <cell r="Q3728">
            <v>0</v>
          </cell>
          <cell r="R3728">
            <v>0</v>
          </cell>
          <cell r="S3728">
            <v>0</v>
          </cell>
        </row>
        <row r="3729">
          <cell r="A3729" t="str">
            <v>SF78C02186</v>
          </cell>
          <cell r="B3729" t="str">
            <v>Klassen;Main FPC;0.1mm;2L;Thr-Hole</v>
          </cell>
          <cell r="C3729" t="str">
            <v>X3a40</v>
          </cell>
          <cell r="D3729" t="str">
            <v>B</v>
          </cell>
          <cell r="E3729" t="str">
            <v>SMP</v>
          </cell>
          <cell r="F3729" t="str">
            <v>EOL</v>
          </cell>
          <cell r="G3729" t="str">
            <v>F7-FPC</v>
          </cell>
          <cell r="H3729" t="str">
            <v>616E</v>
          </cell>
          <cell r="I3729">
            <v>370</v>
          </cell>
          <cell r="J3729">
            <v>6.6</v>
          </cell>
          <cell r="K3729">
            <v>2442</v>
          </cell>
          <cell r="L3729">
            <v>0</v>
          </cell>
          <cell r="M3729">
            <v>0</v>
          </cell>
          <cell r="N3729">
            <v>200</v>
          </cell>
          <cell r="O3729">
            <v>0</v>
          </cell>
          <cell r="P3729">
            <v>170</v>
          </cell>
          <cell r="Q3729">
            <v>0</v>
          </cell>
          <cell r="R3729">
            <v>0</v>
          </cell>
          <cell r="S3729">
            <v>42.5</v>
          </cell>
        </row>
        <row r="3730">
          <cell r="A3730" t="str">
            <v>SF78C02188</v>
          </cell>
          <cell r="B3730" t="str">
            <v>Klassen;P-sensor FPC;0.1mm;2L;Thr-Hole</v>
          </cell>
          <cell r="C3730" t="str">
            <v>X3a40</v>
          </cell>
          <cell r="D3730" t="str">
            <v>B</v>
          </cell>
          <cell r="E3730" t="str">
            <v>SMP</v>
          </cell>
          <cell r="F3730" t="str">
            <v>EOL</v>
          </cell>
          <cell r="G3730" t="str">
            <v>F7-FPC</v>
          </cell>
          <cell r="H3730" t="str">
            <v>616E</v>
          </cell>
          <cell r="I3730">
            <v>318</v>
          </cell>
          <cell r="J3730">
            <v>9.4600000000000009</v>
          </cell>
          <cell r="K3730">
            <v>3008.28</v>
          </cell>
          <cell r="L3730">
            <v>0</v>
          </cell>
          <cell r="M3730">
            <v>0</v>
          </cell>
          <cell r="N3730">
            <v>100</v>
          </cell>
          <cell r="O3730">
            <v>0</v>
          </cell>
          <cell r="P3730">
            <v>218</v>
          </cell>
          <cell r="Q3730">
            <v>0</v>
          </cell>
          <cell r="R3730">
            <v>0</v>
          </cell>
          <cell r="S3730">
            <v>54.5</v>
          </cell>
        </row>
        <row r="3731">
          <cell r="A3731" t="str">
            <v>SF78C02739</v>
          </cell>
          <cell r="B3731" t="str">
            <v>sisley2 SK-FPC;0.15mm;2L;Thr-Hole;No EMI</v>
          </cell>
          <cell r="C3731" t="str">
            <v>S1a40</v>
          </cell>
          <cell r="D3731" t="str">
            <v>B</v>
          </cell>
          <cell r="E3731" t="str">
            <v>SMP</v>
          </cell>
          <cell r="F3731" t="str">
            <v>EOL</v>
          </cell>
          <cell r="G3731" t="str">
            <v>F7-FPC</v>
          </cell>
          <cell r="H3731" t="str">
            <v>616E</v>
          </cell>
          <cell r="I3731">
            <v>1120</v>
          </cell>
          <cell r="J3731">
            <v>2.85</v>
          </cell>
          <cell r="K3731">
            <v>3192</v>
          </cell>
          <cell r="L3731">
            <v>0</v>
          </cell>
          <cell r="M3731">
            <v>0</v>
          </cell>
          <cell r="N3731">
            <v>990</v>
          </cell>
          <cell r="O3731">
            <v>130</v>
          </cell>
          <cell r="P3731">
            <v>0</v>
          </cell>
          <cell r="Q3731">
            <v>0</v>
          </cell>
          <cell r="R3731">
            <v>0</v>
          </cell>
          <cell r="S3731">
            <v>0</v>
          </cell>
        </row>
        <row r="3732">
          <cell r="A3732" t="str">
            <v>SF78C02896</v>
          </cell>
          <cell r="B3732" t="str">
            <v>K5;MAIN-FPC;0.12mm;2L;Thr-Hole;No EMI</v>
          </cell>
          <cell r="C3732" t="str">
            <v>A7010a48</v>
          </cell>
          <cell r="D3732" t="str">
            <v>B</v>
          </cell>
          <cell r="E3732" t="str">
            <v>SMP</v>
          </cell>
          <cell r="F3732" t="str">
            <v>REG</v>
          </cell>
          <cell r="G3732" t="str">
            <v>F7-FPC</v>
          </cell>
          <cell r="H3732" t="str">
            <v>616E</v>
          </cell>
          <cell r="I3732">
            <v>847</v>
          </cell>
          <cell r="J3732">
            <v>3.63</v>
          </cell>
          <cell r="K3732">
            <v>3074.61</v>
          </cell>
          <cell r="L3732">
            <v>0</v>
          </cell>
          <cell r="M3732">
            <v>0</v>
          </cell>
          <cell r="N3732">
            <v>847</v>
          </cell>
          <cell r="O3732">
            <v>0</v>
          </cell>
          <cell r="P3732">
            <v>0</v>
          </cell>
          <cell r="Q3732">
            <v>0</v>
          </cell>
          <cell r="R3732">
            <v>0</v>
          </cell>
          <cell r="S3732">
            <v>0</v>
          </cell>
        </row>
        <row r="3733">
          <cell r="A3733" t="str">
            <v>SF78C02897</v>
          </cell>
          <cell r="B3733" t="str">
            <v>K5;SideKey-FPC;0.3mm;2L;Thr-Hole;No EMI</v>
          </cell>
          <cell r="C3733" t="str">
            <v>A7010a48</v>
          </cell>
          <cell r="D3733" t="str">
            <v>B</v>
          </cell>
          <cell r="E3733" t="str">
            <v>SMP</v>
          </cell>
          <cell r="F3733" t="str">
            <v>REG</v>
          </cell>
          <cell r="G3733" t="str">
            <v>F7-FPC</v>
          </cell>
          <cell r="H3733" t="str">
            <v>616E</v>
          </cell>
          <cell r="I3733">
            <v>2245</v>
          </cell>
          <cell r="J3733">
            <v>1.8</v>
          </cell>
          <cell r="K3733">
            <v>4041</v>
          </cell>
          <cell r="L3733">
            <v>2245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>
            <v>0</v>
          </cell>
          <cell r="R3733">
            <v>0</v>
          </cell>
          <cell r="S3733">
            <v>0</v>
          </cell>
        </row>
        <row r="3734">
          <cell r="A3734" t="str">
            <v>SF78C02898</v>
          </cell>
          <cell r="B3734" t="str">
            <v>K5;SPK-FPC1;0.17mm;1L;Thr-Hole;No EMI</v>
          </cell>
          <cell r="C3734" t="str">
            <v>A7010a48</v>
          </cell>
          <cell r="D3734" t="str">
            <v>B</v>
          </cell>
          <cell r="E3734" t="str">
            <v>SMP</v>
          </cell>
          <cell r="F3734" t="str">
            <v>REG</v>
          </cell>
          <cell r="G3734" t="str">
            <v>F7-FPC</v>
          </cell>
          <cell r="H3734" t="str">
            <v>616E</v>
          </cell>
          <cell r="I3734">
            <v>1696</v>
          </cell>
          <cell r="J3734">
            <v>0.246</v>
          </cell>
          <cell r="K3734">
            <v>417.21600000000001</v>
          </cell>
          <cell r="L3734">
            <v>0</v>
          </cell>
          <cell r="M3734">
            <v>0</v>
          </cell>
          <cell r="N3734">
            <v>1500</v>
          </cell>
          <cell r="O3734">
            <v>196</v>
          </cell>
          <cell r="P3734">
            <v>0</v>
          </cell>
          <cell r="Q3734">
            <v>0</v>
          </cell>
          <cell r="R3734">
            <v>0</v>
          </cell>
          <cell r="S3734">
            <v>0</v>
          </cell>
        </row>
        <row r="3735">
          <cell r="A3735" t="str">
            <v>SF78C04305</v>
          </cell>
          <cell r="B3735" t="str">
            <v>Yeti;SK FPC;0.3;2L;Thr-hole;N-EMI;JCD</v>
          </cell>
          <cell r="C3735" t="str">
            <v>YB1_X90 YB1_X91</v>
          </cell>
          <cell r="D3735" t="str">
            <v>B</v>
          </cell>
          <cell r="E3735" t="str">
            <v>TAB</v>
          </cell>
          <cell r="F3735" t="str">
            <v>REG</v>
          </cell>
          <cell r="G3735" t="str">
            <v>F7-FPC</v>
          </cell>
          <cell r="H3735" t="str">
            <v>616E</v>
          </cell>
          <cell r="I3735">
            <v>291</v>
          </cell>
          <cell r="J3735">
            <v>1.82</v>
          </cell>
          <cell r="K3735">
            <v>529.62</v>
          </cell>
          <cell r="L3735">
            <v>291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>
            <v>0</v>
          </cell>
          <cell r="R3735">
            <v>0</v>
          </cell>
          <cell r="S3735">
            <v>0</v>
          </cell>
        </row>
        <row r="3736">
          <cell r="A3736" t="str">
            <v>SF78C04306</v>
          </cell>
          <cell r="B3736" t="str">
            <v>Yeti;USB FPC;0.5;2L;Thr-hole;N-EMI;JCD</v>
          </cell>
          <cell r="C3736" t="str">
            <v>YB1_X90 YB1_X91</v>
          </cell>
          <cell r="D3736" t="str">
            <v>B</v>
          </cell>
          <cell r="E3736" t="str">
            <v>TAB</v>
          </cell>
          <cell r="F3736" t="str">
            <v>REG</v>
          </cell>
          <cell r="G3736" t="str">
            <v>F7-FPC</v>
          </cell>
          <cell r="H3736" t="str">
            <v>616E</v>
          </cell>
          <cell r="I3736">
            <v>289</v>
          </cell>
          <cell r="J3736">
            <v>19.739999999999998</v>
          </cell>
          <cell r="K3736">
            <v>5704.86</v>
          </cell>
          <cell r="L3736">
            <v>289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>
            <v>0</v>
          </cell>
          <cell r="R3736">
            <v>0</v>
          </cell>
          <cell r="S3736">
            <v>0</v>
          </cell>
        </row>
        <row r="3737">
          <cell r="A3737" t="str">
            <v>SF78C04521</v>
          </cell>
          <cell r="B3737" t="str">
            <v>Yeti;EP FPC;0.3;2L;Thr-hole;N-EMI;JCD</v>
          </cell>
          <cell r="C3737" t="str">
            <v>YB1_X90 YB1_X91</v>
          </cell>
          <cell r="D3737" t="str">
            <v>B</v>
          </cell>
          <cell r="E3737" t="str">
            <v>TAB</v>
          </cell>
          <cell r="F3737" t="str">
            <v>REG</v>
          </cell>
          <cell r="G3737" t="str">
            <v>F7-FPC</v>
          </cell>
          <cell r="H3737" t="str">
            <v>616E</v>
          </cell>
          <cell r="I3737">
            <v>282</v>
          </cell>
          <cell r="J3737">
            <v>1.98</v>
          </cell>
          <cell r="K3737">
            <v>558.36</v>
          </cell>
          <cell r="L3737">
            <v>282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>
            <v>0</v>
          </cell>
          <cell r="R3737">
            <v>0</v>
          </cell>
          <cell r="S3737">
            <v>0</v>
          </cell>
        </row>
        <row r="3738">
          <cell r="A3738" t="str">
            <v>SF78C04522</v>
          </cell>
          <cell r="B3738" t="str">
            <v>Yeti;PWRK FPC;0.1;2L;Thr-hole;N-EMI;JCD</v>
          </cell>
          <cell r="C3738" t="str">
            <v>YB1_X90 YB1_X91</v>
          </cell>
          <cell r="D3738" t="str">
            <v>B</v>
          </cell>
          <cell r="E3738" t="str">
            <v>TAB</v>
          </cell>
          <cell r="F3738" t="str">
            <v>REG</v>
          </cell>
          <cell r="G3738" t="str">
            <v>F7-FPC</v>
          </cell>
          <cell r="H3738" t="str">
            <v>616E</v>
          </cell>
          <cell r="I3738">
            <v>155</v>
          </cell>
          <cell r="J3738">
            <v>3.18</v>
          </cell>
          <cell r="K3738">
            <v>492.9</v>
          </cell>
          <cell r="L3738">
            <v>0</v>
          </cell>
          <cell r="M3738">
            <v>155</v>
          </cell>
          <cell r="N3738">
            <v>0</v>
          </cell>
          <cell r="O3738">
            <v>0</v>
          </cell>
          <cell r="P3738">
            <v>0</v>
          </cell>
          <cell r="Q3738">
            <v>0</v>
          </cell>
          <cell r="R3738">
            <v>0</v>
          </cell>
          <cell r="S3738">
            <v>0</v>
          </cell>
        </row>
        <row r="3739">
          <cell r="A3739" t="str">
            <v>SF78C04523</v>
          </cell>
          <cell r="B3739" t="str">
            <v>Yeti;ANT FPC;0.1;2L;Thr-hole;N-EMI;JCD</v>
          </cell>
          <cell r="C3739" t="str">
            <v>YB1_X90 YB1_X91</v>
          </cell>
          <cell r="D3739" t="str">
            <v>B</v>
          </cell>
          <cell r="E3739" t="str">
            <v>TAB</v>
          </cell>
          <cell r="F3739" t="str">
            <v>REG</v>
          </cell>
          <cell r="G3739" t="str">
            <v>F7-FPC</v>
          </cell>
          <cell r="H3739" t="str">
            <v>616E</v>
          </cell>
          <cell r="I3739">
            <v>302</v>
          </cell>
          <cell r="J3739">
            <v>3.03</v>
          </cell>
          <cell r="K3739">
            <v>915.06</v>
          </cell>
          <cell r="L3739">
            <v>283</v>
          </cell>
          <cell r="M3739">
            <v>19</v>
          </cell>
          <cell r="N3739">
            <v>0</v>
          </cell>
          <cell r="O3739">
            <v>0</v>
          </cell>
          <cell r="P3739">
            <v>0</v>
          </cell>
          <cell r="Q3739">
            <v>0</v>
          </cell>
          <cell r="R3739">
            <v>0</v>
          </cell>
          <cell r="S3739">
            <v>0</v>
          </cell>
        </row>
        <row r="3740">
          <cell r="A3740" t="str">
            <v>SF78C05457</v>
          </cell>
          <cell r="B3740" t="str">
            <v>KoleosII;SK-FPC;0.12mm;2L;Thr-Hole;HX</v>
          </cell>
          <cell r="C3740" t="str">
            <v>A7020a40 A7020a48</v>
          </cell>
          <cell r="D3740" t="str">
            <v>B</v>
          </cell>
          <cell r="E3740" t="str">
            <v>SMP</v>
          </cell>
          <cell r="F3740" t="str">
            <v>REG</v>
          </cell>
          <cell r="G3740" t="str">
            <v>F7-FPC</v>
          </cell>
          <cell r="H3740" t="str">
            <v>616E</v>
          </cell>
          <cell r="I3740">
            <v>942</v>
          </cell>
          <cell r="J3740">
            <v>2.5099999999999998</v>
          </cell>
          <cell r="K3740">
            <v>2364.42</v>
          </cell>
          <cell r="L3740">
            <v>700</v>
          </cell>
          <cell r="M3740">
            <v>242</v>
          </cell>
          <cell r="N3740">
            <v>0</v>
          </cell>
          <cell r="O3740">
            <v>0</v>
          </cell>
          <cell r="P3740">
            <v>0</v>
          </cell>
          <cell r="Q3740">
            <v>0</v>
          </cell>
          <cell r="R3740">
            <v>0</v>
          </cell>
          <cell r="S3740">
            <v>0</v>
          </cell>
        </row>
        <row r="3741">
          <cell r="A3741" t="str">
            <v>SF78C05458</v>
          </cell>
          <cell r="B3741" t="str">
            <v>KoleosII;Main-FPC;0.12mm;2L;Thr-Hole;HX</v>
          </cell>
          <cell r="C3741" t="str">
            <v>A7020a40 A7020a48</v>
          </cell>
          <cell r="D3741" t="str">
            <v>B</v>
          </cell>
          <cell r="E3741" t="str">
            <v>SMP</v>
          </cell>
          <cell r="F3741" t="str">
            <v>REG</v>
          </cell>
          <cell r="G3741" t="str">
            <v>F7-FPC</v>
          </cell>
          <cell r="H3741" t="str">
            <v>616E</v>
          </cell>
          <cell r="I3741">
            <v>832</v>
          </cell>
          <cell r="J3741">
            <v>3.96</v>
          </cell>
          <cell r="K3741">
            <v>3294.72</v>
          </cell>
          <cell r="L3741">
            <v>600</v>
          </cell>
          <cell r="M3741">
            <v>232</v>
          </cell>
          <cell r="N3741">
            <v>0</v>
          </cell>
          <cell r="O3741">
            <v>0</v>
          </cell>
          <cell r="P3741">
            <v>0</v>
          </cell>
          <cell r="Q3741">
            <v>0</v>
          </cell>
          <cell r="R3741">
            <v>0</v>
          </cell>
          <cell r="S3741">
            <v>0</v>
          </cell>
        </row>
        <row r="3742">
          <cell r="A3742" t="str">
            <v>SF78C05460</v>
          </cell>
          <cell r="B3742" t="str">
            <v>KoleosII;Flash LED-FPC;0.15mm;2L;Hongxin</v>
          </cell>
          <cell r="C3742" t="str">
            <v>A7020a48</v>
          </cell>
          <cell r="D3742" t="str">
            <v>B</v>
          </cell>
          <cell r="E3742" t="str">
            <v>SMP</v>
          </cell>
          <cell r="F3742" t="str">
            <v>REG</v>
          </cell>
          <cell r="G3742" t="str">
            <v>F7-FPC</v>
          </cell>
          <cell r="H3742" t="str">
            <v>616E</v>
          </cell>
          <cell r="I3742">
            <v>1422</v>
          </cell>
          <cell r="J3742">
            <v>2.12</v>
          </cell>
          <cell r="K3742">
            <v>3014.64</v>
          </cell>
          <cell r="L3742">
            <v>1200</v>
          </cell>
          <cell r="M3742">
            <v>0</v>
          </cell>
          <cell r="N3742">
            <v>222</v>
          </cell>
          <cell r="O3742">
            <v>0</v>
          </cell>
          <cell r="P3742">
            <v>0</v>
          </cell>
          <cell r="Q3742">
            <v>0</v>
          </cell>
          <cell r="R3742">
            <v>0</v>
          </cell>
          <cell r="S3742">
            <v>0</v>
          </cell>
        </row>
        <row r="3743">
          <cell r="A3743" t="str">
            <v>SF78C06088</v>
          </cell>
          <cell r="B3743" t="str">
            <v>Phinny_SK_FPC_H101;0.15;2L;Thr-Hole;JCD</v>
          </cell>
          <cell r="C3743" t="str">
            <v>PB2_690</v>
          </cell>
          <cell r="D3743" t="str">
            <v>B</v>
          </cell>
          <cell r="E3743" t="str">
            <v>TAB</v>
          </cell>
          <cell r="F3743" t="str">
            <v>REG</v>
          </cell>
          <cell r="G3743" t="str">
            <v>F7-FPC</v>
          </cell>
          <cell r="H3743" t="str">
            <v>616E</v>
          </cell>
          <cell r="I3743">
            <v>35</v>
          </cell>
          <cell r="J3743">
            <v>2.86</v>
          </cell>
          <cell r="K3743">
            <v>100.1</v>
          </cell>
          <cell r="L3743">
            <v>0</v>
          </cell>
          <cell r="M3743">
            <v>35</v>
          </cell>
          <cell r="N3743">
            <v>0</v>
          </cell>
          <cell r="O3743">
            <v>0</v>
          </cell>
          <cell r="P3743">
            <v>0</v>
          </cell>
          <cell r="Q3743">
            <v>0</v>
          </cell>
          <cell r="R3743">
            <v>0</v>
          </cell>
          <cell r="S3743">
            <v>0</v>
          </cell>
        </row>
        <row r="3744">
          <cell r="A3744" t="str">
            <v>SF78C06089</v>
          </cell>
          <cell r="B3744" t="str">
            <v>Phinny_MainFPC_H201;0.15;2L;Thr-Hole;JCD</v>
          </cell>
          <cell r="C3744" t="str">
            <v>PB2_690</v>
          </cell>
          <cell r="D3744" t="str">
            <v>B</v>
          </cell>
          <cell r="E3744" t="str">
            <v>TAB</v>
          </cell>
          <cell r="F3744" t="str">
            <v>REG</v>
          </cell>
          <cell r="G3744" t="str">
            <v>F7-FPC</v>
          </cell>
          <cell r="H3744" t="str">
            <v>616E</v>
          </cell>
          <cell r="I3744">
            <v>35</v>
          </cell>
          <cell r="J3744">
            <v>6.24</v>
          </cell>
          <cell r="K3744">
            <v>218.4</v>
          </cell>
          <cell r="L3744">
            <v>0</v>
          </cell>
          <cell r="M3744">
            <v>35</v>
          </cell>
          <cell r="N3744">
            <v>0</v>
          </cell>
          <cell r="O3744">
            <v>0</v>
          </cell>
          <cell r="P3744">
            <v>0</v>
          </cell>
          <cell r="Q3744">
            <v>0</v>
          </cell>
          <cell r="R3744">
            <v>0</v>
          </cell>
          <cell r="S3744">
            <v>0</v>
          </cell>
        </row>
        <row r="3745">
          <cell r="A3745" t="str">
            <v>SF78C06090</v>
          </cell>
          <cell r="B3745" t="str">
            <v>Phinny_PS_FPC_H201;0.15;2L;Thr-Hole;JCD</v>
          </cell>
          <cell r="C3745" t="str">
            <v>PB2_690</v>
          </cell>
          <cell r="D3745" t="str">
            <v>B</v>
          </cell>
          <cell r="E3745" t="str">
            <v>TAB</v>
          </cell>
          <cell r="F3745" t="str">
            <v>REG</v>
          </cell>
          <cell r="G3745" t="str">
            <v>F7-FPC</v>
          </cell>
          <cell r="H3745" t="str">
            <v>616E</v>
          </cell>
          <cell r="I3745">
            <v>35</v>
          </cell>
          <cell r="J3745">
            <v>4.62</v>
          </cell>
          <cell r="K3745">
            <v>161.69999999999999</v>
          </cell>
          <cell r="L3745">
            <v>0</v>
          </cell>
          <cell r="M3745">
            <v>35</v>
          </cell>
          <cell r="N3745">
            <v>0</v>
          </cell>
          <cell r="O3745">
            <v>0</v>
          </cell>
          <cell r="P3745">
            <v>0</v>
          </cell>
          <cell r="Q3745">
            <v>0</v>
          </cell>
          <cell r="R3745">
            <v>0</v>
          </cell>
          <cell r="S3745">
            <v>0</v>
          </cell>
        </row>
        <row r="3746">
          <cell r="A3746" t="str">
            <v>SF78C09345</v>
          </cell>
          <cell r="B3746" t="str">
            <v>Z2 PLUS;main fpc asm;_H202</v>
          </cell>
          <cell r="C3746" t="str">
            <v>Z2132</v>
          </cell>
          <cell r="D3746" t="str">
            <v>B</v>
          </cell>
          <cell r="E3746" t="str">
            <v>SMP</v>
          </cell>
          <cell r="F3746" t="str">
            <v>REG</v>
          </cell>
          <cell r="G3746" t="str">
            <v>F7-FPC</v>
          </cell>
          <cell r="H3746" t="str">
            <v>616E</v>
          </cell>
          <cell r="I3746">
            <v>375</v>
          </cell>
          <cell r="J3746">
            <v>12.31</v>
          </cell>
          <cell r="K3746">
            <v>4616.25</v>
          </cell>
          <cell r="L3746">
            <v>300</v>
          </cell>
          <cell r="M3746">
            <v>75</v>
          </cell>
          <cell r="N3746">
            <v>0</v>
          </cell>
          <cell r="O3746">
            <v>0</v>
          </cell>
          <cell r="P3746">
            <v>0</v>
          </cell>
          <cell r="Q3746">
            <v>0</v>
          </cell>
          <cell r="R3746">
            <v>0</v>
          </cell>
          <cell r="S3746">
            <v>0</v>
          </cell>
        </row>
        <row r="3747">
          <cell r="A3747" t="str">
            <v>SF78C09347</v>
          </cell>
          <cell r="B3747" t="str">
            <v>Z2 PLUS;sidekey fpc asm;_H202</v>
          </cell>
          <cell r="C3747" t="str">
            <v>Z2132</v>
          </cell>
          <cell r="D3747" t="str">
            <v>B</v>
          </cell>
          <cell r="E3747" t="str">
            <v>SMP</v>
          </cell>
          <cell r="F3747" t="str">
            <v>REG</v>
          </cell>
          <cell r="G3747" t="str">
            <v>F7-FPC</v>
          </cell>
          <cell r="H3747" t="str">
            <v>616E</v>
          </cell>
          <cell r="I3747">
            <v>670</v>
          </cell>
          <cell r="J3747">
            <v>2.96</v>
          </cell>
          <cell r="K3747">
            <v>1983.2</v>
          </cell>
          <cell r="L3747">
            <v>400</v>
          </cell>
          <cell r="M3747">
            <v>270</v>
          </cell>
          <cell r="N3747">
            <v>0</v>
          </cell>
          <cell r="O3747">
            <v>0</v>
          </cell>
          <cell r="P3747">
            <v>0</v>
          </cell>
          <cell r="Q3747">
            <v>0</v>
          </cell>
          <cell r="R3747">
            <v>0</v>
          </cell>
          <cell r="S3747">
            <v>0</v>
          </cell>
        </row>
        <row r="3748">
          <cell r="A3748" t="str">
            <v>SF79A4621X</v>
          </cell>
          <cell r="B3748" t="str">
            <v>K900FRAME-TOPCOMPONENT-FPC_AAC_MIC.ASM</v>
          </cell>
          <cell r="C3748" t="str">
            <v>K900 K900_32G</v>
          </cell>
          <cell r="D3748" t="str">
            <v>B</v>
          </cell>
          <cell r="E3748" t="str">
            <v>SMP</v>
          </cell>
          <cell r="F3748" t="str">
            <v>EOL</v>
          </cell>
          <cell r="G3748" t="str">
            <v>F7-FPC</v>
          </cell>
          <cell r="H3748" t="str">
            <v>616E</v>
          </cell>
          <cell r="I3748">
            <v>448</v>
          </cell>
          <cell r="J3748">
            <v>6.7</v>
          </cell>
          <cell r="K3748">
            <v>3001.6</v>
          </cell>
          <cell r="L3748">
            <v>0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>
            <v>0</v>
          </cell>
          <cell r="R3748">
            <v>448</v>
          </cell>
          <cell r="S3748">
            <v>448</v>
          </cell>
        </row>
        <row r="3749">
          <cell r="A3749" t="str">
            <v>SF79A4625E</v>
          </cell>
          <cell r="B3749" t="str">
            <v>Aupres Main FPC Ass'y ;2layer</v>
          </cell>
          <cell r="C3749" t="str">
            <v>A850</v>
          </cell>
          <cell r="D3749" t="str">
            <v>B</v>
          </cell>
          <cell r="E3749" t="str">
            <v>SMP</v>
          </cell>
          <cell r="F3749" t="str">
            <v>EOL</v>
          </cell>
          <cell r="G3749" t="str">
            <v>F7-FPC</v>
          </cell>
          <cell r="H3749" t="str">
            <v>616E</v>
          </cell>
          <cell r="I3749">
            <v>542</v>
          </cell>
          <cell r="J3749">
            <v>4.51</v>
          </cell>
          <cell r="K3749">
            <v>2444.42</v>
          </cell>
          <cell r="L3749">
            <v>0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>
            <v>0</v>
          </cell>
          <cell r="R3749">
            <v>542</v>
          </cell>
          <cell r="S3749">
            <v>542</v>
          </cell>
        </row>
        <row r="3750">
          <cell r="A3750" t="str">
            <v>SF79A4625F</v>
          </cell>
          <cell r="B3750" t="str">
            <v>Aupres p-sensor FPC ass'y ;2 layer</v>
          </cell>
          <cell r="C3750" t="str">
            <v>A850</v>
          </cell>
          <cell r="D3750" t="str">
            <v>B</v>
          </cell>
          <cell r="E3750" t="str">
            <v>SMP</v>
          </cell>
          <cell r="F3750" t="str">
            <v>EOL</v>
          </cell>
          <cell r="G3750" t="str">
            <v>F7-FPC</v>
          </cell>
          <cell r="H3750" t="str">
            <v>616E</v>
          </cell>
          <cell r="I3750">
            <v>576</v>
          </cell>
          <cell r="J3750">
            <v>3.59</v>
          </cell>
          <cell r="K3750">
            <v>2067.84</v>
          </cell>
          <cell r="L3750">
            <v>0</v>
          </cell>
          <cell r="M3750">
            <v>0</v>
          </cell>
          <cell r="N3750">
            <v>0</v>
          </cell>
          <cell r="O3750">
            <v>0</v>
          </cell>
          <cell r="P3750">
            <v>396</v>
          </cell>
          <cell r="Q3750">
            <v>0</v>
          </cell>
          <cell r="R3750">
            <v>180</v>
          </cell>
          <cell r="S3750">
            <v>279</v>
          </cell>
        </row>
        <row r="3751">
          <cell r="A3751" t="str">
            <v>SF79A4625G</v>
          </cell>
          <cell r="B3751" t="str">
            <v>Aupres Side Key FPC</v>
          </cell>
          <cell r="C3751" t="str">
            <v>A850</v>
          </cell>
          <cell r="D3751" t="str">
            <v>B</v>
          </cell>
          <cell r="E3751" t="str">
            <v>SMP</v>
          </cell>
          <cell r="F3751" t="str">
            <v>EOL</v>
          </cell>
          <cell r="G3751" t="str">
            <v>F7-FPC</v>
          </cell>
          <cell r="H3751" t="str">
            <v>616E</v>
          </cell>
          <cell r="I3751">
            <v>214</v>
          </cell>
          <cell r="J3751">
            <v>1.58</v>
          </cell>
          <cell r="K3751">
            <v>338.12</v>
          </cell>
          <cell r="L3751">
            <v>0</v>
          </cell>
          <cell r="M3751">
            <v>0</v>
          </cell>
          <cell r="N3751">
            <v>0</v>
          </cell>
          <cell r="O3751">
            <v>0</v>
          </cell>
          <cell r="P3751">
            <v>200</v>
          </cell>
          <cell r="Q3751">
            <v>0</v>
          </cell>
          <cell r="R3751">
            <v>14</v>
          </cell>
          <cell r="S3751">
            <v>64</v>
          </cell>
        </row>
        <row r="3752">
          <cell r="A3752" t="str">
            <v>SF79A462AA</v>
          </cell>
          <cell r="B3752" t="str">
            <v>S5000 SIM Card SubBoard FPC;HX</v>
          </cell>
          <cell r="C3752" t="str">
            <v>S5000_3G</v>
          </cell>
          <cell r="D3752" t="str">
            <v>B</v>
          </cell>
          <cell r="E3752" t="str">
            <v>TAB</v>
          </cell>
          <cell r="F3752" t="str">
            <v>EOL</v>
          </cell>
          <cell r="G3752" t="str">
            <v>F7-FPC</v>
          </cell>
          <cell r="H3752" t="str">
            <v>616E</v>
          </cell>
          <cell r="I3752">
            <v>64</v>
          </cell>
          <cell r="J3752">
            <v>1.25</v>
          </cell>
          <cell r="K3752">
            <v>80</v>
          </cell>
          <cell r="L3752">
            <v>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>
            <v>0</v>
          </cell>
          <cell r="R3752">
            <v>64</v>
          </cell>
          <cell r="S3752">
            <v>64</v>
          </cell>
        </row>
        <row r="3753">
          <cell r="A3753" t="str">
            <v>SF79A462GN</v>
          </cell>
          <cell r="B3753" t="str">
            <v>SOFINA PS FPC;2layer,18X14MM</v>
          </cell>
          <cell r="C3753" t="str">
            <v>S650</v>
          </cell>
          <cell r="D3753" t="str">
            <v>B</v>
          </cell>
          <cell r="E3753" t="str">
            <v>SMP</v>
          </cell>
          <cell r="F3753" t="str">
            <v>EOL</v>
          </cell>
          <cell r="G3753" t="str">
            <v>F7-FPC</v>
          </cell>
          <cell r="H3753" t="str">
            <v>616E</v>
          </cell>
          <cell r="I3753">
            <v>1208</v>
          </cell>
          <cell r="J3753">
            <v>4.05</v>
          </cell>
          <cell r="K3753">
            <v>4892.3999999999996</v>
          </cell>
          <cell r="L3753">
            <v>0</v>
          </cell>
          <cell r="M3753">
            <v>0</v>
          </cell>
          <cell r="N3753">
            <v>0</v>
          </cell>
          <cell r="O3753">
            <v>0</v>
          </cell>
          <cell r="P3753">
            <v>1208</v>
          </cell>
          <cell r="Q3753">
            <v>0</v>
          </cell>
          <cell r="R3753">
            <v>0</v>
          </cell>
          <cell r="S3753">
            <v>302</v>
          </cell>
        </row>
        <row r="3754">
          <cell r="A3754" t="str">
            <v>SF79A462GR</v>
          </cell>
          <cell r="B3754" t="str">
            <v>BLADE8_MAIN_FPC Ass'y HX</v>
          </cell>
          <cell r="C3754" t="str">
            <v>B6000 B6000_3G</v>
          </cell>
          <cell r="D3754" t="str">
            <v>B</v>
          </cell>
          <cell r="E3754" t="str">
            <v>TAB</v>
          </cell>
          <cell r="F3754" t="str">
            <v>EOL</v>
          </cell>
          <cell r="G3754" t="str">
            <v>F7-FPC</v>
          </cell>
          <cell r="H3754" t="str">
            <v>616E</v>
          </cell>
          <cell r="I3754">
            <v>239</v>
          </cell>
          <cell r="J3754">
            <v>3.83</v>
          </cell>
          <cell r="K3754">
            <v>915.37</v>
          </cell>
          <cell r="L3754">
            <v>100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>
            <v>0</v>
          </cell>
          <cell r="R3754">
            <v>139</v>
          </cell>
          <cell r="S3754">
            <v>139</v>
          </cell>
        </row>
        <row r="3755">
          <cell r="A3755" t="str">
            <v>SF79A462GV</v>
          </cell>
          <cell r="B3755" t="str">
            <v>BLADE8_MAIN_FPC Ass'y JCD</v>
          </cell>
          <cell r="C3755" t="str">
            <v>B6000 B6000_3G</v>
          </cell>
          <cell r="D3755" t="str">
            <v>B</v>
          </cell>
          <cell r="E3755" t="str">
            <v>TAB</v>
          </cell>
          <cell r="F3755" t="str">
            <v>EOL</v>
          </cell>
          <cell r="G3755" t="str">
            <v>F7-FPC</v>
          </cell>
          <cell r="H3755" t="str">
            <v>616E</v>
          </cell>
          <cell r="I3755">
            <v>146</v>
          </cell>
          <cell r="J3755">
            <v>3.67</v>
          </cell>
          <cell r="K3755">
            <v>535.82000000000005</v>
          </cell>
          <cell r="L3755">
            <v>146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>
            <v>0</v>
          </cell>
          <cell r="R3755">
            <v>0</v>
          </cell>
          <cell r="S3755">
            <v>0</v>
          </cell>
        </row>
        <row r="3756">
          <cell r="A3756" t="str">
            <v>SF79A462NW</v>
          </cell>
          <cell r="B3756" t="str">
            <v>STELLA P-SENSOR FPC HX</v>
          </cell>
          <cell r="C3756" t="str">
            <v>S930</v>
          </cell>
          <cell r="D3756" t="str">
            <v>B</v>
          </cell>
          <cell r="E3756" t="str">
            <v>SMP</v>
          </cell>
          <cell r="F3756" t="str">
            <v>EOL</v>
          </cell>
          <cell r="G3756" t="str">
            <v>F7-FPC</v>
          </cell>
          <cell r="H3756" t="str">
            <v>616E</v>
          </cell>
          <cell r="I3756">
            <v>208</v>
          </cell>
          <cell r="J3756">
            <v>3.88</v>
          </cell>
          <cell r="K3756">
            <v>807.04</v>
          </cell>
          <cell r="L3756">
            <v>0</v>
          </cell>
          <cell r="M3756">
            <v>0</v>
          </cell>
          <cell r="N3756">
            <v>0</v>
          </cell>
          <cell r="O3756">
            <v>0</v>
          </cell>
          <cell r="P3756">
            <v>0</v>
          </cell>
          <cell r="Q3756">
            <v>0</v>
          </cell>
          <cell r="R3756">
            <v>208</v>
          </cell>
          <cell r="S3756">
            <v>208</v>
          </cell>
        </row>
        <row r="3757">
          <cell r="A3757" t="str">
            <v>SF79A462NX</v>
          </cell>
          <cell r="B3757" t="str">
            <v>STELLA Main FPC HX</v>
          </cell>
          <cell r="C3757" t="str">
            <v>S930</v>
          </cell>
          <cell r="D3757" t="str">
            <v>B</v>
          </cell>
          <cell r="E3757" t="str">
            <v>SMP</v>
          </cell>
          <cell r="F3757" t="str">
            <v>EOL</v>
          </cell>
          <cell r="G3757" t="str">
            <v>F7-FPC</v>
          </cell>
          <cell r="H3757" t="str">
            <v>616E</v>
          </cell>
          <cell r="I3757">
            <v>267</v>
          </cell>
          <cell r="J3757">
            <v>7.15</v>
          </cell>
          <cell r="K3757">
            <v>1909.05</v>
          </cell>
          <cell r="L3757">
            <v>0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>
            <v>0</v>
          </cell>
          <cell r="R3757">
            <v>267</v>
          </cell>
          <cell r="S3757">
            <v>267</v>
          </cell>
        </row>
        <row r="3758">
          <cell r="A3758" t="str">
            <v>SF79A462QH</v>
          </cell>
          <cell r="B3758" t="str">
            <v>BLADE8 LCM FPC HX</v>
          </cell>
          <cell r="C3758" t="str">
            <v>B6000 B6000_3G</v>
          </cell>
          <cell r="D3758" t="str">
            <v>B</v>
          </cell>
          <cell r="E3758" t="str">
            <v>TAB</v>
          </cell>
          <cell r="F3758" t="str">
            <v>EOL</v>
          </cell>
          <cell r="G3758" t="str">
            <v>F7-FPC</v>
          </cell>
          <cell r="H3758" t="str">
            <v>616E</v>
          </cell>
          <cell r="I3758">
            <v>73</v>
          </cell>
          <cell r="J3758">
            <v>2.16</v>
          </cell>
          <cell r="K3758">
            <v>157.68</v>
          </cell>
          <cell r="L3758">
            <v>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>
            <v>0</v>
          </cell>
          <cell r="R3758">
            <v>73</v>
          </cell>
          <cell r="S3758">
            <v>73</v>
          </cell>
        </row>
        <row r="3759">
          <cell r="A3759" t="str">
            <v>SF79A462QJ</v>
          </cell>
          <cell r="B3759" t="str">
            <v>BLADE8 LCM FPC JCD</v>
          </cell>
          <cell r="C3759" t="str">
            <v>B6000 B6000_3G</v>
          </cell>
          <cell r="D3759" t="str">
            <v>B</v>
          </cell>
          <cell r="E3759" t="str">
            <v>TAB</v>
          </cell>
          <cell r="F3759" t="str">
            <v>EOL</v>
          </cell>
          <cell r="G3759" t="str">
            <v>F7-FPC</v>
          </cell>
          <cell r="H3759" t="str">
            <v>616E</v>
          </cell>
          <cell r="I3759">
            <v>70</v>
          </cell>
          <cell r="J3759">
            <v>1.97</v>
          </cell>
          <cell r="K3759">
            <v>137.9</v>
          </cell>
          <cell r="L3759">
            <v>0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>
            <v>0</v>
          </cell>
          <cell r="R3759">
            <v>70</v>
          </cell>
          <cell r="S3759">
            <v>70</v>
          </cell>
        </row>
        <row r="3760">
          <cell r="A3760" t="str">
            <v>SF79A462QW</v>
          </cell>
          <cell r="B3760" t="str">
            <v>SOFINA Side Key FPC</v>
          </cell>
          <cell r="C3760" t="str">
            <v>S650</v>
          </cell>
          <cell r="D3760" t="str">
            <v>B</v>
          </cell>
          <cell r="E3760" t="str">
            <v>SMP</v>
          </cell>
          <cell r="F3760" t="str">
            <v>EOL</v>
          </cell>
          <cell r="G3760" t="str">
            <v>F7-FPC</v>
          </cell>
          <cell r="H3760" t="str">
            <v>616E</v>
          </cell>
          <cell r="I3760">
            <v>279</v>
          </cell>
          <cell r="J3760">
            <v>1.65</v>
          </cell>
          <cell r="K3760">
            <v>460.35</v>
          </cell>
          <cell r="L3760">
            <v>0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>
            <v>0</v>
          </cell>
          <cell r="R3760">
            <v>279</v>
          </cell>
          <cell r="S3760">
            <v>279</v>
          </cell>
        </row>
        <row r="3761">
          <cell r="A3761" t="str">
            <v>SF79A462RN</v>
          </cell>
          <cell r="B3761" t="str">
            <v xml:space="preserve">SOFINA Main FPC </v>
          </cell>
          <cell r="C3761" t="str">
            <v>S650</v>
          </cell>
          <cell r="D3761" t="str">
            <v>B</v>
          </cell>
          <cell r="E3761" t="str">
            <v>SMP</v>
          </cell>
          <cell r="F3761" t="str">
            <v>EOL</v>
          </cell>
          <cell r="G3761" t="str">
            <v>F7-FPC</v>
          </cell>
          <cell r="H3761" t="str">
            <v>616E</v>
          </cell>
          <cell r="I3761">
            <v>394</v>
          </cell>
          <cell r="J3761">
            <v>4.63</v>
          </cell>
          <cell r="K3761">
            <v>1824.22</v>
          </cell>
          <cell r="L3761">
            <v>0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>
            <v>0</v>
          </cell>
          <cell r="R3761">
            <v>394</v>
          </cell>
          <cell r="S3761">
            <v>394</v>
          </cell>
        </row>
        <row r="3762">
          <cell r="A3762" t="str">
            <v>SF79A462TH</v>
          </cell>
          <cell r="B3762" t="str">
            <v>X10 LCM FPC SY</v>
          </cell>
          <cell r="C3762" t="str">
            <v>B8000 B8000_3G</v>
          </cell>
          <cell r="D3762" t="str">
            <v>B</v>
          </cell>
          <cell r="E3762" t="str">
            <v>TAB</v>
          </cell>
          <cell r="F3762" t="str">
            <v>EOL</v>
          </cell>
          <cell r="G3762" t="str">
            <v>F7-FPC</v>
          </cell>
          <cell r="H3762" t="str">
            <v>616E</v>
          </cell>
          <cell r="I3762">
            <v>60</v>
          </cell>
          <cell r="J3762">
            <v>3.06</v>
          </cell>
          <cell r="K3762">
            <v>183.6</v>
          </cell>
          <cell r="L3762">
            <v>0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>
            <v>0</v>
          </cell>
          <cell r="R3762">
            <v>60</v>
          </cell>
          <cell r="S3762">
            <v>60</v>
          </cell>
        </row>
        <row r="3763">
          <cell r="A3763" t="str">
            <v>SF79A462TI</v>
          </cell>
          <cell r="B3763" t="str">
            <v>X10 Main FPC SY</v>
          </cell>
          <cell r="C3763" t="str">
            <v>B8000 B8000_3G</v>
          </cell>
          <cell r="D3763" t="str">
            <v>B</v>
          </cell>
          <cell r="E3763" t="str">
            <v>TAB</v>
          </cell>
          <cell r="F3763" t="str">
            <v>EOL</v>
          </cell>
          <cell r="G3763" t="str">
            <v>F7-FPC</v>
          </cell>
          <cell r="H3763" t="str">
            <v>616E</v>
          </cell>
          <cell r="I3763">
            <v>44</v>
          </cell>
          <cell r="J3763">
            <v>6.09</v>
          </cell>
          <cell r="K3763">
            <v>267.95999999999998</v>
          </cell>
          <cell r="L3763">
            <v>0</v>
          </cell>
          <cell r="M3763">
            <v>0</v>
          </cell>
          <cell r="N3763">
            <v>0</v>
          </cell>
          <cell r="O3763">
            <v>0</v>
          </cell>
          <cell r="P3763">
            <v>0</v>
          </cell>
          <cell r="Q3763">
            <v>0</v>
          </cell>
          <cell r="R3763">
            <v>44</v>
          </cell>
          <cell r="S3763">
            <v>44</v>
          </cell>
        </row>
        <row r="3764">
          <cell r="A3764" t="str">
            <v>SF79A462TQ</v>
          </cell>
          <cell r="B3764" t="str">
            <v>X10 LCM FPC HX</v>
          </cell>
          <cell r="C3764" t="str">
            <v>B8000 B8000_3G</v>
          </cell>
          <cell r="D3764" t="str">
            <v>B</v>
          </cell>
          <cell r="E3764" t="str">
            <v>TAB</v>
          </cell>
          <cell r="F3764" t="str">
            <v>EOL</v>
          </cell>
          <cell r="G3764" t="str">
            <v>F7-FPC</v>
          </cell>
          <cell r="H3764" t="str">
            <v>616E</v>
          </cell>
          <cell r="I3764">
            <v>174</v>
          </cell>
          <cell r="J3764">
            <v>3.79</v>
          </cell>
          <cell r="K3764">
            <v>659.46</v>
          </cell>
          <cell r="L3764">
            <v>0</v>
          </cell>
          <cell r="M3764">
            <v>0</v>
          </cell>
          <cell r="N3764">
            <v>0</v>
          </cell>
          <cell r="O3764">
            <v>0</v>
          </cell>
          <cell r="P3764">
            <v>0</v>
          </cell>
          <cell r="Q3764">
            <v>0</v>
          </cell>
          <cell r="R3764">
            <v>174</v>
          </cell>
          <cell r="S3764">
            <v>174</v>
          </cell>
        </row>
        <row r="3765">
          <cell r="A3765" t="str">
            <v>SF79A462TR</v>
          </cell>
          <cell r="B3765" t="str">
            <v>X10 Main FPC HX</v>
          </cell>
          <cell r="C3765" t="str">
            <v>B8000 B8000_3G</v>
          </cell>
          <cell r="D3765" t="str">
            <v>B</v>
          </cell>
          <cell r="E3765" t="str">
            <v>TAB</v>
          </cell>
          <cell r="F3765" t="str">
            <v>EOL</v>
          </cell>
          <cell r="G3765" t="str">
            <v>F7-FPC</v>
          </cell>
          <cell r="H3765" t="str">
            <v>616E</v>
          </cell>
          <cell r="I3765">
            <v>199</v>
          </cell>
          <cell r="J3765">
            <v>5.85</v>
          </cell>
          <cell r="K3765">
            <v>1164.1500000000001</v>
          </cell>
          <cell r="L3765">
            <v>199</v>
          </cell>
          <cell r="M3765">
            <v>0</v>
          </cell>
          <cell r="N3765">
            <v>0</v>
          </cell>
          <cell r="O3765">
            <v>0</v>
          </cell>
          <cell r="P3765">
            <v>0</v>
          </cell>
          <cell r="Q3765">
            <v>0</v>
          </cell>
          <cell r="R3765">
            <v>0</v>
          </cell>
          <cell r="S3765">
            <v>0</v>
          </cell>
        </row>
        <row r="3766">
          <cell r="A3766" t="str">
            <v>SF79A462ZX</v>
          </cell>
          <cell r="B3766" t="str">
            <v>S5000 LCD FPC(SMT:AXE 630124)</v>
          </cell>
          <cell r="C3766" t="str">
            <v>S5000NEC S5000 S5000_3G</v>
          </cell>
          <cell r="D3766" t="str">
            <v>B</v>
          </cell>
          <cell r="E3766" t="str">
            <v>TAB</v>
          </cell>
          <cell r="F3766" t="str">
            <v>EOL</v>
          </cell>
          <cell r="G3766" t="str">
            <v>F7-FPC</v>
          </cell>
          <cell r="H3766" t="str">
            <v>616E</v>
          </cell>
          <cell r="I3766">
            <v>83</v>
          </cell>
          <cell r="J3766">
            <v>7.41</v>
          </cell>
          <cell r="K3766">
            <v>615.03</v>
          </cell>
          <cell r="L3766">
            <v>0</v>
          </cell>
          <cell r="M3766">
            <v>0</v>
          </cell>
          <cell r="N3766">
            <v>0</v>
          </cell>
          <cell r="O3766">
            <v>0</v>
          </cell>
          <cell r="P3766">
            <v>0</v>
          </cell>
          <cell r="Q3766">
            <v>0</v>
          </cell>
          <cell r="R3766">
            <v>83</v>
          </cell>
          <cell r="S3766">
            <v>83</v>
          </cell>
        </row>
        <row r="3767">
          <cell r="A3767" t="str">
            <v>SF79A6N1AR</v>
          </cell>
          <cell r="B3767" t="str">
            <v>k7 mini vol fpc pcba HX</v>
          </cell>
          <cell r="C3767" t="str">
            <v>Z2</v>
          </cell>
          <cell r="D3767" t="str">
            <v>B</v>
          </cell>
          <cell r="E3767" t="str">
            <v>SMP</v>
          </cell>
          <cell r="F3767" t="str">
            <v>EOL</v>
          </cell>
          <cell r="G3767" t="str">
            <v>F7-FPC</v>
          </cell>
          <cell r="H3767" t="str">
            <v>616E</v>
          </cell>
          <cell r="I3767">
            <v>448</v>
          </cell>
          <cell r="J3767">
            <v>3.34</v>
          </cell>
          <cell r="K3767">
            <v>1496.32</v>
          </cell>
          <cell r="L3767">
            <v>0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>
            <v>0</v>
          </cell>
          <cell r="R3767">
            <v>448</v>
          </cell>
          <cell r="S3767">
            <v>448</v>
          </cell>
        </row>
        <row r="3768">
          <cell r="A3768" t="str">
            <v>SF79A6N1AS</v>
          </cell>
          <cell r="B3768" t="str">
            <v>k7 mini main fpc pcba HX</v>
          </cell>
          <cell r="C3768" t="str">
            <v>Z2</v>
          </cell>
          <cell r="D3768" t="str">
            <v>B</v>
          </cell>
          <cell r="E3768" t="str">
            <v>SMP</v>
          </cell>
          <cell r="F3768" t="str">
            <v>EOL</v>
          </cell>
          <cell r="G3768" t="str">
            <v>F7-FPC</v>
          </cell>
          <cell r="H3768" t="str">
            <v>616E</v>
          </cell>
          <cell r="I3768">
            <v>428</v>
          </cell>
          <cell r="J3768">
            <v>8.64</v>
          </cell>
          <cell r="K3768">
            <v>3697.92</v>
          </cell>
          <cell r="L3768">
            <v>0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>
            <v>0</v>
          </cell>
          <cell r="R3768">
            <v>428</v>
          </cell>
          <cell r="S3768">
            <v>428</v>
          </cell>
        </row>
        <row r="3769">
          <cell r="A3769" t="str">
            <v>SF79A6N1AT</v>
          </cell>
          <cell r="B3769" t="str">
            <v>k7 mini p-sensor fpc pcba HX</v>
          </cell>
          <cell r="C3769" t="str">
            <v>Z2</v>
          </cell>
          <cell r="D3769" t="str">
            <v>B</v>
          </cell>
          <cell r="E3769" t="str">
            <v>SMP</v>
          </cell>
          <cell r="F3769" t="str">
            <v>EOL</v>
          </cell>
          <cell r="G3769" t="str">
            <v>F7-FPC</v>
          </cell>
          <cell r="H3769" t="str">
            <v>616E</v>
          </cell>
          <cell r="I3769">
            <v>527</v>
          </cell>
          <cell r="J3769">
            <v>4.51</v>
          </cell>
          <cell r="K3769">
            <v>2376.77</v>
          </cell>
          <cell r="L3769">
            <v>0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>
            <v>0</v>
          </cell>
          <cell r="R3769">
            <v>527</v>
          </cell>
          <cell r="S3769">
            <v>527</v>
          </cell>
        </row>
        <row r="3770">
          <cell r="A3770" t="str">
            <v>SF79A6N1LA</v>
          </cell>
          <cell r="B3770" t="str">
            <v>Sisley Main FPC;2Layer,88.97*13.18*0.15</v>
          </cell>
          <cell r="C3770" t="str">
            <v>S90_A</v>
          </cell>
          <cell r="D3770" t="str">
            <v>B</v>
          </cell>
          <cell r="E3770" t="str">
            <v>SMP</v>
          </cell>
          <cell r="F3770" t="str">
            <v>EOL</v>
          </cell>
          <cell r="G3770" t="str">
            <v>F7-FPC</v>
          </cell>
          <cell r="H3770" t="str">
            <v>616E</v>
          </cell>
          <cell r="I3770">
            <v>642</v>
          </cell>
          <cell r="J3770">
            <v>6.51</v>
          </cell>
          <cell r="K3770">
            <v>4179.42</v>
          </cell>
          <cell r="L3770">
            <v>0</v>
          </cell>
          <cell r="M3770">
            <v>0</v>
          </cell>
          <cell r="N3770">
            <v>0</v>
          </cell>
          <cell r="O3770">
            <v>0</v>
          </cell>
          <cell r="P3770">
            <v>642</v>
          </cell>
          <cell r="Q3770">
            <v>0</v>
          </cell>
          <cell r="R3770">
            <v>0</v>
          </cell>
          <cell r="S3770">
            <v>160.5</v>
          </cell>
        </row>
        <row r="3771">
          <cell r="A3771" t="str">
            <v>SF79A6N1LB</v>
          </cell>
          <cell r="B3771" t="str">
            <v>Sisley Sidekey FPC;2Layer,40*7.5*0.15</v>
          </cell>
          <cell r="C3771" t="str">
            <v>S90_A</v>
          </cell>
          <cell r="D3771" t="str">
            <v>B</v>
          </cell>
          <cell r="E3771" t="str">
            <v>SMP</v>
          </cell>
          <cell r="F3771" t="str">
            <v>EOL</v>
          </cell>
          <cell r="G3771" t="str">
            <v>F7-FPC</v>
          </cell>
          <cell r="H3771" t="str">
            <v>616E</v>
          </cell>
          <cell r="I3771">
            <v>1022</v>
          </cell>
          <cell r="J3771">
            <v>3.21</v>
          </cell>
          <cell r="K3771">
            <v>3280.62</v>
          </cell>
          <cell r="L3771">
            <v>0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>
            <v>0</v>
          </cell>
          <cell r="R3771">
            <v>1022</v>
          </cell>
          <cell r="S3771">
            <v>1022</v>
          </cell>
        </row>
        <row r="3772">
          <cell r="A3772" t="str">
            <v>SF79A6N3V6</v>
          </cell>
          <cell r="B3772" t="str">
            <v>AIO SIDEKEY FPC JCD</v>
          </cell>
          <cell r="C3772" t="str">
            <v>A7000_a K50a40 A7000 Plus</v>
          </cell>
          <cell r="D3772" t="str">
            <v>B</v>
          </cell>
          <cell r="E3772" t="str">
            <v>SMP</v>
          </cell>
          <cell r="F3772" t="str">
            <v>EOL</v>
          </cell>
          <cell r="G3772" t="str">
            <v>F7-FPC</v>
          </cell>
          <cell r="H3772" t="str">
            <v>616E</v>
          </cell>
          <cell r="I3772">
            <v>18168</v>
          </cell>
          <cell r="J3772">
            <v>2.09</v>
          </cell>
          <cell r="K3772">
            <v>37971.120000000003</v>
          </cell>
          <cell r="L3772">
            <v>0</v>
          </cell>
          <cell r="M3772">
            <v>0</v>
          </cell>
          <cell r="N3772">
            <v>18168</v>
          </cell>
          <cell r="O3772">
            <v>0</v>
          </cell>
          <cell r="P3772">
            <v>0</v>
          </cell>
          <cell r="Q3772">
            <v>0</v>
          </cell>
          <cell r="R3772">
            <v>0</v>
          </cell>
          <cell r="S3772">
            <v>0</v>
          </cell>
        </row>
        <row r="3773">
          <cell r="A3773" t="str">
            <v>SF79A6N3V7</v>
          </cell>
          <cell r="B3773" t="str">
            <v>AIO SPK FPC JCD</v>
          </cell>
          <cell r="C3773" t="str">
            <v>A7000 Plus</v>
          </cell>
          <cell r="D3773" t="str">
            <v>B</v>
          </cell>
          <cell r="E3773" t="str">
            <v>SMP</v>
          </cell>
          <cell r="F3773" t="str">
            <v>EOL</v>
          </cell>
          <cell r="G3773" t="str">
            <v>F7-FPC</v>
          </cell>
          <cell r="H3773" t="str">
            <v>616E</v>
          </cell>
          <cell r="I3773">
            <v>445</v>
          </cell>
          <cell r="J3773">
            <v>0.249</v>
          </cell>
          <cell r="K3773">
            <v>110.80500000000001</v>
          </cell>
          <cell r="L3773">
            <v>0</v>
          </cell>
          <cell r="M3773">
            <v>445</v>
          </cell>
          <cell r="N3773">
            <v>0</v>
          </cell>
          <cell r="O3773">
            <v>0</v>
          </cell>
          <cell r="P3773">
            <v>0</v>
          </cell>
          <cell r="Q3773">
            <v>0</v>
          </cell>
          <cell r="R3773">
            <v>0</v>
          </cell>
          <cell r="S3773">
            <v>0</v>
          </cell>
        </row>
        <row r="3774">
          <cell r="A3774" t="str">
            <v>SF79A6N3YV</v>
          </cell>
          <cell r="B3774" t="str">
            <v>Sisley-Lite MB FPC;2layer;through-hole</v>
          </cell>
          <cell r="C3774" t="str">
            <v>S60_A</v>
          </cell>
          <cell r="D3774" t="str">
            <v>B</v>
          </cell>
          <cell r="E3774" t="str">
            <v>SMP</v>
          </cell>
          <cell r="F3774" t="str">
            <v>EOL</v>
          </cell>
          <cell r="G3774" t="str">
            <v>F7-FPC</v>
          </cell>
          <cell r="H3774" t="str">
            <v>616E</v>
          </cell>
          <cell r="I3774">
            <v>1016</v>
          </cell>
          <cell r="J3774">
            <v>3.49</v>
          </cell>
          <cell r="K3774">
            <v>3545.84</v>
          </cell>
          <cell r="L3774">
            <v>0</v>
          </cell>
          <cell r="M3774">
            <v>0</v>
          </cell>
          <cell r="N3774">
            <v>400</v>
          </cell>
          <cell r="O3774">
            <v>0</v>
          </cell>
          <cell r="P3774">
            <v>616</v>
          </cell>
          <cell r="Q3774">
            <v>0</v>
          </cell>
          <cell r="R3774">
            <v>0</v>
          </cell>
          <cell r="S3774">
            <v>154</v>
          </cell>
        </row>
        <row r="3775">
          <cell r="A3775" t="str">
            <v>SH38C06410</v>
          </cell>
          <cell r="B3775" t="str">
            <v>Earphone;CE-1389H_White;Low;Cosonic</v>
          </cell>
          <cell r="C3775" t="str">
            <v>A7020a40 A7020a48</v>
          </cell>
          <cell r="D3775" t="str">
            <v>B</v>
          </cell>
          <cell r="E3775" t="str">
            <v>SMP</v>
          </cell>
          <cell r="F3775" t="str">
            <v>REG</v>
          </cell>
          <cell r="G3775" t="str">
            <v>H3-Earphone</v>
          </cell>
          <cell r="H3775" t="str">
            <v>616E</v>
          </cell>
          <cell r="I3775">
            <v>165</v>
          </cell>
          <cell r="J3775">
            <v>6.45</v>
          </cell>
          <cell r="K3775">
            <v>1064.25</v>
          </cell>
          <cell r="L3775">
            <v>0</v>
          </cell>
          <cell r="M3775">
            <v>0</v>
          </cell>
          <cell r="N3775">
            <v>165</v>
          </cell>
          <cell r="O3775">
            <v>0</v>
          </cell>
          <cell r="P3775">
            <v>0</v>
          </cell>
          <cell r="Q3775">
            <v>0</v>
          </cell>
          <cell r="R3775">
            <v>0</v>
          </cell>
          <cell r="S3775">
            <v>0</v>
          </cell>
        </row>
        <row r="3776">
          <cell r="A3776" t="str">
            <v>SH38C09096</v>
          </cell>
          <cell r="B3776" t="str">
            <v>Earphone;JBLL30ABLKCN;Black;Harman</v>
          </cell>
          <cell r="C3776" t="str">
            <v>PB2_670 PB2_690</v>
          </cell>
          <cell r="D3776" t="str">
            <v>B</v>
          </cell>
          <cell r="E3776" t="str">
            <v>TAB</v>
          </cell>
          <cell r="F3776" t="str">
            <v>REG</v>
          </cell>
          <cell r="G3776" t="str">
            <v>H3-Earphone</v>
          </cell>
          <cell r="H3776" t="str">
            <v>616E</v>
          </cell>
          <cell r="I3776">
            <v>150</v>
          </cell>
          <cell r="J3776">
            <v>20.96</v>
          </cell>
          <cell r="K3776">
            <v>3144</v>
          </cell>
          <cell r="L3776">
            <v>100</v>
          </cell>
          <cell r="M3776">
            <v>50</v>
          </cell>
          <cell r="N3776">
            <v>0</v>
          </cell>
          <cell r="O3776">
            <v>0</v>
          </cell>
          <cell r="P3776">
            <v>0</v>
          </cell>
          <cell r="Q3776">
            <v>0</v>
          </cell>
          <cell r="R3776">
            <v>0</v>
          </cell>
          <cell r="S3776">
            <v>0</v>
          </cell>
        </row>
        <row r="3777">
          <cell r="A3777" t="str">
            <v>SH39A6N3VK</v>
          </cell>
          <cell r="B3777" t="str">
            <v>earphone&amp;*CE-1179T_JBL Lenovo L10_3pin</v>
          </cell>
          <cell r="C3777" t="str">
            <v>Blade2_1380 A3300 A3500_WIFI_8G</v>
          </cell>
          <cell r="D3777" t="str">
            <v>B</v>
          </cell>
          <cell r="E3777" t="str">
            <v>TAB</v>
          </cell>
          <cell r="F3777" t="str">
            <v>EOL</v>
          </cell>
          <cell r="G3777" t="str">
            <v>H3-Earphone</v>
          </cell>
          <cell r="H3777" t="str">
            <v>616E</v>
          </cell>
          <cell r="I3777">
            <v>402</v>
          </cell>
          <cell r="J3777">
            <v>31.41</v>
          </cell>
          <cell r="K3777">
            <v>12626.82</v>
          </cell>
          <cell r="L3777">
            <v>100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>
            <v>0</v>
          </cell>
          <cell r="R3777">
            <v>302</v>
          </cell>
          <cell r="S3777">
            <v>302</v>
          </cell>
        </row>
        <row r="3778">
          <cell r="A3778" t="str">
            <v>SH48C00683</v>
          </cell>
          <cell r="B3778" t="str">
            <v>ZOOM Thermal_PAD_For_Cu_Pipe 12.6X10.5</v>
          </cell>
          <cell r="C3778" t="str">
            <v>Z90a40</v>
          </cell>
          <cell r="D3778" t="str">
            <v>C1</v>
          </cell>
          <cell r="E3778" t="str">
            <v>SMP</v>
          </cell>
          <cell r="F3778" t="str">
            <v>REG</v>
          </cell>
          <cell r="G3778" t="str">
            <v>OA-Consumable</v>
          </cell>
          <cell r="H3778" t="str">
            <v>616E</v>
          </cell>
          <cell r="I3778">
            <v>584</v>
          </cell>
          <cell r="J3778">
            <v>0.32500000000000001</v>
          </cell>
          <cell r="K3778">
            <v>189.8</v>
          </cell>
          <cell r="L3778">
            <v>500</v>
          </cell>
          <cell r="M3778">
            <v>0</v>
          </cell>
          <cell r="N3778">
            <v>84</v>
          </cell>
          <cell r="O3778">
            <v>0</v>
          </cell>
          <cell r="P3778">
            <v>0</v>
          </cell>
          <cell r="Q3778">
            <v>0</v>
          </cell>
          <cell r="R3778">
            <v>0</v>
          </cell>
          <cell r="S3778">
            <v>0</v>
          </cell>
        </row>
        <row r="3779">
          <cell r="A3779" t="str">
            <v>SH48C01240</v>
          </cell>
          <cell r="B3779" t="str">
            <v>ZOOM Thermal Film For Battery</v>
          </cell>
          <cell r="C3779" t="str">
            <v>Z90a40</v>
          </cell>
          <cell r="D3779" t="str">
            <v>C</v>
          </cell>
          <cell r="E3779" t="str">
            <v>SMP</v>
          </cell>
          <cell r="F3779" t="str">
            <v>REG</v>
          </cell>
          <cell r="G3779" t="str">
            <v>OB-Consumable_1</v>
          </cell>
          <cell r="H3779" t="str">
            <v>616E</v>
          </cell>
          <cell r="I3779">
            <v>255</v>
          </cell>
          <cell r="J3779">
            <v>2.72</v>
          </cell>
          <cell r="K3779">
            <v>693.6</v>
          </cell>
          <cell r="L3779">
            <v>0</v>
          </cell>
          <cell r="M3779">
            <v>0</v>
          </cell>
          <cell r="N3779">
            <v>0</v>
          </cell>
          <cell r="O3779">
            <v>0</v>
          </cell>
          <cell r="P3779">
            <v>255</v>
          </cell>
          <cell r="Q3779">
            <v>0</v>
          </cell>
          <cell r="R3779">
            <v>0</v>
          </cell>
          <cell r="S3779">
            <v>63.75</v>
          </cell>
        </row>
        <row r="3780">
          <cell r="A3780" t="str">
            <v>SH48C01400</v>
          </cell>
          <cell r="B3780" t="str">
            <v>Sisley2 rear graphite</v>
          </cell>
          <cell r="C3780" t="str">
            <v>S1a40</v>
          </cell>
          <cell r="D3780" t="str">
            <v>C1</v>
          </cell>
          <cell r="E3780" t="str">
            <v>SMP</v>
          </cell>
          <cell r="F3780" t="str">
            <v>EOL</v>
          </cell>
          <cell r="G3780" t="str">
            <v>OA-Consumable</v>
          </cell>
          <cell r="H3780" t="str">
            <v>616E</v>
          </cell>
          <cell r="I3780">
            <v>161</v>
          </cell>
          <cell r="J3780">
            <v>2.59</v>
          </cell>
          <cell r="K3780">
            <v>416.99</v>
          </cell>
          <cell r="L3780">
            <v>0</v>
          </cell>
          <cell r="M3780">
            <v>0</v>
          </cell>
          <cell r="N3780">
            <v>161</v>
          </cell>
          <cell r="O3780">
            <v>0</v>
          </cell>
          <cell r="P3780">
            <v>0</v>
          </cell>
          <cell r="Q3780">
            <v>0</v>
          </cell>
          <cell r="R3780">
            <v>0</v>
          </cell>
          <cell r="S3780">
            <v>0</v>
          </cell>
        </row>
        <row r="3781">
          <cell r="A3781" t="str">
            <v>SH48C02205</v>
          </cell>
          <cell r="H3781" t="str">
            <v>616E</v>
          </cell>
          <cell r="I3781">
            <v>1000</v>
          </cell>
          <cell r="J3781">
            <v>5.03</v>
          </cell>
          <cell r="K3781">
            <v>5030</v>
          </cell>
          <cell r="L3781">
            <v>1000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>
            <v>0</v>
          </cell>
          <cell r="R3781">
            <v>0</v>
          </cell>
          <cell r="S3781">
            <v>0</v>
          </cell>
        </row>
        <row r="3782">
          <cell r="A3782" t="str">
            <v>SH48C02784</v>
          </cell>
          <cell r="B3782" t="str">
            <v>X3_PCB_graphite_104*53</v>
          </cell>
          <cell r="C3782" t="str">
            <v>X3a40</v>
          </cell>
          <cell r="D3782" t="str">
            <v>C1</v>
          </cell>
          <cell r="E3782" t="str">
            <v>SMP</v>
          </cell>
          <cell r="F3782" t="str">
            <v>EOL</v>
          </cell>
          <cell r="G3782" t="str">
            <v>OA-Consumable</v>
          </cell>
          <cell r="H3782" t="str">
            <v>616E</v>
          </cell>
          <cell r="I3782">
            <v>230</v>
          </cell>
          <cell r="J3782">
            <v>3.34</v>
          </cell>
          <cell r="K3782">
            <v>768.2</v>
          </cell>
          <cell r="L3782">
            <v>0</v>
          </cell>
          <cell r="M3782">
            <v>0</v>
          </cell>
          <cell r="N3782">
            <v>200</v>
          </cell>
          <cell r="O3782">
            <v>30</v>
          </cell>
          <cell r="P3782">
            <v>0</v>
          </cell>
          <cell r="Q3782">
            <v>0</v>
          </cell>
          <cell r="R3782">
            <v>0</v>
          </cell>
          <cell r="S3782">
            <v>0</v>
          </cell>
        </row>
        <row r="3783">
          <cell r="A3783" t="str">
            <v>SH48C02785</v>
          </cell>
          <cell r="B3783" t="str">
            <v>X3_thermal_silicone_10*13</v>
          </cell>
          <cell r="C3783" t="str">
            <v>X3a40</v>
          </cell>
          <cell r="D3783" t="str">
            <v>C</v>
          </cell>
          <cell r="E3783" t="str">
            <v>SMP</v>
          </cell>
          <cell r="F3783" t="str">
            <v>EOL</v>
          </cell>
          <cell r="G3783" t="str">
            <v>OB-Consumable_1</v>
          </cell>
          <cell r="H3783" t="str">
            <v>616E</v>
          </cell>
          <cell r="I3783">
            <v>544</v>
          </cell>
          <cell r="J3783">
            <v>0.45</v>
          </cell>
          <cell r="K3783">
            <v>244.8</v>
          </cell>
          <cell r="L3783">
            <v>0</v>
          </cell>
          <cell r="M3783">
            <v>0</v>
          </cell>
          <cell r="N3783">
            <v>300</v>
          </cell>
          <cell r="O3783">
            <v>0</v>
          </cell>
          <cell r="P3783">
            <v>244</v>
          </cell>
          <cell r="Q3783">
            <v>0</v>
          </cell>
          <cell r="R3783">
            <v>0</v>
          </cell>
          <cell r="S3783">
            <v>61</v>
          </cell>
        </row>
        <row r="3784">
          <cell r="A3784" t="str">
            <v>SH48C03500</v>
          </cell>
          <cell r="B3784" t="str">
            <v>K5_pmu-AP-grease_12.3x10mm_TM</v>
          </cell>
          <cell r="C3784" t="str">
            <v>A7010a48</v>
          </cell>
          <cell r="D3784" t="str">
            <v>C1</v>
          </cell>
          <cell r="E3784" t="str">
            <v>SMP</v>
          </cell>
          <cell r="F3784" t="str">
            <v>REG</v>
          </cell>
          <cell r="G3784" t="str">
            <v>OA-Consumable</v>
          </cell>
          <cell r="H3784" t="str">
            <v>616E</v>
          </cell>
          <cell r="I3784">
            <v>35</v>
          </cell>
          <cell r="J3784">
            <v>0.18</v>
          </cell>
          <cell r="K3784">
            <v>6.3</v>
          </cell>
          <cell r="L3784">
            <v>0</v>
          </cell>
          <cell r="M3784">
            <v>0</v>
          </cell>
          <cell r="N3784">
            <v>0</v>
          </cell>
          <cell r="O3784">
            <v>35</v>
          </cell>
          <cell r="P3784">
            <v>0</v>
          </cell>
          <cell r="Q3784">
            <v>0</v>
          </cell>
          <cell r="R3784">
            <v>0</v>
          </cell>
          <cell r="S3784">
            <v>0</v>
          </cell>
        </row>
        <row r="3785">
          <cell r="A3785" t="str">
            <v>SH48C03501</v>
          </cell>
          <cell r="B3785" t="str">
            <v>K5_RF-pmu-grease_6.2x6.2mm_TM</v>
          </cell>
          <cell r="C3785" t="str">
            <v>A7010a48</v>
          </cell>
          <cell r="D3785" t="str">
            <v>C1</v>
          </cell>
          <cell r="E3785" t="str">
            <v>SMP</v>
          </cell>
          <cell r="F3785" t="str">
            <v>REG</v>
          </cell>
          <cell r="G3785" t="str">
            <v>OA-Consumable</v>
          </cell>
          <cell r="H3785" t="str">
            <v>616E</v>
          </cell>
          <cell r="I3785">
            <v>1975</v>
          </cell>
          <cell r="J3785">
            <v>0.05</v>
          </cell>
          <cell r="K3785">
            <v>98.75</v>
          </cell>
          <cell r="L3785">
            <v>1975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>
            <v>0</v>
          </cell>
          <cell r="R3785">
            <v>0</v>
          </cell>
          <cell r="S3785">
            <v>0</v>
          </cell>
        </row>
        <row r="3786">
          <cell r="A3786" t="str">
            <v>SH48C03502</v>
          </cell>
          <cell r="B3786" t="str">
            <v>K5_ChargeIC-grease_4x4mm_TM</v>
          </cell>
          <cell r="C3786" t="str">
            <v>A7010a48</v>
          </cell>
          <cell r="D3786" t="str">
            <v>C1</v>
          </cell>
          <cell r="E3786" t="str">
            <v>SMP</v>
          </cell>
          <cell r="F3786" t="str">
            <v>REG</v>
          </cell>
          <cell r="G3786" t="str">
            <v>OA-Consumable</v>
          </cell>
          <cell r="H3786" t="str">
            <v>616E</v>
          </cell>
          <cell r="I3786">
            <v>985</v>
          </cell>
          <cell r="J3786">
            <v>0.04</v>
          </cell>
          <cell r="K3786">
            <v>39.4</v>
          </cell>
          <cell r="L3786">
            <v>985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>
            <v>0</v>
          </cell>
          <cell r="R3786">
            <v>0</v>
          </cell>
          <cell r="S3786">
            <v>0</v>
          </cell>
        </row>
        <row r="3787">
          <cell r="A3787" t="str">
            <v>SH48C04261</v>
          </cell>
          <cell r="B3787" t="str">
            <v>K5_pmu-AP-grease_OUT_12.3x10mm_TM</v>
          </cell>
          <cell r="C3787" t="str">
            <v>A7010a48</v>
          </cell>
          <cell r="D3787" t="str">
            <v>C1</v>
          </cell>
          <cell r="E3787" t="str">
            <v>SMP</v>
          </cell>
          <cell r="F3787" t="str">
            <v>REG</v>
          </cell>
          <cell r="G3787" t="str">
            <v>OA-Consumable</v>
          </cell>
          <cell r="H3787" t="str">
            <v>616E</v>
          </cell>
          <cell r="I3787">
            <v>85</v>
          </cell>
          <cell r="J3787">
            <v>0.2</v>
          </cell>
          <cell r="K3787">
            <v>17</v>
          </cell>
          <cell r="L3787">
            <v>0</v>
          </cell>
          <cell r="M3787">
            <v>0</v>
          </cell>
          <cell r="N3787">
            <v>0</v>
          </cell>
          <cell r="O3787">
            <v>85</v>
          </cell>
          <cell r="P3787">
            <v>0</v>
          </cell>
          <cell r="Q3787">
            <v>0</v>
          </cell>
          <cell r="R3787">
            <v>0</v>
          </cell>
          <cell r="S3787">
            <v>0</v>
          </cell>
        </row>
        <row r="3788">
          <cell r="A3788" t="str">
            <v>SH48C04363</v>
          </cell>
          <cell r="B3788" t="str">
            <v>P1 NFC Heat graphite</v>
          </cell>
          <cell r="C3788" t="str">
            <v>P1a42 P1a42_16G P1a41</v>
          </cell>
          <cell r="D3788" t="str">
            <v>C1</v>
          </cell>
          <cell r="E3788" t="str">
            <v>SMP</v>
          </cell>
          <cell r="F3788" t="str">
            <v>REG</v>
          </cell>
          <cell r="G3788" t="str">
            <v>OA-Consumable</v>
          </cell>
          <cell r="H3788" t="str">
            <v>616E</v>
          </cell>
          <cell r="I3788">
            <v>51</v>
          </cell>
          <cell r="J3788">
            <v>0.7</v>
          </cell>
          <cell r="K3788">
            <v>35.700000000000003</v>
          </cell>
          <cell r="L3788">
            <v>0</v>
          </cell>
          <cell r="M3788">
            <v>0</v>
          </cell>
          <cell r="N3788">
            <v>0</v>
          </cell>
          <cell r="O3788">
            <v>51</v>
          </cell>
          <cell r="P3788">
            <v>0</v>
          </cell>
          <cell r="Q3788">
            <v>0</v>
          </cell>
          <cell r="R3788">
            <v>0</v>
          </cell>
          <cell r="S3788">
            <v>0</v>
          </cell>
        </row>
        <row r="3789">
          <cell r="A3789" t="str">
            <v>SH48C04780</v>
          </cell>
          <cell r="B3789" t="str">
            <v>K5_RF-pmu-grease_PHAchange_6.2x6.2mm_TM</v>
          </cell>
          <cell r="C3789" t="str">
            <v>A7010a48</v>
          </cell>
          <cell r="D3789" t="str">
            <v>C1</v>
          </cell>
          <cell r="E3789" t="str">
            <v>SMP</v>
          </cell>
          <cell r="F3789" t="str">
            <v>REG</v>
          </cell>
          <cell r="G3789" t="str">
            <v>OA-Consumable</v>
          </cell>
          <cell r="H3789" t="str">
            <v>616E</v>
          </cell>
          <cell r="I3789">
            <v>55</v>
          </cell>
          <cell r="J3789">
            <v>0.08</v>
          </cell>
          <cell r="K3789">
            <v>4.4000000000000004</v>
          </cell>
          <cell r="L3789">
            <v>0</v>
          </cell>
          <cell r="M3789">
            <v>0</v>
          </cell>
          <cell r="N3789">
            <v>0</v>
          </cell>
          <cell r="O3789">
            <v>55</v>
          </cell>
          <cell r="P3789">
            <v>0</v>
          </cell>
          <cell r="Q3789">
            <v>0</v>
          </cell>
          <cell r="R3789">
            <v>0</v>
          </cell>
          <cell r="S3789">
            <v>0</v>
          </cell>
        </row>
        <row r="3790">
          <cell r="A3790" t="str">
            <v>SH49A462RB</v>
          </cell>
          <cell r="B3790" t="str">
            <v>SOFINA C/B Thermal Conductive Graphite</v>
          </cell>
          <cell r="C3790" t="str">
            <v>S650</v>
          </cell>
          <cell r="D3790" t="str">
            <v>C1</v>
          </cell>
          <cell r="E3790" t="str">
            <v>SMP</v>
          </cell>
          <cell r="F3790" t="str">
            <v>EOL</v>
          </cell>
          <cell r="G3790" t="str">
            <v>OA-Consumable</v>
          </cell>
          <cell r="H3790" t="str">
            <v>616E</v>
          </cell>
          <cell r="I3790">
            <v>95</v>
          </cell>
          <cell r="J3790">
            <v>1.34</v>
          </cell>
          <cell r="K3790">
            <v>127.3</v>
          </cell>
          <cell r="L3790">
            <v>0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>
            <v>0</v>
          </cell>
          <cell r="R3790">
            <v>95</v>
          </cell>
          <cell r="S3790">
            <v>95</v>
          </cell>
        </row>
        <row r="3791">
          <cell r="A3791" t="str">
            <v>SH49A463BJ</v>
          </cell>
          <cell r="B3791" t="str">
            <v>STELLA Conductive Graphite</v>
          </cell>
          <cell r="C3791" t="str">
            <v xml:space="preserve"> S930</v>
          </cell>
          <cell r="D3791" t="str">
            <v>C1</v>
          </cell>
          <cell r="E3791" t="str">
            <v>SMP</v>
          </cell>
          <cell r="F3791" t="str">
            <v>EOL</v>
          </cell>
          <cell r="G3791" t="str">
            <v>OA-Consumable</v>
          </cell>
          <cell r="H3791" t="str">
            <v>616E</v>
          </cell>
          <cell r="I3791">
            <v>95</v>
          </cell>
          <cell r="J3791">
            <v>1.07</v>
          </cell>
          <cell r="K3791">
            <v>101.65</v>
          </cell>
          <cell r="L3791">
            <v>0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>
            <v>0</v>
          </cell>
          <cell r="R3791">
            <v>95</v>
          </cell>
          <cell r="S3791">
            <v>95</v>
          </cell>
        </row>
        <row r="3792">
          <cell r="A3792" t="str">
            <v>SH49A6N35J</v>
          </cell>
          <cell r="B3792" t="str">
            <v>Blade2-10W MB Graphite Sheets</v>
          </cell>
          <cell r="C3792" t="str">
            <v>Blade2_1051</v>
          </cell>
          <cell r="D3792" t="str">
            <v>C1</v>
          </cell>
          <cell r="E3792" t="str">
            <v>TAB</v>
          </cell>
          <cell r="F3792" t="str">
            <v>EOL</v>
          </cell>
          <cell r="G3792" t="str">
            <v>OA-Consumable</v>
          </cell>
          <cell r="H3792" t="str">
            <v>616E</v>
          </cell>
          <cell r="I3792">
            <v>47</v>
          </cell>
          <cell r="J3792">
            <v>1.19</v>
          </cell>
          <cell r="K3792">
            <v>55.93</v>
          </cell>
          <cell r="L3792">
            <v>0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>
            <v>47</v>
          </cell>
          <cell r="R3792">
            <v>0</v>
          </cell>
          <cell r="S3792">
            <v>23.5</v>
          </cell>
        </row>
        <row r="3793">
          <cell r="A3793" t="str">
            <v>SH49A6N3MX</v>
          </cell>
          <cell r="B3793" t="str">
            <v>Blade2-8W MB Graphite Sheets</v>
          </cell>
          <cell r="C3793" t="str">
            <v>Blade2_851</v>
          </cell>
          <cell r="D3793" t="str">
            <v>C</v>
          </cell>
          <cell r="E3793" t="str">
            <v>TAB</v>
          </cell>
          <cell r="F3793" t="str">
            <v>EOL</v>
          </cell>
          <cell r="G3793" t="str">
            <v>OB-Consumable_1</v>
          </cell>
          <cell r="H3793" t="str">
            <v>616E</v>
          </cell>
          <cell r="I3793">
            <v>90</v>
          </cell>
          <cell r="J3793">
            <v>1.59</v>
          </cell>
          <cell r="K3793">
            <v>143.1</v>
          </cell>
          <cell r="L3793">
            <v>0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>
            <v>0</v>
          </cell>
          <cell r="R3793">
            <v>90</v>
          </cell>
          <cell r="S3793">
            <v>90</v>
          </cell>
        </row>
        <row r="3794">
          <cell r="A3794" t="str">
            <v>SH49A6N47S</v>
          </cell>
          <cell r="B3794" t="str">
            <v>Sisley-lite-CPU grease</v>
          </cell>
          <cell r="C3794" t="str">
            <v>S60_A</v>
          </cell>
          <cell r="D3794" t="str">
            <v>C1</v>
          </cell>
          <cell r="E3794" t="str">
            <v>SMP</v>
          </cell>
          <cell r="F3794" t="str">
            <v>EOL</v>
          </cell>
          <cell r="G3794" t="str">
            <v>OA-Consumable</v>
          </cell>
          <cell r="H3794" t="str">
            <v>616E</v>
          </cell>
          <cell r="I3794">
            <v>40</v>
          </cell>
          <cell r="J3794">
            <v>0.65500000000000003</v>
          </cell>
          <cell r="K3794">
            <v>26.2</v>
          </cell>
          <cell r="L3794">
            <v>0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>
            <v>40</v>
          </cell>
          <cell r="R3794">
            <v>0</v>
          </cell>
          <cell r="S3794">
            <v>20</v>
          </cell>
        </row>
        <row r="3795">
          <cell r="A3795" t="str">
            <v>SH49A6N4DF</v>
          </cell>
          <cell r="B3795" t="str">
            <v>Memorry-Thermally Conductive Silicone</v>
          </cell>
          <cell r="C3795" t="str">
            <v>A7000_a</v>
          </cell>
          <cell r="D3795" t="str">
            <v>C1</v>
          </cell>
          <cell r="E3795" t="str">
            <v>SMP</v>
          </cell>
          <cell r="F3795" t="str">
            <v>EOL</v>
          </cell>
          <cell r="G3795" t="str">
            <v>OA-Consumable</v>
          </cell>
          <cell r="H3795" t="str">
            <v>616E</v>
          </cell>
          <cell r="I3795">
            <v>61020</v>
          </cell>
          <cell r="J3795">
            <v>0.16200000000000001</v>
          </cell>
          <cell r="K3795">
            <v>9885.24</v>
          </cell>
          <cell r="L3795">
            <v>0</v>
          </cell>
          <cell r="M3795">
            <v>61020</v>
          </cell>
          <cell r="N3795">
            <v>0</v>
          </cell>
          <cell r="O3795">
            <v>0</v>
          </cell>
          <cell r="P3795">
            <v>0</v>
          </cell>
          <cell r="Q3795">
            <v>0</v>
          </cell>
          <cell r="R3795">
            <v>0</v>
          </cell>
          <cell r="S3795">
            <v>0</v>
          </cell>
        </row>
        <row r="3796">
          <cell r="A3796" t="str">
            <v>SH49A6N4DG</v>
          </cell>
          <cell r="B3796" t="str">
            <v>CPU-Thermally Conductive Silicone</v>
          </cell>
          <cell r="C3796" t="str">
            <v>A7000_a K50a40</v>
          </cell>
          <cell r="D3796" t="str">
            <v>C1</v>
          </cell>
          <cell r="E3796" t="str">
            <v>SMP</v>
          </cell>
          <cell r="F3796" t="str">
            <v>EOL</v>
          </cell>
          <cell r="G3796" t="str">
            <v>OA-Consumable</v>
          </cell>
          <cell r="H3796" t="str">
            <v>616E</v>
          </cell>
          <cell r="I3796">
            <v>3007</v>
          </cell>
          <cell r="J3796">
            <v>0.193</v>
          </cell>
          <cell r="K3796">
            <v>580.351</v>
          </cell>
          <cell r="L3796">
            <v>0</v>
          </cell>
          <cell r="M3796">
            <v>3000</v>
          </cell>
          <cell r="N3796">
            <v>7</v>
          </cell>
          <cell r="O3796">
            <v>0</v>
          </cell>
          <cell r="P3796">
            <v>0</v>
          </cell>
          <cell r="Q3796">
            <v>0</v>
          </cell>
          <cell r="R3796">
            <v>0</v>
          </cell>
          <cell r="S3796">
            <v>0</v>
          </cell>
        </row>
        <row r="3797">
          <cell r="A3797" t="str">
            <v>SH49A6N4DH</v>
          </cell>
          <cell r="B3797" t="str">
            <v>PMIC-Thermally Conductive Silicone</v>
          </cell>
          <cell r="C3797" t="str">
            <v>A7000_a K50a40</v>
          </cell>
          <cell r="D3797" t="str">
            <v>C1</v>
          </cell>
          <cell r="E3797" t="str">
            <v>SMP</v>
          </cell>
          <cell r="F3797" t="str">
            <v>EOL</v>
          </cell>
          <cell r="G3797" t="str">
            <v>OA-Consumable</v>
          </cell>
          <cell r="H3797" t="str">
            <v>616E</v>
          </cell>
          <cell r="I3797">
            <v>2965</v>
          </cell>
          <cell r="J3797">
            <v>5.4699999999999999E-2</v>
          </cell>
          <cell r="K3797">
            <v>162.18549999999999</v>
          </cell>
          <cell r="L3797">
            <v>0</v>
          </cell>
          <cell r="M3797">
            <v>2965</v>
          </cell>
          <cell r="N3797">
            <v>0</v>
          </cell>
          <cell r="O3797">
            <v>0</v>
          </cell>
          <cell r="P3797">
            <v>0</v>
          </cell>
          <cell r="Q3797">
            <v>0</v>
          </cell>
          <cell r="R3797">
            <v>0</v>
          </cell>
          <cell r="S3797">
            <v>0</v>
          </cell>
        </row>
        <row r="3798">
          <cell r="A3798" t="str">
            <v>SH49A6N4M6</v>
          </cell>
          <cell r="B3798" t="str">
            <v>K50-t5 Memorry Thermal grease</v>
          </cell>
          <cell r="C3798" t="str">
            <v>K50a40</v>
          </cell>
          <cell r="D3798" t="str">
            <v>C1</v>
          </cell>
          <cell r="E3798" t="str">
            <v>SMP</v>
          </cell>
          <cell r="F3798" t="str">
            <v>EOL</v>
          </cell>
          <cell r="G3798" t="str">
            <v>OA-Consumable</v>
          </cell>
          <cell r="H3798" t="str">
            <v>616E</v>
          </cell>
          <cell r="I3798">
            <v>5945</v>
          </cell>
          <cell r="J3798">
            <v>0.14799999999999999</v>
          </cell>
          <cell r="K3798">
            <v>879.86</v>
          </cell>
          <cell r="L3798">
            <v>0</v>
          </cell>
          <cell r="M3798">
            <v>5945</v>
          </cell>
          <cell r="N3798">
            <v>0</v>
          </cell>
          <cell r="O3798">
            <v>0</v>
          </cell>
          <cell r="P3798">
            <v>0</v>
          </cell>
          <cell r="Q3798">
            <v>0</v>
          </cell>
          <cell r="R3798">
            <v>0</v>
          </cell>
          <cell r="S3798">
            <v>0</v>
          </cell>
        </row>
        <row r="3799">
          <cell r="A3799" t="str">
            <v>SL18C00223</v>
          </cell>
          <cell r="B3799" t="str">
            <v>Blade2 Rating Label 8W 75*14 US-F</v>
          </cell>
          <cell r="C3799" t="str">
            <v>Blade2_851</v>
          </cell>
          <cell r="D3799" t="str">
            <v>C1</v>
          </cell>
          <cell r="E3799" t="str">
            <v>TAB</v>
          </cell>
          <cell r="F3799" t="str">
            <v>EOL</v>
          </cell>
          <cell r="G3799" t="str">
            <v>L1-Label</v>
          </cell>
          <cell r="H3799" t="str">
            <v>616E</v>
          </cell>
          <cell r="I3799">
            <v>20</v>
          </cell>
          <cell r="J3799">
            <v>0.122</v>
          </cell>
          <cell r="K3799">
            <v>2.44</v>
          </cell>
          <cell r="L3799">
            <v>0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>
            <v>20</v>
          </cell>
          <cell r="R3799">
            <v>0</v>
          </cell>
          <cell r="S3799">
            <v>10</v>
          </cell>
        </row>
        <row r="3800">
          <cell r="A3800" t="str">
            <v>SL18C00224</v>
          </cell>
          <cell r="B3800" t="str">
            <v>Blade2 Rating Label 8W 75*14 IN-F</v>
          </cell>
          <cell r="C3800" t="str">
            <v>Blade2_851</v>
          </cell>
          <cell r="D3800" t="str">
            <v>C1</v>
          </cell>
          <cell r="E3800" t="str">
            <v>TAB</v>
          </cell>
          <cell r="F3800" t="str">
            <v>EOL</v>
          </cell>
          <cell r="G3800" t="str">
            <v>L1-Label</v>
          </cell>
          <cell r="H3800" t="str">
            <v>616E</v>
          </cell>
          <cell r="I3800">
            <v>20</v>
          </cell>
          <cell r="J3800">
            <v>0.114</v>
          </cell>
          <cell r="K3800">
            <v>2.2799999999999998</v>
          </cell>
          <cell r="L3800">
            <v>0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>
            <v>20</v>
          </cell>
          <cell r="R3800">
            <v>0</v>
          </cell>
          <cell r="S3800">
            <v>10</v>
          </cell>
        </row>
        <row r="3801">
          <cell r="A3801" t="str">
            <v>SL18C00225</v>
          </cell>
          <cell r="B3801" t="str">
            <v>Blade2 Rating Label 8W 75*14 ID-F</v>
          </cell>
          <cell r="C3801" t="str">
            <v>Blade2_851</v>
          </cell>
          <cell r="D3801" t="str">
            <v>C1</v>
          </cell>
          <cell r="E3801" t="str">
            <v>TAB</v>
          </cell>
          <cell r="F3801" t="str">
            <v>EOL</v>
          </cell>
          <cell r="G3801" t="str">
            <v>L1-Label</v>
          </cell>
          <cell r="H3801" t="str">
            <v>616E</v>
          </cell>
          <cell r="I3801">
            <v>20</v>
          </cell>
          <cell r="J3801">
            <v>0.114</v>
          </cell>
          <cell r="K3801">
            <v>2.2799999999999998</v>
          </cell>
          <cell r="L3801">
            <v>0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>
            <v>20</v>
          </cell>
          <cell r="R3801">
            <v>0</v>
          </cell>
          <cell r="S3801">
            <v>10</v>
          </cell>
        </row>
        <row r="3802">
          <cell r="A3802" t="str">
            <v>SL18C00227</v>
          </cell>
          <cell r="B3802" t="str">
            <v>Blade2 Rating Label 13A 83*14 IN-F</v>
          </cell>
          <cell r="C3802" t="str">
            <v>Blade2_1380</v>
          </cell>
          <cell r="D3802" t="str">
            <v>C1</v>
          </cell>
          <cell r="E3802" t="str">
            <v>TAB</v>
          </cell>
          <cell r="F3802" t="str">
            <v>EOL</v>
          </cell>
          <cell r="G3802" t="str">
            <v>L1-Label</v>
          </cell>
          <cell r="H3802" t="str">
            <v>616E</v>
          </cell>
          <cell r="I3802">
            <v>20</v>
          </cell>
          <cell r="J3802">
            <v>6.5000000000000002E-2</v>
          </cell>
          <cell r="K3802">
            <v>1.3</v>
          </cell>
          <cell r="L3802">
            <v>0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>
            <v>20</v>
          </cell>
          <cell r="R3802">
            <v>0</v>
          </cell>
          <cell r="S3802">
            <v>10</v>
          </cell>
        </row>
        <row r="3803">
          <cell r="A3803" t="str">
            <v>SL18C00228</v>
          </cell>
          <cell r="B3803" t="str">
            <v>Blade2 Rating Label 13A 43*14 ID-F</v>
          </cell>
          <cell r="C3803" t="str">
            <v>Blade2_1380</v>
          </cell>
          <cell r="D3803" t="str">
            <v>C1</v>
          </cell>
          <cell r="E3803" t="str">
            <v>TAB</v>
          </cell>
          <cell r="F3803" t="str">
            <v>EOL</v>
          </cell>
          <cell r="G3803" t="str">
            <v>L1-Label</v>
          </cell>
          <cell r="H3803" t="str">
            <v>616E</v>
          </cell>
          <cell r="I3803">
            <v>20</v>
          </cell>
          <cell r="J3803">
            <v>3.5999999999999997E-2</v>
          </cell>
          <cell r="K3803">
            <v>0.72</v>
          </cell>
          <cell r="L3803">
            <v>0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>
            <v>20</v>
          </cell>
          <cell r="R3803">
            <v>0</v>
          </cell>
          <cell r="S3803">
            <v>10</v>
          </cell>
        </row>
        <row r="3804">
          <cell r="A3804" t="str">
            <v>SL18C00232</v>
          </cell>
          <cell r="B3804" t="str">
            <v>Blade2 Rating Label 10W 98*20 US-F</v>
          </cell>
          <cell r="C3804" t="str">
            <v>Blade2_1051</v>
          </cell>
          <cell r="D3804" t="str">
            <v>C1</v>
          </cell>
          <cell r="E3804" t="str">
            <v>TAB</v>
          </cell>
          <cell r="F3804" t="str">
            <v>EOL</v>
          </cell>
          <cell r="G3804" t="str">
            <v>L1-Label</v>
          </cell>
          <cell r="H3804" t="str">
            <v>616E</v>
          </cell>
          <cell r="I3804">
            <v>1</v>
          </cell>
          <cell r="J3804">
            <v>0.214</v>
          </cell>
          <cell r="K3804">
            <v>0.214</v>
          </cell>
          <cell r="L3804">
            <v>0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>
            <v>1</v>
          </cell>
          <cell r="R3804">
            <v>0</v>
          </cell>
          <cell r="S3804">
            <v>0.5</v>
          </cell>
        </row>
        <row r="3805">
          <cell r="A3805" t="str">
            <v>SL18C00233</v>
          </cell>
          <cell r="B3805" t="str">
            <v>Blade2 Rating Label 10W 98*20 IN-H</v>
          </cell>
          <cell r="C3805" t="str">
            <v>Blade2_1051</v>
          </cell>
          <cell r="D3805" t="str">
            <v>C1</v>
          </cell>
          <cell r="E3805" t="str">
            <v>TAB</v>
          </cell>
          <cell r="F3805" t="str">
            <v>EOL</v>
          </cell>
          <cell r="G3805" t="str">
            <v>L1-Label</v>
          </cell>
          <cell r="H3805" t="str">
            <v>616E</v>
          </cell>
          <cell r="I3805">
            <v>20</v>
          </cell>
          <cell r="J3805">
            <v>0.214</v>
          </cell>
          <cell r="K3805">
            <v>4.28</v>
          </cell>
          <cell r="L3805">
            <v>0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>
            <v>20</v>
          </cell>
          <cell r="R3805">
            <v>0</v>
          </cell>
          <cell r="S3805">
            <v>10</v>
          </cell>
        </row>
        <row r="3806">
          <cell r="A3806" t="str">
            <v>SL18C00234</v>
          </cell>
          <cell r="B3806" t="str">
            <v>Blade2 Rating Label 10W 98*20 ID-F</v>
          </cell>
          <cell r="C3806" t="str">
            <v>Blade2_1051</v>
          </cell>
          <cell r="D3806" t="str">
            <v>C1</v>
          </cell>
          <cell r="E3806" t="str">
            <v>TAB</v>
          </cell>
          <cell r="F3806" t="str">
            <v>EOL</v>
          </cell>
          <cell r="G3806" t="str">
            <v>L1-Label</v>
          </cell>
          <cell r="H3806" t="str">
            <v>616E</v>
          </cell>
          <cell r="I3806">
            <v>20</v>
          </cell>
          <cell r="J3806">
            <v>0.214</v>
          </cell>
          <cell r="K3806">
            <v>4.28</v>
          </cell>
          <cell r="L3806">
            <v>0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>
            <v>20</v>
          </cell>
          <cell r="R3806">
            <v>0</v>
          </cell>
          <cell r="S3806">
            <v>10</v>
          </cell>
        </row>
        <row r="3807">
          <cell r="A3807" t="str">
            <v>SL18C00235</v>
          </cell>
          <cell r="B3807" t="str">
            <v>Blade2 Rating Label 10W 98*20 ID-H</v>
          </cell>
          <cell r="C3807" t="str">
            <v>Blade2_1051</v>
          </cell>
          <cell r="D3807" t="str">
            <v>C1</v>
          </cell>
          <cell r="E3807" t="str">
            <v>TAB</v>
          </cell>
          <cell r="F3807" t="str">
            <v>EOL</v>
          </cell>
          <cell r="G3807" t="str">
            <v>L1-Label</v>
          </cell>
          <cell r="H3807" t="str">
            <v>616E</v>
          </cell>
          <cell r="I3807">
            <v>20</v>
          </cell>
          <cell r="J3807">
            <v>0.214</v>
          </cell>
          <cell r="K3807">
            <v>4.28</v>
          </cell>
          <cell r="L3807">
            <v>0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>
            <v>20</v>
          </cell>
          <cell r="R3807">
            <v>0</v>
          </cell>
          <cell r="S3807">
            <v>10</v>
          </cell>
        </row>
        <row r="3808">
          <cell r="A3808" t="str">
            <v>SL18C00379</v>
          </cell>
          <cell r="B3808" t="str">
            <v>A7000-a MY network access license30*12mm</v>
          </cell>
          <cell r="C3808" t="str">
            <v>A7000_a</v>
          </cell>
          <cell r="D3808" t="str">
            <v>C1</v>
          </cell>
          <cell r="E3808" t="str">
            <v>SMP</v>
          </cell>
          <cell r="F3808" t="str">
            <v>EOL</v>
          </cell>
          <cell r="G3808" t="str">
            <v>L1-Label</v>
          </cell>
          <cell r="H3808" t="str">
            <v>616E</v>
          </cell>
          <cell r="I3808">
            <v>296</v>
          </cell>
          <cell r="J3808">
            <v>3.07</v>
          </cell>
          <cell r="K3808">
            <v>908.72</v>
          </cell>
          <cell r="L3808">
            <v>0</v>
          </cell>
          <cell r="M3808">
            <v>0</v>
          </cell>
          <cell r="N3808">
            <v>296</v>
          </cell>
          <cell r="O3808">
            <v>0</v>
          </cell>
          <cell r="P3808">
            <v>0</v>
          </cell>
          <cell r="Q3808">
            <v>0</v>
          </cell>
          <cell r="R3808">
            <v>0</v>
          </cell>
          <cell r="S3808">
            <v>0</v>
          </cell>
        </row>
        <row r="3809">
          <cell r="A3809" t="str">
            <v>SL18C00488</v>
          </cell>
          <cell r="B3809" t="str">
            <v>Blade2 13A Rating label 83*14 Oman-L</v>
          </cell>
          <cell r="C3809" t="str">
            <v>Blade2_1380</v>
          </cell>
          <cell r="D3809" t="str">
            <v>C1</v>
          </cell>
          <cell r="E3809" t="str">
            <v>TAB</v>
          </cell>
          <cell r="F3809" t="str">
            <v>EOL</v>
          </cell>
          <cell r="G3809" t="str">
            <v>L1-Label</v>
          </cell>
          <cell r="H3809" t="str">
            <v>616E</v>
          </cell>
          <cell r="I3809">
            <v>20</v>
          </cell>
          <cell r="J3809">
            <v>0.122</v>
          </cell>
          <cell r="K3809">
            <v>2.44</v>
          </cell>
          <cell r="L3809">
            <v>0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>
            <v>20</v>
          </cell>
          <cell r="R3809">
            <v>0</v>
          </cell>
          <cell r="S3809">
            <v>10</v>
          </cell>
        </row>
        <row r="3810">
          <cell r="A3810" t="str">
            <v>SL18C00489</v>
          </cell>
          <cell r="B3810" t="str">
            <v>Blade2-10W-F rating label_RU</v>
          </cell>
          <cell r="C3810" t="str">
            <v>Blade2_1051</v>
          </cell>
          <cell r="D3810" t="str">
            <v>C1</v>
          </cell>
          <cell r="E3810" t="str">
            <v>TAB</v>
          </cell>
          <cell r="F3810" t="str">
            <v>EOL</v>
          </cell>
          <cell r="G3810" t="str">
            <v>L1-Label</v>
          </cell>
          <cell r="H3810" t="str">
            <v>616E</v>
          </cell>
          <cell r="I3810">
            <v>30</v>
          </cell>
          <cell r="J3810">
            <v>9.9000000000000005E-2</v>
          </cell>
          <cell r="K3810">
            <v>2.97</v>
          </cell>
          <cell r="L3810">
            <v>0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>
            <v>0</v>
          </cell>
          <cell r="R3810">
            <v>30</v>
          </cell>
          <cell r="S3810">
            <v>30</v>
          </cell>
        </row>
        <row r="3811">
          <cell r="A3811" t="str">
            <v>SL18C00546</v>
          </cell>
          <cell r="B3811" t="str">
            <v>Blade2 13A rating label Brazil 75*14</v>
          </cell>
          <cell r="C3811" t="str">
            <v>Blade2_1380</v>
          </cell>
          <cell r="D3811" t="str">
            <v>C1</v>
          </cell>
          <cell r="E3811" t="str">
            <v>TAB</v>
          </cell>
          <cell r="F3811" t="str">
            <v>EOL</v>
          </cell>
          <cell r="G3811" t="str">
            <v>L1-Label</v>
          </cell>
          <cell r="H3811" t="str">
            <v>616E</v>
          </cell>
          <cell r="I3811">
            <v>20</v>
          </cell>
          <cell r="J3811">
            <v>5.8999999999999997E-2</v>
          </cell>
          <cell r="K3811">
            <v>1.18</v>
          </cell>
          <cell r="L3811">
            <v>0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>
            <v>0</v>
          </cell>
          <cell r="R3811">
            <v>20</v>
          </cell>
          <cell r="S3811">
            <v>20</v>
          </cell>
        </row>
        <row r="3812">
          <cell r="A3812" t="str">
            <v>SL18C00811</v>
          </cell>
          <cell r="B3812" t="str">
            <v>S60-A MY network access license 10*15mm</v>
          </cell>
          <cell r="C3812" t="str">
            <v>S60_A</v>
          </cell>
          <cell r="D3812" t="str">
            <v>C1</v>
          </cell>
          <cell r="E3812" t="str">
            <v>SMP</v>
          </cell>
          <cell r="F3812" t="str">
            <v>EOL</v>
          </cell>
          <cell r="G3812" t="str">
            <v>L1-Label</v>
          </cell>
          <cell r="H3812" t="str">
            <v>616E</v>
          </cell>
          <cell r="I3812">
            <v>15</v>
          </cell>
          <cell r="J3812">
            <v>3.1932999999999998</v>
          </cell>
          <cell r="K3812">
            <v>47.899500000000003</v>
          </cell>
          <cell r="L3812">
            <v>0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>
            <v>15</v>
          </cell>
          <cell r="R3812">
            <v>0</v>
          </cell>
          <cell r="S3812">
            <v>7.5</v>
          </cell>
        </row>
        <row r="3813">
          <cell r="A3813" t="str">
            <v>SL18C01279</v>
          </cell>
          <cell r="B3813" t="str">
            <v xml:space="preserve">A7000-a Battery Label ID 85*64.5 PC </v>
          </cell>
          <cell r="C3813" t="str">
            <v>A7000_a A7000 Plus</v>
          </cell>
          <cell r="D3813" t="str">
            <v>C1</v>
          </cell>
          <cell r="E3813" t="str">
            <v>SMP</v>
          </cell>
          <cell r="F3813" t="str">
            <v>EOL</v>
          </cell>
          <cell r="G3813" t="str">
            <v>L1-Label</v>
          </cell>
          <cell r="H3813" t="str">
            <v>616E</v>
          </cell>
          <cell r="I3813">
            <v>10</v>
          </cell>
          <cell r="J3813">
            <v>0.503</v>
          </cell>
          <cell r="K3813">
            <v>5.03</v>
          </cell>
          <cell r="L3813">
            <v>0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>
            <v>10</v>
          </cell>
          <cell r="R3813">
            <v>0</v>
          </cell>
          <cell r="S3813">
            <v>5</v>
          </cell>
        </row>
        <row r="3814">
          <cell r="A3814" t="str">
            <v>SL18C02495</v>
          </cell>
          <cell r="B3814" t="str">
            <v>IN BIS label WH 30*12mm</v>
          </cell>
          <cell r="C3814" t="str">
            <v>K50a40</v>
          </cell>
          <cell r="D3814" t="str">
            <v>C1</v>
          </cell>
          <cell r="E3814" t="str">
            <v>SMP</v>
          </cell>
          <cell r="F3814" t="str">
            <v>EOL</v>
          </cell>
          <cell r="G3814" t="str">
            <v>L1-Label</v>
          </cell>
          <cell r="H3814" t="str">
            <v>616E</v>
          </cell>
          <cell r="I3814">
            <v>90</v>
          </cell>
          <cell r="J3814">
            <v>2.0899999999999998E-2</v>
          </cell>
          <cell r="K3814">
            <v>1.881</v>
          </cell>
          <cell r="L3814">
            <v>0</v>
          </cell>
          <cell r="M3814">
            <v>0</v>
          </cell>
          <cell r="N3814">
            <v>0</v>
          </cell>
          <cell r="O3814">
            <v>0</v>
          </cell>
          <cell r="P3814">
            <v>90</v>
          </cell>
          <cell r="Q3814">
            <v>0</v>
          </cell>
          <cell r="R3814">
            <v>0</v>
          </cell>
          <cell r="S3814">
            <v>22.5</v>
          </cell>
        </row>
        <row r="3815">
          <cell r="A3815" t="str">
            <v>SL18C02601</v>
          </cell>
          <cell r="B3815" t="str">
            <v>K50a40 Battery Label 85*64.5 PC</v>
          </cell>
          <cell r="C3815" t="str">
            <v>K50a40</v>
          </cell>
          <cell r="D3815" t="str">
            <v>C1</v>
          </cell>
          <cell r="E3815" t="str">
            <v>SMP</v>
          </cell>
          <cell r="F3815" t="str">
            <v>EOL</v>
          </cell>
          <cell r="G3815" t="str">
            <v>L1-Label</v>
          </cell>
          <cell r="H3815" t="str">
            <v>616E</v>
          </cell>
          <cell r="I3815">
            <v>55</v>
          </cell>
          <cell r="J3815">
            <v>0.4637</v>
          </cell>
          <cell r="K3815">
            <v>25.503499999999999</v>
          </cell>
          <cell r="L3815">
            <v>0</v>
          </cell>
          <cell r="M3815">
            <v>0</v>
          </cell>
          <cell r="N3815">
            <v>55</v>
          </cell>
          <cell r="O3815">
            <v>0</v>
          </cell>
          <cell r="P3815">
            <v>0</v>
          </cell>
          <cell r="Q3815">
            <v>0</v>
          </cell>
          <cell r="R3815">
            <v>0</v>
          </cell>
          <cell r="S3815">
            <v>0</v>
          </cell>
        </row>
        <row r="3816">
          <cell r="A3816" t="str">
            <v>SL18C04348</v>
          </cell>
          <cell r="B3816" t="str">
            <v>Blade3-10A-F rating label_JP</v>
          </cell>
          <cell r="C3816" t="str">
            <v>YT3_X90</v>
          </cell>
          <cell r="D3816" t="str">
            <v>C1</v>
          </cell>
          <cell r="E3816" t="str">
            <v>TAB</v>
          </cell>
          <cell r="F3816" t="str">
            <v>REG</v>
          </cell>
          <cell r="G3816" t="str">
            <v>L1-Label</v>
          </cell>
          <cell r="H3816" t="str">
            <v>616E</v>
          </cell>
          <cell r="I3816">
            <v>48</v>
          </cell>
          <cell r="J3816">
            <v>9.5200000000000007E-2</v>
          </cell>
          <cell r="K3816">
            <v>4.5696000000000003</v>
          </cell>
          <cell r="L3816">
            <v>0</v>
          </cell>
          <cell r="M3816">
            <v>0</v>
          </cell>
          <cell r="N3816">
            <v>0</v>
          </cell>
          <cell r="O3816">
            <v>0</v>
          </cell>
          <cell r="P3816">
            <v>48</v>
          </cell>
          <cell r="Q3816">
            <v>0</v>
          </cell>
          <cell r="R3816">
            <v>0</v>
          </cell>
          <cell r="S3816">
            <v>12</v>
          </cell>
        </row>
        <row r="3817">
          <cell r="A3817" t="str">
            <v>SL18C04558</v>
          </cell>
          <cell r="B3817" t="str">
            <v>Blade3-10A-X rating label_JP</v>
          </cell>
          <cell r="C3817" t="str">
            <v>YT3_X90</v>
          </cell>
          <cell r="D3817" t="str">
            <v>C1</v>
          </cell>
          <cell r="E3817" t="str">
            <v>TAB</v>
          </cell>
          <cell r="F3817" t="str">
            <v>REG</v>
          </cell>
          <cell r="G3817" t="str">
            <v>L1-Label</v>
          </cell>
          <cell r="H3817" t="str">
            <v>616E</v>
          </cell>
          <cell r="I3817">
            <v>48</v>
          </cell>
          <cell r="J3817">
            <v>9.5200000000000007E-2</v>
          </cell>
          <cell r="K3817">
            <v>4.5696000000000003</v>
          </cell>
          <cell r="L3817">
            <v>0</v>
          </cell>
          <cell r="M3817">
            <v>0</v>
          </cell>
          <cell r="N3817">
            <v>0</v>
          </cell>
          <cell r="O3817">
            <v>0</v>
          </cell>
          <cell r="P3817">
            <v>48</v>
          </cell>
          <cell r="Q3817">
            <v>0</v>
          </cell>
          <cell r="R3817">
            <v>0</v>
          </cell>
          <cell r="S3817">
            <v>12</v>
          </cell>
        </row>
        <row r="3818">
          <cell r="A3818" t="str">
            <v>SL18C04580</v>
          </cell>
          <cell r="B3818" t="str">
            <v>koleos_ROW Battery Label security_BL</v>
          </cell>
          <cell r="C3818" t="str">
            <v>A7010a48</v>
          </cell>
          <cell r="D3818" t="str">
            <v>C1</v>
          </cell>
          <cell r="E3818" t="str">
            <v>SMP</v>
          </cell>
          <cell r="F3818" t="str">
            <v>REG</v>
          </cell>
          <cell r="G3818" t="str">
            <v>L1-Label</v>
          </cell>
          <cell r="H3818" t="str">
            <v>616E</v>
          </cell>
          <cell r="I3818">
            <v>50</v>
          </cell>
          <cell r="J3818">
            <v>8.4000000000000005E-2</v>
          </cell>
          <cell r="K3818">
            <v>4.2</v>
          </cell>
          <cell r="L3818">
            <v>0</v>
          </cell>
          <cell r="M3818">
            <v>0</v>
          </cell>
          <cell r="N3818">
            <v>0</v>
          </cell>
          <cell r="O3818">
            <v>50</v>
          </cell>
          <cell r="P3818">
            <v>0</v>
          </cell>
          <cell r="Q3818">
            <v>0</v>
          </cell>
          <cell r="R3818">
            <v>0</v>
          </cell>
          <cell r="S3818">
            <v>0</v>
          </cell>
        </row>
        <row r="3819">
          <cell r="A3819" t="str">
            <v>SL18C04581</v>
          </cell>
          <cell r="B3819" t="str">
            <v>koleos_ID Battery Label security_BL</v>
          </cell>
          <cell r="C3819" t="str">
            <v>A7010a48</v>
          </cell>
          <cell r="D3819" t="str">
            <v>C1</v>
          </cell>
          <cell r="E3819" t="str">
            <v>SMP</v>
          </cell>
          <cell r="F3819" t="str">
            <v>REG</v>
          </cell>
          <cell r="G3819" t="str">
            <v>L1-Label</v>
          </cell>
          <cell r="H3819" t="str">
            <v>616E</v>
          </cell>
          <cell r="I3819">
            <v>95</v>
          </cell>
          <cell r="J3819">
            <v>0.65329999999999999</v>
          </cell>
          <cell r="K3819">
            <v>62.063499999999998</v>
          </cell>
          <cell r="L3819">
            <v>0</v>
          </cell>
          <cell r="M3819">
            <v>0</v>
          </cell>
          <cell r="N3819">
            <v>95</v>
          </cell>
          <cell r="O3819">
            <v>0</v>
          </cell>
          <cell r="P3819">
            <v>0</v>
          </cell>
          <cell r="Q3819">
            <v>0</v>
          </cell>
          <cell r="R3819">
            <v>0</v>
          </cell>
          <cell r="S3819">
            <v>0</v>
          </cell>
        </row>
        <row r="3820">
          <cell r="A3820" t="str">
            <v>SL18C04615</v>
          </cell>
          <cell r="B3820" t="str">
            <v>K50a40 IN_PLT Battery Label 85*64.5 PC</v>
          </cell>
          <cell r="C3820" t="str">
            <v>K50a40</v>
          </cell>
          <cell r="D3820" t="str">
            <v>C1</v>
          </cell>
          <cell r="E3820" t="str">
            <v>SMP</v>
          </cell>
          <cell r="F3820" t="str">
            <v>EOL</v>
          </cell>
          <cell r="G3820" t="str">
            <v>L1-Label</v>
          </cell>
          <cell r="H3820" t="str">
            <v>616E</v>
          </cell>
          <cell r="I3820">
            <v>2935</v>
          </cell>
          <cell r="J3820">
            <v>0.48299999999999998</v>
          </cell>
          <cell r="K3820">
            <v>1417.605</v>
          </cell>
          <cell r="L3820">
            <v>0</v>
          </cell>
          <cell r="M3820">
            <v>0</v>
          </cell>
          <cell r="N3820">
            <v>0</v>
          </cell>
          <cell r="O3820">
            <v>0</v>
          </cell>
          <cell r="P3820">
            <v>2935</v>
          </cell>
          <cell r="Q3820">
            <v>0</v>
          </cell>
          <cell r="R3820">
            <v>0</v>
          </cell>
          <cell r="S3820">
            <v>733.75</v>
          </cell>
        </row>
        <row r="3821">
          <cell r="A3821" t="str">
            <v>SL19A25040</v>
          </cell>
          <cell r="B3821" t="str">
            <v>P580_VN_set sealing label</v>
          </cell>
          <cell r="C3821" t="str">
            <v>A536</v>
          </cell>
          <cell r="D3821" t="str">
            <v>C1</v>
          </cell>
          <cell r="E3821" t="str">
            <v>SMP</v>
          </cell>
          <cell r="F3821" t="str">
            <v>EOL</v>
          </cell>
          <cell r="G3821" t="str">
            <v>L1-Label</v>
          </cell>
          <cell r="H3821" t="str">
            <v>616E</v>
          </cell>
          <cell r="I3821">
            <v>840</v>
          </cell>
          <cell r="J3821">
            <v>0.01</v>
          </cell>
          <cell r="K3821">
            <v>8.4</v>
          </cell>
          <cell r="L3821">
            <v>0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>
            <v>0</v>
          </cell>
          <cell r="R3821">
            <v>840</v>
          </cell>
          <cell r="S3821">
            <v>840</v>
          </cell>
        </row>
        <row r="3822">
          <cell r="A3822" t="str">
            <v>SL19A26084</v>
          </cell>
          <cell r="B3822" t="str">
            <v>MRP_INStickLabel</v>
          </cell>
          <cell r="C3822" t="str">
            <v>P770 S890 A706</v>
          </cell>
          <cell r="D3822" t="str">
            <v>C1</v>
          </cell>
          <cell r="E3822" t="str">
            <v>SMP</v>
          </cell>
          <cell r="F3822" t="str">
            <v>EOL</v>
          </cell>
          <cell r="G3822" t="str">
            <v>L1-Label</v>
          </cell>
          <cell r="H3822" t="str">
            <v>616E</v>
          </cell>
          <cell r="I3822">
            <v>55</v>
          </cell>
          <cell r="J3822">
            <v>9.4500000000000001E-2</v>
          </cell>
          <cell r="K3822">
            <v>5.1974999999999998</v>
          </cell>
          <cell r="L3822">
            <v>0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>
            <v>0</v>
          </cell>
          <cell r="R3822">
            <v>55</v>
          </cell>
          <cell r="S3822">
            <v>55</v>
          </cell>
        </row>
        <row r="3823">
          <cell r="A3823" t="str">
            <v>SL19A26167</v>
          </cell>
          <cell r="B3823" t="str">
            <v>IEMILabelProtectiveTape</v>
          </cell>
          <cell r="C3823" t="str">
            <v>K900 K900_32G K910L S5000NEC S5000</v>
          </cell>
          <cell r="D3823" t="str">
            <v>C1</v>
          </cell>
          <cell r="E3823" t="str">
            <v>SMP</v>
          </cell>
          <cell r="F3823" t="str">
            <v>EOL</v>
          </cell>
          <cell r="G3823" t="str">
            <v>L1-Label</v>
          </cell>
          <cell r="H3823" t="str">
            <v>616E</v>
          </cell>
          <cell r="I3823">
            <v>55</v>
          </cell>
          <cell r="J3823">
            <v>1.1599999999999999E-2</v>
          </cell>
          <cell r="K3823">
            <v>0.63800000000000001</v>
          </cell>
          <cell r="L3823">
            <v>0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>
            <v>0</v>
          </cell>
          <cell r="R3823">
            <v>55</v>
          </cell>
          <cell r="S3823">
            <v>55</v>
          </cell>
        </row>
        <row r="3824">
          <cell r="A3824" t="str">
            <v>SL19A43717</v>
          </cell>
          <cell r="H3824" t="str">
            <v>616E</v>
          </cell>
          <cell r="I3824">
            <v>200</v>
          </cell>
          <cell r="J3824">
            <v>7.1599999999999997E-2</v>
          </cell>
          <cell r="K3824">
            <v>14.32</v>
          </cell>
          <cell r="L3824">
            <v>0</v>
          </cell>
          <cell r="M3824">
            <v>0</v>
          </cell>
          <cell r="N3824">
            <v>0</v>
          </cell>
          <cell r="O3824">
            <v>0</v>
          </cell>
          <cell r="P3824">
            <v>200</v>
          </cell>
          <cell r="Q3824">
            <v>0</v>
          </cell>
          <cell r="R3824">
            <v>0</v>
          </cell>
          <cell r="S3824">
            <v>50</v>
          </cell>
        </row>
        <row r="3825">
          <cell r="A3825" t="str">
            <v>SL19A44347</v>
          </cell>
          <cell r="B3825" t="str">
            <v>Lenovo Phone RU Certification Label</v>
          </cell>
          <cell r="C3825" t="str">
            <v>A850 K910L S650 S930 S960 S860 S856 K920 X2</v>
          </cell>
          <cell r="D3825" t="str">
            <v>C1</v>
          </cell>
          <cell r="E3825" t="str">
            <v>SMP</v>
          </cell>
          <cell r="F3825" t="str">
            <v>EOL</v>
          </cell>
          <cell r="G3825" t="str">
            <v>L1-Label</v>
          </cell>
          <cell r="H3825" t="str">
            <v>616E</v>
          </cell>
          <cell r="I3825">
            <v>740</v>
          </cell>
          <cell r="J3825">
            <v>2E-3</v>
          </cell>
          <cell r="K3825">
            <v>1.48</v>
          </cell>
          <cell r="L3825">
            <v>0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>
            <v>0</v>
          </cell>
          <cell r="R3825">
            <v>740</v>
          </cell>
          <cell r="S3825">
            <v>740</v>
          </cell>
        </row>
        <row r="3826">
          <cell r="A3826" t="str">
            <v>SL19A45039</v>
          </cell>
          <cell r="B3826" t="str">
            <v>LENOVOS820MYCertificationLabel</v>
          </cell>
          <cell r="C3826" t="str">
            <v>S820_8G S820</v>
          </cell>
          <cell r="D3826" t="str">
            <v>C1</v>
          </cell>
          <cell r="E3826" t="str">
            <v>SMP</v>
          </cell>
          <cell r="F3826" t="str">
            <v>EOL</v>
          </cell>
          <cell r="G3826" t="str">
            <v>L1-Label</v>
          </cell>
          <cell r="H3826" t="str">
            <v>616E</v>
          </cell>
          <cell r="I3826">
            <v>50</v>
          </cell>
          <cell r="J3826">
            <v>4.57</v>
          </cell>
          <cell r="K3826">
            <v>228.5</v>
          </cell>
          <cell r="L3826">
            <v>0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>
            <v>0</v>
          </cell>
          <cell r="R3826">
            <v>50</v>
          </cell>
          <cell r="S3826">
            <v>50</v>
          </cell>
        </row>
        <row r="3827">
          <cell r="A3827" t="str">
            <v>SL19A45771</v>
          </cell>
          <cell r="B3827" t="str">
            <v>MRPLabel;81*70mm</v>
          </cell>
          <cell r="C3827" t="str">
            <v>K900 K900_32G P780_8G P780 A850</v>
          </cell>
          <cell r="D3827" t="str">
            <v>C1</v>
          </cell>
          <cell r="E3827" t="str">
            <v>SMP</v>
          </cell>
          <cell r="F3827" t="str">
            <v>EOL</v>
          </cell>
          <cell r="G3827" t="str">
            <v>L1-Label</v>
          </cell>
          <cell r="H3827" t="str">
            <v>616E</v>
          </cell>
          <cell r="I3827">
            <v>115</v>
          </cell>
          <cell r="J3827">
            <v>0.11</v>
          </cell>
          <cell r="K3827">
            <v>12.65</v>
          </cell>
          <cell r="L3827">
            <v>0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>
            <v>0</v>
          </cell>
          <cell r="R3827">
            <v>115</v>
          </cell>
          <cell r="S3827">
            <v>115</v>
          </cell>
        </row>
        <row r="3828">
          <cell r="A3828" t="str">
            <v>SL19A45779</v>
          </cell>
          <cell r="B3828" t="str">
            <v>RSLabel;12*10mm;CoatedPaper</v>
          </cell>
          <cell r="C3828" t="str">
            <v>K900 K900_32G P780_8G P780 S820_8G S820 S920_8G A706 A850 K910L S650 S930 S960 S5000 S5000_3G</v>
          </cell>
          <cell r="D3828" t="str">
            <v>C1</v>
          </cell>
          <cell r="E3828" t="str">
            <v>SMP</v>
          </cell>
          <cell r="F3828" t="str">
            <v>EOL</v>
          </cell>
          <cell r="G3828" t="str">
            <v>L1-Label</v>
          </cell>
          <cell r="H3828" t="str">
            <v>616E</v>
          </cell>
          <cell r="I3828">
            <v>100</v>
          </cell>
          <cell r="J3828">
            <v>3.2000000000000002E-3</v>
          </cell>
          <cell r="K3828">
            <v>0.32</v>
          </cell>
          <cell r="L3828">
            <v>0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>
            <v>0</v>
          </cell>
          <cell r="R3828">
            <v>100</v>
          </cell>
          <cell r="S3828">
            <v>100</v>
          </cell>
        </row>
        <row r="3829">
          <cell r="A3829" t="str">
            <v>SL19A462H5</v>
          </cell>
          <cell r="B3829" t="str">
            <v>RS CERTIFICATION MARK LABEL</v>
          </cell>
          <cell r="C3829" t="str">
            <v>K900 K900_32G P780_8G P780 S820_8G S820 A850 S650 S960</v>
          </cell>
          <cell r="D3829" t="str">
            <v>C1</v>
          </cell>
          <cell r="E3829" t="str">
            <v>SMP</v>
          </cell>
          <cell r="F3829" t="str">
            <v>EOL</v>
          </cell>
          <cell r="G3829" t="str">
            <v>L1-Label</v>
          </cell>
          <cell r="H3829" t="str">
            <v>616E</v>
          </cell>
          <cell r="I3829">
            <v>60</v>
          </cell>
          <cell r="J3829">
            <v>1.2999999999999999E-2</v>
          </cell>
          <cell r="K3829">
            <v>0.78</v>
          </cell>
          <cell r="L3829">
            <v>0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>
            <v>0</v>
          </cell>
          <cell r="R3829">
            <v>60</v>
          </cell>
          <cell r="S3829">
            <v>60</v>
          </cell>
        </row>
        <row r="3830">
          <cell r="A3830" t="str">
            <v>SL19A462V4</v>
          </cell>
          <cell r="B3830" t="str">
            <v>P780_ROW seal label</v>
          </cell>
          <cell r="C3830" t="str">
            <v>P780_8G P780</v>
          </cell>
          <cell r="D3830" t="str">
            <v>C1</v>
          </cell>
          <cell r="E3830" t="str">
            <v>SMP</v>
          </cell>
          <cell r="F3830" t="str">
            <v>EOL</v>
          </cell>
          <cell r="G3830" t="str">
            <v>L1-Label</v>
          </cell>
          <cell r="H3830" t="str">
            <v>616E</v>
          </cell>
          <cell r="I3830">
            <v>205</v>
          </cell>
          <cell r="J3830">
            <v>1.4999999999999999E-2</v>
          </cell>
          <cell r="K3830">
            <v>3.0750000000000002</v>
          </cell>
          <cell r="L3830">
            <v>0</v>
          </cell>
          <cell r="M3830">
            <v>0</v>
          </cell>
          <cell r="N3830">
            <v>205</v>
          </cell>
          <cell r="O3830">
            <v>0</v>
          </cell>
          <cell r="P3830">
            <v>0</v>
          </cell>
          <cell r="Q3830">
            <v>0</v>
          </cell>
          <cell r="R3830">
            <v>0</v>
          </cell>
          <cell r="S3830">
            <v>0</v>
          </cell>
        </row>
        <row r="3831">
          <cell r="A3831" t="str">
            <v>SL19A463LE</v>
          </cell>
          <cell r="B3831" t="str">
            <v>LENOVO A850 MY Certification Label</v>
          </cell>
          <cell r="C3831" t="str">
            <v>A850</v>
          </cell>
          <cell r="D3831" t="str">
            <v>C1</v>
          </cell>
          <cell r="E3831" t="str">
            <v>SMP</v>
          </cell>
          <cell r="F3831" t="str">
            <v>EOL</v>
          </cell>
          <cell r="G3831" t="str">
            <v>L1-Label</v>
          </cell>
          <cell r="H3831" t="str">
            <v>616E</v>
          </cell>
          <cell r="I3831">
            <v>60</v>
          </cell>
          <cell r="J3831">
            <v>4.0430000000000001</v>
          </cell>
          <cell r="K3831">
            <v>242.58</v>
          </cell>
          <cell r="L3831">
            <v>0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>
            <v>0</v>
          </cell>
          <cell r="R3831">
            <v>60</v>
          </cell>
          <cell r="S3831">
            <v>60</v>
          </cell>
        </row>
        <row r="3832">
          <cell r="A3832" t="str">
            <v>SL19A6N0A0</v>
          </cell>
          <cell r="B3832" t="str">
            <v>LENOVO S580 MY Certification label</v>
          </cell>
          <cell r="C3832" t="str">
            <v>S580</v>
          </cell>
          <cell r="D3832" t="str">
            <v>C1</v>
          </cell>
          <cell r="E3832" t="str">
            <v>SMP</v>
          </cell>
          <cell r="F3832" t="str">
            <v>EOL</v>
          </cell>
          <cell r="G3832" t="str">
            <v>L1-Label</v>
          </cell>
          <cell r="H3832" t="str">
            <v>616E</v>
          </cell>
          <cell r="I3832">
            <v>100</v>
          </cell>
          <cell r="J3832">
            <v>3.07</v>
          </cell>
          <cell r="K3832">
            <v>307</v>
          </cell>
          <cell r="L3832">
            <v>0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>
            <v>0</v>
          </cell>
          <cell r="R3832">
            <v>100</v>
          </cell>
          <cell r="S3832">
            <v>100</v>
          </cell>
        </row>
        <row r="3833">
          <cell r="A3833" t="str">
            <v>SL19A6N16D</v>
          </cell>
          <cell r="B3833" t="str">
            <v>Lenovo Phone A319 MY Auth label</v>
          </cell>
          <cell r="C3833" t="str">
            <v>A319 A319 Lite</v>
          </cell>
          <cell r="D3833" t="str">
            <v>C1</v>
          </cell>
          <cell r="E3833" t="str">
            <v>SMP</v>
          </cell>
          <cell r="F3833" t="str">
            <v>EOL</v>
          </cell>
          <cell r="G3833" t="str">
            <v>L1-Label</v>
          </cell>
          <cell r="H3833" t="str">
            <v>616E</v>
          </cell>
          <cell r="I3833">
            <v>280</v>
          </cell>
          <cell r="J3833">
            <v>3.07</v>
          </cell>
          <cell r="K3833">
            <v>859.6</v>
          </cell>
          <cell r="L3833">
            <v>0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>
            <v>0</v>
          </cell>
          <cell r="R3833">
            <v>280</v>
          </cell>
          <cell r="S3833">
            <v>280</v>
          </cell>
        </row>
        <row r="3834">
          <cell r="A3834" t="str">
            <v>SL19A6N1DE</v>
          </cell>
          <cell r="B3834" t="str">
            <v>A3300 SIRIM Label WCDMA MY</v>
          </cell>
          <cell r="C3834" t="str">
            <v>A3300</v>
          </cell>
          <cell r="D3834" t="str">
            <v>C1</v>
          </cell>
          <cell r="E3834" t="str">
            <v>TAB</v>
          </cell>
          <cell r="F3834" t="str">
            <v>EOL</v>
          </cell>
          <cell r="G3834" t="str">
            <v>L1-Label</v>
          </cell>
          <cell r="H3834" t="str">
            <v>616E</v>
          </cell>
          <cell r="I3834">
            <v>100</v>
          </cell>
          <cell r="J3834">
            <v>3.07</v>
          </cell>
          <cell r="K3834">
            <v>307</v>
          </cell>
          <cell r="L3834">
            <v>0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>
            <v>0</v>
          </cell>
          <cell r="R3834">
            <v>100</v>
          </cell>
          <cell r="S3834">
            <v>100</v>
          </cell>
        </row>
        <row r="3835">
          <cell r="A3835" t="str">
            <v>SL19A6N1JH</v>
          </cell>
          <cell r="B3835" t="str">
            <v>Blade2-8A-H Malaysia SIRIM label</v>
          </cell>
          <cell r="C3835" t="str">
            <v>Blade2_830</v>
          </cell>
          <cell r="D3835" t="str">
            <v>C1</v>
          </cell>
          <cell r="E3835" t="str">
            <v>TAB</v>
          </cell>
          <cell r="F3835" t="str">
            <v>EOL</v>
          </cell>
          <cell r="G3835" t="str">
            <v>L1-Label</v>
          </cell>
          <cell r="H3835" t="str">
            <v>616E</v>
          </cell>
          <cell r="I3835">
            <v>50</v>
          </cell>
          <cell r="J3835">
            <v>3.07</v>
          </cell>
          <cell r="K3835">
            <v>153.5</v>
          </cell>
          <cell r="L3835">
            <v>0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>
            <v>0</v>
          </cell>
          <cell r="R3835">
            <v>50</v>
          </cell>
          <cell r="S3835">
            <v>50</v>
          </cell>
        </row>
        <row r="3836">
          <cell r="A3836" t="str">
            <v>SL19A6N1LD</v>
          </cell>
          <cell r="B3836" t="str">
            <v>Lenovo Blade2-10A-H Malaysia SIRIM label</v>
          </cell>
          <cell r="C3836" t="str">
            <v>Blade2-1050</v>
          </cell>
          <cell r="D3836" t="str">
            <v>C1</v>
          </cell>
          <cell r="E3836" t="str">
            <v>TAB</v>
          </cell>
          <cell r="F3836" t="str">
            <v>REG</v>
          </cell>
          <cell r="G3836" t="str">
            <v>L1-Label</v>
          </cell>
          <cell r="H3836" t="str">
            <v>616E</v>
          </cell>
          <cell r="I3836">
            <v>50</v>
          </cell>
          <cell r="J3836">
            <v>3.07</v>
          </cell>
          <cell r="K3836">
            <v>153.5</v>
          </cell>
          <cell r="L3836">
            <v>0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>
            <v>0</v>
          </cell>
          <cell r="R3836">
            <v>50</v>
          </cell>
          <cell r="S3836">
            <v>50</v>
          </cell>
        </row>
        <row r="3837">
          <cell r="A3837" t="str">
            <v>SL19A6N1LE</v>
          </cell>
          <cell r="B3837" t="str">
            <v>Lenovo Blade2-10A-F_Israel MOC Label</v>
          </cell>
          <cell r="C3837" t="str">
            <v>Blade2_1050</v>
          </cell>
          <cell r="D3837" t="str">
            <v>C1</v>
          </cell>
          <cell r="E3837" t="str">
            <v>TAB</v>
          </cell>
          <cell r="F3837" t="str">
            <v>EOL</v>
          </cell>
          <cell r="G3837" t="str">
            <v>L1-Label</v>
          </cell>
          <cell r="H3837" t="str">
            <v>616E</v>
          </cell>
          <cell r="I3837">
            <v>50</v>
          </cell>
          <cell r="J3837">
            <v>4.7E-2</v>
          </cell>
          <cell r="K3837">
            <v>2.35</v>
          </cell>
          <cell r="L3837">
            <v>0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>
            <v>0</v>
          </cell>
          <cell r="R3837">
            <v>50</v>
          </cell>
          <cell r="S3837">
            <v>50</v>
          </cell>
        </row>
        <row r="3838">
          <cell r="A3838" t="str">
            <v>SL19A6N1LK</v>
          </cell>
          <cell r="B3838" t="str">
            <v>Lenovo Blade2-10A-F rating label_TW</v>
          </cell>
          <cell r="C3838" t="str">
            <v>Blade2-1050</v>
          </cell>
          <cell r="D3838" t="str">
            <v>C1</v>
          </cell>
          <cell r="E3838" t="str">
            <v>TAB</v>
          </cell>
          <cell r="F3838" t="str">
            <v>REG</v>
          </cell>
          <cell r="G3838" t="str">
            <v>L1-Label</v>
          </cell>
          <cell r="H3838" t="str">
            <v>616E</v>
          </cell>
          <cell r="I3838">
            <v>100</v>
          </cell>
          <cell r="J3838">
            <v>0.17299999999999999</v>
          </cell>
          <cell r="K3838">
            <v>17.3</v>
          </cell>
          <cell r="L3838">
            <v>0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>
            <v>0</v>
          </cell>
          <cell r="R3838">
            <v>100</v>
          </cell>
          <cell r="S3838">
            <v>100</v>
          </cell>
        </row>
        <row r="3839">
          <cell r="A3839" t="str">
            <v>SL19A6N1LL</v>
          </cell>
          <cell r="B3839" t="str">
            <v>Lenovo Blade2-10A-H rating label_TW</v>
          </cell>
          <cell r="C3839" t="str">
            <v>Blade2-1050</v>
          </cell>
          <cell r="D3839" t="str">
            <v>C1</v>
          </cell>
          <cell r="E3839" t="str">
            <v>TAB</v>
          </cell>
          <cell r="F3839" t="str">
            <v>REG</v>
          </cell>
          <cell r="G3839" t="str">
            <v>L1-Label</v>
          </cell>
          <cell r="H3839" t="str">
            <v>616E</v>
          </cell>
          <cell r="I3839">
            <v>50</v>
          </cell>
          <cell r="J3839">
            <v>0.17299999999999999</v>
          </cell>
          <cell r="K3839">
            <v>8.65</v>
          </cell>
          <cell r="L3839">
            <v>0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>
            <v>0</v>
          </cell>
          <cell r="R3839">
            <v>50</v>
          </cell>
          <cell r="S3839">
            <v>50</v>
          </cell>
        </row>
        <row r="3840">
          <cell r="A3840" t="str">
            <v>SL19A6N1LM</v>
          </cell>
          <cell r="B3840" t="str">
            <v>Lenovo Blade2-10A-F rating label_WE</v>
          </cell>
          <cell r="C3840" t="str">
            <v>Blade2_1050</v>
          </cell>
          <cell r="D3840" t="str">
            <v>C1</v>
          </cell>
          <cell r="E3840" t="str">
            <v>TAB</v>
          </cell>
          <cell r="F3840" t="str">
            <v>EOL</v>
          </cell>
          <cell r="G3840" t="str">
            <v>L1-Label</v>
          </cell>
          <cell r="H3840" t="str">
            <v>616E</v>
          </cell>
          <cell r="I3840">
            <v>337</v>
          </cell>
          <cell r="J3840">
            <v>0.17299999999999999</v>
          </cell>
          <cell r="K3840">
            <v>58.301000000000002</v>
          </cell>
          <cell r="L3840">
            <v>0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>
            <v>0</v>
          </cell>
          <cell r="R3840">
            <v>337</v>
          </cell>
          <cell r="S3840">
            <v>337</v>
          </cell>
        </row>
        <row r="3841">
          <cell r="A3841" t="str">
            <v>SL19A6N1LN</v>
          </cell>
          <cell r="B3841" t="str">
            <v>Lenovo Blade2-10A-H rating label_WE</v>
          </cell>
          <cell r="C3841" t="str">
            <v>Blade2_1050</v>
          </cell>
          <cell r="D3841" t="str">
            <v>C1</v>
          </cell>
          <cell r="E3841" t="str">
            <v>TAB</v>
          </cell>
          <cell r="F3841" t="str">
            <v>EOL</v>
          </cell>
          <cell r="G3841" t="str">
            <v>L1-Label</v>
          </cell>
          <cell r="H3841" t="str">
            <v>616E</v>
          </cell>
          <cell r="I3841">
            <v>90</v>
          </cell>
          <cell r="J3841">
            <v>0.17299999999999999</v>
          </cell>
          <cell r="K3841">
            <v>15.57</v>
          </cell>
          <cell r="L3841">
            <v>0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>
            <v>0</v>
          </cell>
          <cell r="R3841">
            <v>90</v>
          </cell>
          <cell r="S3841">
            <v>90</v>
          </cell>
        </row>
        <row r="3842">
          <cell r="A3842" t="str">
            <v>SL19A6N1LP</v>
          </cell>
          <cell r="B3842" t="str">
            <v>Lenovo Blade2-10A-F rating label_KR</v>
          </cell>
          <cell r="C3842" t="str">
            <v>Blade2_1050</v>
          </cell>
          <cell r="D3842" t="str">
            <v>C1</v>
          </cell>
          <cell r="E3842" t="str">
            <v>TAB</v>
          </cell>
          <cell r="F3842" t="str">
            <v>EOL</v>
          </cell>
          <cell r="G3842" t="str">
            <v>L1-Label</v>
          </cell>
          <cell r="H3842" t="str">
            <v>616E</v>
          </cell>
          <cell r="I3842">
            <v>100</v>
          </cell>
          <cell r="J3842">
            <v>0.17299999999999999</v>
          </cell>
          <cell r="K3842">
            <v>17.3</v>
          </cell>
          <cell r="L3842">
            <v>0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>
            <v>0</v>
          </cell>
          <cell r="R3842">
            <v>100</v>
          </cell>
          <cell r="S3842">
            <v>100</v>
          </cell>
        </row>
        <row r="3843">
          <cell r="A3843" t="str">
            <v>SL19A6N1LS</v>
          </cell>
          <cell r="B3843" t="str">
            <v>Lenovo Blade2-10A-H rating label_ID</v>
          </cell>
          <cell r="C3843" t="str">
            <v>Blade2-1050</v>
          </cell>
          <cell r="D3843" t="str">
            <v>C</v>
          </cell>
          <cell r="E3843" t="str">
            <v>TAB</v>
          </cell>
          <cell r="F3843" t="str">
            <v>REG</v>
          </cell>
          <cell r="G3843" t="str">
            <v>L1-Label</v>
          </cell>
          <cell r="H3843" t="str">
            <v>616E</v>
          </cell>
          <cell r="I3843">
            <v>50</v>
          </cell>
          <cell r="J3843">
            <v>0.11</v>
          </cell>
          <cell r="K3843">
            <v>5.5</v>
          </cell>
          <cell r="L3843">
            <v>0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>
            <v>0</v>
          </cell>
          <cell r="R3843">
            <v>50</v>
          </cell>
          <cell r="S3843">
            <v>50</v>
          </cell>
        </row>
        <row r="3844">
          <cell r="A3844" t="str">
            <v>SL19A6N1LT</v>
          </cell>
          <cell r="B3844" t="str">
            <v>Lenovo Blade2-10A-F rating label_RU</v>
          </cell>
          <cell r="C3844" t="str">
            <v>Blade2_1050</v>
          </cell>
          <cell r="D3844" t="str">
            <v>C1</v>
          </cell>
          <cell r="E3844" t="str">
            <v>TAB</v>
          </cell>
          <cell r="F3844" t="str">
            <v>EOL</v>
          </cell>
          <cell r="G3844" t="str">
            <v>L1-Label</v>
          </cell>
          <cell r="H3844" t="str">
            <v>616E</v>
          </cell>
          <cell r="I3844">
            <v>50</v>
          </cell>
          <cell r="J3844">
            <v>0.17299999999999999</v>
          </cell>
          <cell r="K3844">
            <v>8.65</v>
          </cell>
          <cell r="L3844">
            <v>0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>
            <v>0</v>
          </cell>
          <cell r="R3844">
            <v>50</v>
          </cell>
          <cell r="S3844">
            <v>50</v>
          </cell>
        </row>
        <row r="3845">
          <cell r="A3845" t="str">
            <v>SL19A6N1LU</v>
          </cell>
          <cell r="B3845" t="str">
            <v>Lenovo Blade2-10A-H rating label_RU</v>
          </cell>
          <cell r="C3845" t="str">
            <v>Blade2_1050</v>
          </cell>
          <cell r="D3845" t="str">
            <v>C1</v>
          </cell>
          <cell r="E3845" t="str">
            <v>TAB</v>
          </cell>
          <cell r="F3845" t="str">
            <v>EOL</v>
          </cell>
          <cell r="G3845" t="str">
            <v>L1-Label</v>
          </cell>
          <cell r="H3845" t="str">
            <v>616E</v>
          </cell>
          <cell r="I3845">
            <v>200</v>
          </cell>
          <cell r="J3845">
            <v>0.17299999999999999</v>
          </cell>
          <cell r="K3845">
            <v>34.6</v>
          </cell>
          <cell r="L3845">
            <v>0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>
            <v>0</v>
          </cell>
          <cell r="R3845">
            <v>200</v>
          </cell>
          <cell r="S3845">
            <v>200</v>
          </cell>
        </row>
        <row r="3846">
          <cell r="A3846" t="str">
            <v>SL19A6N1MD</v>
          </cell>
          <cell r="B3846" t="str">
            <v>shell_row_battery_paster_TH</v>
          </cell>
          <cell r="C3846" t="str">
            <v>S856</v>
          </cell>
          <cell r="D3846" t="str">
            <v>C1</v>
          </cell>
          <cell r="E3846" t="str">
            <v>SMP</v>
          </cell>
          <cell r="F3846" t="str">
            <v>EOL</v>
          </cell>
          <cell r="G3846" t="str">
            <v>L1-Label</v>
          </cell>
          <cell r="H3846" t="str">
            <v>616E</v>
          </cell>
          <cell r="I3846">
            <v>50</v>
          </cell>
          <cell r="J3846">
            <v>0.64800000000000002</v>
          </cell>
          <cell r="K3846">
            <v>32.4</v>
          </cell>
          <cell r="L3846">
            <v>0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>
            <v>0</v>
          </cell>
          <cell r="R3846">
            <v>50</v>
          </cell>
          <cell r="S3846">
            <v>50</v>
          </cell>
        </row>
        <row r="3847">
          <cell r="A3847" t="str">
            <v>SL19A6N1NX</v>
          </cell>
          <cell r="B3847" t="str">
            <v>Lenovo Blade2-8A-F rating label_RU</v>
          </cell>
          <cell r="C3847" t="str">
            <v>Blade2_830</v>
          </cell>
          <cell r="D3847" t="str">
            <v>C1</v>
          </cell>
          <cell r="E3847" t="str">
            <v>TAB</v>
          </cell>
          <cell r="F3847" t="str">
            <v>EOL</v>
          </cell>
          <cell r="G3847" t="str">
            <v>L1-Label</v>
          </cell>
          <cell r="H3847" t="str">
            <v>616E</v>
          </cell>
          <cell r="I3847">
            <v>50</v>
          </cell>
          <cell r="J3847">
            <v>9.8000000000000004E-2</v>
          </cell>
          <cell r="K3847">
            <v>4.9000000000000004</v>
          </cell>
          <cell r="L3847">
            <v>0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>
            <v>0</v>
          </cell>
          <cell r="R3847">
            <v>50</v>
          </cell>
          <cell r="S3847">
            <v>50</v>
          </cell>
        </row>
        <row r="3848">
          <cell r="A3848" t="str">
            <v>SL19A6N1NY</v>
          </cell>
          <cell r="B3848" t="str">
            <v>Lenovo Blade2-8A-L rating label_RU</v>
          </cell>
          <cell r="C3848" t="str">
            <v>Blade2_830</v>
          </cell>
          <cell r="D3848" t="str">
            <v>C1</v>
          </cell>
          <cell r="E3848" t="str">
            <v>TAB</v>
          </cell>
          <cell r="F3848" t="str">
            <v>EOL</v>
          </cell>
          <cell r="G3848" t="str">
            <v>L1-Label</v>
          </cell>
          <cell r="H3848" t="str">
            <v>616E</v>
          </cell>
          <cell r="I3848">
            <v>100</v>
          </cell>
          <cell r="J3848">
            <v>9.8000000000000004E-2</v>
          </cell>
          <cell r="K3848">
            <v>9.8000000000000007</v>
          </cell>
          <cell r="L3848">
            <v>0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>
            <v>0</v>
          </cell>
          <cell r="R3848">
            <v>100</v>
          </cell>
          <cell r="S3848">
            <v>100</v>
          </cell>
        </row>
        <row r="3849">
          <cell r="A3849" t="str">
            <v>SL19A6N1P3</v>
          </cell>
          <cell r="B3849" t="str">
            <v>Lenovo Blade2-8A-H_ZA ICASA Label</v>
          </cell>
          <cell r="C3849" t="str">
            <v>Blade2_830</v>
          </cell>
          <cell r="D3849" t="str">
            <v>C1</v>
          </cell>
          <cell r="E3849" t="str">
            <v>TAB</v>
          </cell>
          <cell r="F3849" t="str">
            <v>EOL</v>
          </cell>
          <cell r="G3849" t="str">
            <v>L1-Label</v>
          </cell>
          <cell r="H3849" t="str">
            <v>616E</v>
          </cell>
          <cell r="I3849">
            <v>10</v>
          </cell>
          <cell r="J3849">
            <v>2.8000000000000001E-2</v>
          </cell>
          <cell r="K3849">
            <v>0.28000000000000003</v>
          </cell>
          <cell r="L3849">
            <v>0</v>
          </cell>
          <cell r="M3849">
            <v>0</v>
          </cell>
          <cell r="N3849">
            <v>0</v>
          </cell>
          <cell r="O3849">
            <v>0</v>
          </cell>
          <cell r="P3849">
            <v>0</v>
          </cell>
          <cell r="Q3849">
            <v>10</v>
          </cell>
          <cell r="R3849">
            <v>0</v>
          </cell>
          <cell r="S3849">
            <v>5</v>
          </cell>
        </row>
        <row r="3850">
          <cell r="A3850" t="str">
            <v>SL19A6N1P6</v>
          </cell>
          <cell r="B3850" t="str">
            <v>Lenovo Blade2-8A-F rating label_TW&amp;KR</v>
          </cell>
          <cell r="C3850" t="str">
            <v>Blade2_830</v>
          </cell>
          <cell r="D3850" t="str">
            <v>C1</v>
          </cell>
          <cell r="E3850" t="str">
            <v>TAB</v>
          </cell>
          <cell r="F3850" t="str">
            <v>EOL</v>
          </cell>
          <cell r="G3850" t="str">
            <v>L1-Label</v>
          </cell>
          <cell r="H3850" t="str">
            <v>616E</v>
          </cell>
          <cell r="I3850">
            <v>50</v>
          </cell>
          <cell r="J3850">
            <v>9.8000000000000004E-2</v>
          </cell>
          <cell r="K3850">
            <v>4.9000000000000004</v>
          </cell>
          <cell r="L3850">
            <v>0</v>
          </cell>
          <cell r="M3850">
            <v>0</v>
          </cell>
          <cell r="N3850">
            <v>0</v>
          </cell>
          <cell r="O3850">
            <v>0</v>
          </cell>
          <cell r="P3850">
            <v>0</v>
          </cell>
          <cell r="Q3850">
            <v>0</v>
          </cell>
          <cell r="R3850">
            <v>50</v>
          </cell>
          <cell r="S3850">
            <v>50</v>
          </cell>
        </row>
        <row r="3851">
          <cell r="A3851" t="str">
            <v>SL19A6N1P8</v>
          </cell>
          <cell r="B3851" t="str">
            <v>Lenovo Blade2-8AA-F rating label_WE</v>
          </cell>
          <cell r="C3851" t="str">
            <v>Blade2_830</v>
          </cell>
          <cell r="D3851" t="str">
            <v>C1</v>
          </cell>
          <cell r="E3851" t="str">
            <v>TAB</v>
          </cell>
          <cell r="F3851" t="str">
            <v>EOL</v>
          </cell>
          <cell r="G3851" t="str">
            <v>L1-Label</v>
          </cell>
          <cell r="H3851" t="str">
            <v>616E</v>
          </cell>
          <cell r="I3851">
            <v>90</v>
          </cell>
          <cell r="J3851">
            <v>9.8000000000000004E-2</v>
          </cell>
          <cell r="K3851">
            <v>8.82</v>
          </cell>
          <cell r="L3851">
            <v>0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>
            <v>0</v>
          </cell>
          <cell r="R3851">
            <v>90</v>
          </cell>
          <cell r="S3851">
            <v>90</v>
          </cell>
        </row>
        <row r="3852">
          <cell r="A3852" t="str">
            <v>SL19A6N1P9</v>
          </cell>
          <cell r="B3852" t="str">
            <v>Lenovo Blade2-8A-H rating label_WE</v>
          </cell>
          <cell r="C3852" t="str">
            <v>Blade2_830</v>
          </cell>
          <cell r="D3852" t="str">
            <v>C1</v>
          </cell>
          <cell r="E3852" t="str">
            <v>TAB</v>
          </cell>
          <cell r="F3852" t="str">
            <v>EOL</v>
          </cell>
          <cell r="G3852" t="str">
            <v>L1-Label</v>
          </cell>
          <cell r="H3852" t="str">
            <v>616E</v>
          </cell>
          <cell r="I3852">
            <v>100</v>
          </cell>
          <cell r="J3852">
            <v>9.8000000000000004E-2</v>
          </cell>
          <cell r="K3852">
            <v>9.8000000000000007</v>
          </cell>
          <cell r="L3852">
            <v>0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>
            <v>0</v>
          </cell>
          <cell r="R3852">
            <v>100</v>
          </cell>
          <cell r="S3852">
            <v>100</v>
          </cell>
        </row>
        <row r="3853">
          <cell r="A3853" t="str">
            <v>SL19A6N1PA</v>
          </cell>
          <cell r="B3853" t="str">
            <v xml:space="preserve">Lenovo Blade2-8A-LC rating label_WE </v>
          </cell>
          <cell r="C3853" t="str">
            <v>Blade2_830</v>
          </cell>
          <cell r="D3853" t="str">
            <v>C1</v>
          </cell>
          <cell r="E3853" t="str">
            <v>TAB</v>
          </cell>
          <cell r="F3853" t="str">
            <v>EOL</v>
          </cell>
          <cell r="G3853" t="str">
            <v>L1-Label</v>
          </cell>
          <cell r="H3853" t="str">
            <v>616E</v>
          </cell>
          <cell r="I3853">
            <v>300</v>
          </cell>
          <cell r="J3853">
            <v>9.8000000000000004E-2</v>
          </cell>
          <cell r="K3853">
            <v>29.4</v>
          </cell>
          <cell r="L3853">
            <v>0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>
            <v>0</v>
          </cell>
          <cell r="R3853">
            <v>300</v>
          </cell>
          <cell r="S3853">
            <v>300</v>
          </cell>
        </row>
        <row r="3854">
          <cell r="A3854" t="str">
            <v>SL19A6N1TE</v>
          </cell>
          <cell r="B3854" t="str">
            <v>s850 rear glass Protective film(TH)</v>
          </cell>
          <cell r="C3854" t="str">
            <v>S850</v>
          </cell>
          <cell r="D3854" t="str">
            <v>C1</v>
          </cell>
          <cell r="E3854" t="str">
            <v>SMP</v>
          </cell>
          <cell r="F3854" t="str">
            <v>EOL</v>
          </cell>
          <cell r="G3854" t="str">
            <v>AL-Film</v>
          </cell>
          <cell r="H3854" t="str">
            <v>616E</v>
          </cell>
          <cell r="I3854">
            <v>195</v>
          </cell>
          <cell r="J3854">
            <v>0.56200000000000006</v>
          </cell>
          <cell r="K3854">
            <v>109.59</v>
          </cell>
          <cell r="L3854">
            <v>0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>
            <v>0</v>
          </cell>
          <cell r="R3854">
            <v>195</v>
          </cell>
          <cell r="S3854">
            <v>195</v>
          </cell>
        </row>
        <row r="3855">
          <cell r="A3855" t="str">
            <v>SL19A6N1U2</v>
          </cell>
          <cell r="B3855" t="str">
            <v>IMEI Protect Label(29x29mm)</v>
          </cell>
          <cell r="C3855" t="str">
            <v>S850 S860</v>
          </cell>
          <cell r="D3855" t="str">
            <v>C1</v>
          </cell>
          <cell r="E3855" t="str">
            <v>SMP</v>
          </cell>
          <cell r="F3855" t="str">
            <v>EOL</v>
          </cell>
          <cell r="G3855" t="str">
            <v>L1-Label</v>
          </cell>
          <cell r="H3855" t="str">
            <v>616E</v>
          </cell>
          <cell r="I3855">
            <v>100</v>
          </cell>
          <cell r="J3855">
            <v>4.2099999999999999E-2</v>
          </cell>
          <cell r="K3855">
            <v>4.21</v>
          </cell>
          <cell r="L3855">
            <v>0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>
            <v>0</v>
          </cell>
          <cell r="R3855">
            <v>100</v>
          </cell>
          <cell r="S3855">
            <v>100</v>
          </cell>
        </row>
        <row r="3856">
          <cell r="A3856" t="str">
            <v>SL19A6N21K</v>
          </cell>
          <cell r="B3856" t="str">
            <v>Blade2-8W-F rating label_TW</v>
          </cell>
          <cell r="C3856" t="str">
            <v>Blade2_851</v>
          </cell>
          <cell r="D3856" t="str">
            <v>C1</v>
          </cell>
          <cell r="E3856" t="str">
            <v>TAB</v>
          </cell>
          <cell r="F3856" t="str">
            <v>EOL</v>
          </cell>
          <cell r="G3856" t="str">
            <v>L1-Label</v>
          </cell>
          <cell r="H3856" t="str">
            <v>616E</v>
          </cell>
          <cell r="I3856">
            <v>50</v>
          </cell>
          <cell r="J3856">
            <v>5.6000000000000001E-2</v>
          </cell>
          <cell r="K3856">
            <v>2.8</v>
          </cell>
          <cell r="L3856">
            <v>0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>
            <v>0</v>
          </cell>
          <cell r="R3856">
            <v>50</v>
          </cell>
          <cell r="S3856">
            <v>50</v>
          </cell>
        </row>
        <row r="3857">
          <cell r="A3857" t="str">
            <v>SL19A6N21M</v>
          </cell>
          <cell r="B3857" t="str">
            <v>Blade2-8W-F rating label_WE</v>
          </cell>
          <cell r="C3857" t="str">
            <v>Blade2_851</v>
          </cell>
          <cell r="D3857" t="str">
            <v>C1</v>
          </cell>
          <cell r="E3857" t="str">
            <v>TAB</v>
          </cell>
          <cell r="F3857" t="str">
            <v>EOL</v>
          </cell>
          <cell r="G3857" t="str">
            <v>L1-Label</v>
          </cell>
          <cell r="H3857" t="str">
            <v>616E</v>
          </cell>
          <cell r="I3857">
            <v>49</v>
          </cell>
          <cell r="J3857">
            <v>8.1000000000000003E-2</v>
          </cell>
          <cell r="K3857">
            <v>3.9689999999999999</v>
          </cell>
          <cell r="L3857">
            <v>0</v>
          </cell>
          <cell r="M3857">
            <v>0</v>
          </cell>
          <cell r="N3857">
            <v>0</v>
          </cell>
          <cell r="O3857">
            <v>0</v>
          </cell>
          <cell r="P3857">
            <v>0</v>
          </cell>
          <cell r="Q3857">
            <v>0</v>
          </cell>
          <cell r="R3857">
            <v>49</v>
          </cell>
          <cell r="S3857">
            <v>49</v>
          </cell>
        </row>
        <row r="3858">
          <cell r="A3858" t="str">
            <v>SL19A6N21W</v>
          </cell>
          <cell r="B3858" t="str">
            <v>Blade2-8W-F rating label_US</v>
          </cell>
          <cell r="C3858" t="str">
            <v>Blade2_851</v>
          </cell>
          <cell r="D3858" t="str">
            <v>C1</v>
          </cell>
          <cell r="E3858" t="str">
            <v>TAB</v>
          </cell>
          <cell r="F3858" t="str">
            <v>EOL</v>
          </cell>
          <cell r="G3858" t="str">
            <v>L1-Label</v>
          </cell>
          <cell r="H3858" t="str">
            <v>616E</v>
          </cell>
          <cell r="I3858">
            <v>50</v>
          </cell>
          <cell r="J3858">
            <v>8.1000000000000003E-2</v>
          </cell>
          <cell r="K3858">
            <v>4.05</v>
          </cell>
          <cell r="L3858">
            <v>0</v>
          </cell>
          <cell r="M3858">
            <v>0</v>
          </cell>
          <cell r="N3858">
            <v>0</v>
          </cell>
          <cell r="O3858">
            <v>0</v>
          </cell>
          <cell r="P3858">
            <v>0</v>
          </cell>
          <cell r="Q3858">
            <v>0</v>
          </cell>
          <cell r="R3858">
            <v>50</v>
          </cell>
          <cell r="S3858">
            <v>50</v>
          </cell>
        </row>
        <row r="3859">
          <cell r="A3859" t="str">
            <v>SL19A6N21Y</v>
          </cell>
          <cell r="B3859" t="str">
            <v>Blade2-8W-F rating label_JP</v>
          </cell>
          <cell r="C3859" t="str">
            <v>Blade2_851</v>
          </cell>
          <cell r="D3859" t="str">
            <v>C1</v>
          </cell>
          <cell r="E3859" t="str">
            <v>TAB</v>
          </cell>
          <cell r="F3859" t="str">
            <v>EOL</v>
          </cell>
          <cell r="G3859" t="str">
            <v>L1-Label</v>
          </cell>
          <cell r="H3859" t="str">
            <v>616E</v>
          </cell>
          <cell r="I3859">
            <v>35</v>
          </cell>
          <cell r="J3859">
            <v>5.6000000000000001E-2</v>
          </cell>
          <cell r="K3859">
            <v>1.96</v>
          </cell>
          <cell r="L3859">
            <v>0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>
            <v>0</v>
          </cell>
          <cell r="R3859">
            <v>35</v>
          </cell>
          <cell r="S3859">
            <v>35</v>
          </cell>
        </row>
        <row r="3860">
          <cell r="A3860" t="str">
            <v>SL19A6N223</v>
          </cell>
          <cell r="B3860" t="str">
            <v>Blade2-8A-F rating label_JP</v>
          </cell>
          <cell r="C3860" t="str">
            <v>Blade2_830</v>
          </cell>
          <cell r="D3860" t="str">
            <v>C1</v>
          </cell>
          <cell r="E3860" t="str">
            <v>TAB</v>
          </cell>
          <cell r="F3860" t="str">
            <v>EOL</v>
          </cell>
          <cell r="G3860" t="str">
            <v>L1-Label</v>
          </cell>
          <cell r="H3860" t="str">
            <v>616E</v>
          </cell>
          <cell r="I3860">
            <v>30</v>
          </cell>
          <cell r="J3860">
            <v>9.1800000000000007E-2</v>
          </cell>
          <cell r="K3860">
            <v>2.754</v>
          </cell>
          <cell r="L3860">
            <v>0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>
            <v>0</v>
          </cell>
          <cell r="R3860">
            <v>30</v>
          </cell>
          <cell r="S3860">
            <v>30</v>
          </cell>
        </row>
        <row r="3861">
          <cell r="A3861" t="str">
            <v>SL19A6N2BC</v>
          </cell>
          <cell r="B3861" t="str">
            <v>Lenovo Z2 MY network access license</v>
          </cell>
          <cell r="C3861" t="str">
            <v>Z2</v>
          </cell>
          <cell r="D3861" t="str">
            <v>C1</v>
          </cell>
          <cell r="E3861" t="str">
            <v>SMP</v>
          </cell>
          <cell r="F3861" t="str">
            <v>EOL</v>
          </cell>
          <cell r="G3861" t="str">
            <v>L1-Label</v>
          </cell>
          <cell r="H3861" t="str">
            <v>616E</v>
          </cell>
          <cell r="I3861">
            <v>100</v>
          </cell>
          <cell r="J3861">
            <v>3.68</v>
          </cell>
          <cell r="K3861">
            <v>368</v>
          </cell>
          <cell r="L3861">
            <v>0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>
            <v>0</v>
          </cell>
          <cell r="R3861">
            <v>100</v>
          </cell>
          <cell r="S3861">
            <v>100</v>
          </cell>
        </row>
        <row r="3862">
          <cell r="A3862" t="str">
            <v>SL19A6N2GU</v>
          </cell>
          <cell r="B3862" t="str">
            <v>Blade2-10W-F rating label_WE</v>
          </cell>
          <cell r="C3862" t="str">
            <v>Blade2_1051</v>
          </cell>
          <cell r="D3862" t="str">
            <v>C1</v>
          </cell>
          <cell r="E3862" t="str">
            <v>TAB</v>
          </cell>
          <cell r="F3862" t="str">
            <v>EOL</v>
          </cell>
          <cell r="G3862" t="str">
            <v>L1-Label</v>
          </cell>
          <cell r="H3862" t="str">
            <v>616E</v>
          </cell>
          <cell r="I3862">
            <v>98</v>
          </cell>
          <cell r="J3862">
            <v>0.106</v>
          </cell>
          <cell r="K3862">
            <v>10.388</v>
          </cell>
          <cell r="L3862">
            <v>0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>
            <v>0</v>
          </cell>
          <cell r="R3862">
            <v>98</v>
          </cell>
          <cell r="S3862">
            <v>98</v>
          </cell>
        </row>
        <row r="3863">
          <cell r="A3863" t="str">
            <v>SL19A6N2GV</v>
          </cell>
          <cell r="B3863" t="str">
            <v>Blade2-10W-H rating label_WE</v>
          </cell>
          <cell r="C3863" t="str">
            <v>Blade2_1051</v>
          </cell>
          <cell r="D3863" t="str">
            <v>C1</v>
          </cell>
          <cell r="E3863" t="str">
            <v>TAB</v>
          </cell>
          <cell r="F3863" t="str">
            <v>EOL</v>
          </cell>
          <cell r="G3863" t="str">
            <v>L1-Label</v>
          </cell>
          <cell r="H3863" t="str">
            <v>616E</v>
          </cell>
          <cell r="I3863">
            <v>20</v>
          </cell>
          <cell r="J3863">
            <v>0.106</v>
          </cell>
          <cell r="K3863">
            <v>2.12</v>
          </cell>
          <cell r="L3863">
            <v>0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>
            <v>0</v>
          </cell>
          <cell r="R3863">
            <v>20</v>
          </cell>
          <cell r="S3863">
            <v>20</v>
          </cell>
        </row>
        <row r="3864">
          <cell r="A3864" t="str">
            <v>SL19A6N2GW</v>
          </cell>
          <cell r="B3864" t="str">
            <v xml:space="preserve">Blade2-10W-H rating label_RU </v>
          </cell>
          <cell r="C3864" t="str">
            <v>Blade2_1051</v>
          </cell>
          <cell r="D3864" t="str">
            <v>C1</v>
          </cell>
          <cell r="E3864" t="str">
            <v>TAB</v>
          </cell>
          <cell r="F3864" t="str">
            <v>EOL</v>
          </cell>
          <cell r="G3864" t="str">
            <v>L1-Label</v>
          </cell>
          <cell r="H3864" t="str">
            <v>616E</v>
          </cell>
          <cell r="I3864">
            <v>20</v>
          </cell>
          <cell r="J3864">
            <v>0.106</v>
          </cell>
          <cell r="K3864">
            <v>2.12</v>
          </cell>
          <cell r="L3864">
            <v>0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>
            <v>0</v>
          </cell>
          <cell r="R3864">
            <v>20</v>
          </cell>
          <cell r="S3864">
            <v>20</v>
          </cell>
        </row>
        <row r="3865">
          <cell r="A3865" t="str">
            <v>SL19A6N2H0</v>
          </cell>
          <cell r="B3865" t="str">
            <v xml:space="preserve">Blade2-10W-F rating label_TW </v>
          </cell>
          <cell r="C3865" t="str">
            <v>Blade2_1051</v>
          </cell>
          <cell r="D3865" t="str">
            <v>C1</v>
          </cell>
          <cell r="E3865" t="str">
            <v>TAB</v>
          </cell>
          <cell r="F3865" t="str">
            <v>EOL</v>
          </cell>
          <cell r="G3865" t="str">
            <v>L1-Label</v>
          </cell>
          <cell r="H3865" t="str">
            <v>616E</v>
          </cell>
          <cell r="I3865">
            <v>20</v>
          </cell>
          <cell r="J3865">
            <v>0.106</v>
          </cell>
          <cell r="K3865">
            <v>2.12</v>
          </cell>
          <cell r="L3865">
            <v>0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>
            <v>0</v>
          </cell>
          <cell r="R3865">
            <v>20</v>
          </cell>
          <cell r="S3865">
            <v>20</v>
          </cell>
        </row>
        <row r="3866">
          <cell r="A3866" t="str">
            <v>SL19A6N2H1</v>
          </cell>
          <cell r="B3866" t="str">
            <v>Blade2-10W-H rating label_TW</v>
          </cell>
          <cell r="C3866" t="str">
            <v>Blade2_1051</v>
          </cell>
          <cell r="D3866" t="str">
            <v>C1</v>
          </cell>
          <cell r="E3866" t="str">
            <v>TAB</v>
          </cell>
          <cell r="F3866" t="str">
            <v>EOL</v>
          </cell>
          <cell r="G3866" t="str">
            <v>L1-Label</v>
          </cell>
          <cell r="H3866" t="str">
            <v>616E</v>
          </cell>
          <cell r="I3866">
            <v>5</v>
          </cell>
          <cell r="J3866">
            <v>0.106</v>
          </cell>
          <cell r="K3866">
            <v>0.53</v>
          </cell>
          <cell r="L3866">
            <v>0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>
            <v>0</v>
          </cell>
          <cell r="R3866">
            <v>5</v>
          </cell>
          <cell r="S3866">
            <v>5</v>
          </cell>
        </row>
        <row r="3867">
          <cell r="A3867" t="str">
            <v>SL19A6N2H2</v>
          </cell>
          <cell r="B3867" t="str">
            <v xml:space="preserve">Blade2-10W-F rating label_US </v>
          </cell>
          <cell r="C3867" t="str">
            <v>Blade2_1051</v>
          </cell>
          <cell r="D3867" t="str">
            <v>C1</v>
          </cell>
          <cell r="E3867" t="str">
            <v>TAB</v>
          </cell>
          <cell r="F3867" t="str">
            <v>EOL</v>
          </cell>
          <cell r="G3867" t="str">
            <v>L1-Label</v>
          </cell>
          <cell r="H3867" t="str">
            <v>616E</v>
          </cell>
          <cell r="I3867">
            <v>50</v>
          </cell>
          <cell r="J3867">
            <v>0.106</v>
          </cell>
          <cell r="K3867">
            <v>5.3</v>
          </cell>
          <cell r="L3867">
            <v>0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>
            <v>0</v>
          </cell>
          <cell r="R3867">
            <v>50</v>
          </cell>
          <cell r="S3867">
            <v>50</v>
          </cell>
        </row>
        <row r="3868">
          <cell r="A3868" t="str">
            <v>SL19A6N2H3</v>
          </cell>
          <cell r="B3868" t="str">
            <v>Blade2-10W-H rating label_US</v>
          </cell>
          <cell r="C3868" t="str">
            <v>Blade2_1051</v>
          </cell>
          <cell r="D3868" t="str">
            <v>C1</v>
          </cell>
          <cell r="E3868" t="str">
            <v>TAB</v>
          </cell>
          <cell r="F3868" t="str">
            <v>EOL</v>
          </cell>
          <cell r="G3868" t="str">
            <v>L1-Label</v>
          </cell>
          <cell r="H3868" t="str">
            <v>616E</v>
          </cell>
          <cell r="I3868">
            <v>50</v>
          </cell>
          <cell r="J3868">
            <v>0.106</v>
          </cell>
          <cell r="K3868">
            <v>5.3</v>
          </cell>
          <cell r="L3868">
            <v>0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>
            <v>0</v>
          </cell>
          <cell r="R3868">
            <v>50</v>
          </cell>
          <cell r="S3868">
            <v>50</v>
          </cell>
        </row>
        <row r="3869">
          <cell r="A3869" t="str">
            <v>SL19A6N2HF</v>
          </cell>
          <cell r="B3869" t="str">
            <v>Blade2-10W-H_ZA ICASA Label</v>
          </cell>
          <cell r="C3869" t="str">
            <v>Blade2_1051</v>
          </cell>
          <cell r="D3869" t="str">
            <v>C1</v>
          </cell>
          <cell r="E3869" t="str">
            <v>TAB</v>
          </cell>
          <cell r="F3869" t="str">
            <v>EOL</v>
          </cell>
          <cell r="G3869" t="str">
            <v>L1-Label</v>
          </cell>
          <cell r="H3869" t="str">
            <v>616E</v>
          </cell>
          <cell r="I3869">
            <v>50</v>
          </cell>
          <cell r="J3869">
            <v>2.8000000000000001E-2</v>
          </cell>
          <cell r="K3869">
            <v>1.4</v>
          </cell>
          <cell r="L3869">
            <v>0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>
            <v>0</v>
          </cell>
          <cell r="R3869">
            <v>50</v>
          </cell>
          <cell r="S3869">
            <v>50</v>
          </cell>
        </row>
        <row r="3870">
          <cell r="A3870" t="str">
            <v>SL19A6N2HG</v>
          </cell>
          <cell r="B3870" t="str">
            <v xml:space="preserve">Blade2-10W-F_Israel MOC Label </v>
          </cell>
          <cell r="C3870" t="str">
            <v>Blade2_1051</v>
          </cell>
          <cell r="D3870" t="str">
            <v>C1</v>
          </cell>
          <cell r="E3870" t="str">
            <v>TAB</v>
          </cell>
          <cell r="F3870" t="str">
            <v>EOL</v>
          </cell>
          <cell r="G3870" t="str">
            <v>L1-Label</v>
          </cell>
          <cell r="H3870" t="str">
            <v>616E</v>
          </cell>
          <cell r="I3870">
            <v>50</v>
          </cell>
          <cell r="J3870">
            <v>4.7E-2</v>
          </cell>
          <cell r="K3870">
            <v>2.35</v>
          </cell>
          <cell r="L3870">
            <v>0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>
            <v>0</v>
          </cell>
          <cell r="R3870">
            <v>50</v>
          </cell>
          <cell r="S3870">
            <v>50</v>
          </cell>
        </row>
        <row r="3871">
          <cell r="A3871" t="str">
            <v>SL19A6N2JF</v>
          </cell>
          <cell r="H3871" t="str">
            <v>616E</v>
          </cell>
          <cell r="I3871">
            <v>1500</v>
          </cell>
          <cell r="J3871">
            <v>6.11</v>
          </cell>
          <cell r="K3871">
            <v>9165</v>
          </cell>
          <cell r="L3871">
            <v>0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>
            <v>1500</v>
          </cell>
          <cell r="R3871">
            <v>0</v>
          </cell>
          <cell r="S3871">
            <v>750</v>
          </cell>
        </row>
        <row r="3872">
          <cell r="A3872" t="str">
            <v>SL19A6N2JH</v>
          </cell>
          <cell r="H3872" t="str">
            <v>616E</v>
          </cell>
          <cell r="I3872">
            <v>1500</v>
          </cell>
          <cell r="J3872">
            <v>6.11</v>
          </cell>
          <cell r="K3872">
            <v>9165</v>
          </cell>
          <cell r="L3872">
            <v>0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>
            <v>1500</v>
          </cell>
          <cell r="R3872">
            <v>0</v>
          </cell>
          <cell r="S3872">
            <v>750</v>
          </cell>
        </row>
        <row r="3873">
          <cell r="A3873" t="str">
            <v>SL19A6N2VU</v>
          </cell>
          <cell r="B3873" t="str">
            <v>Lenovo X2 CTA label for MY</v>
          </cell>
          <cell r="C3873" t="str">
            <v>X2</v>
          </cell>
          <cell r="D3873" t="str">
            <v>C1</v>
          </cell>
          <cell r="E3873" t="str">
            <v>SMP</v>
          </cell>
          <cell r="F3873" t="str">
            <v>EOL</v>
          </cell>
          <cell r="G3873" t="str">
            <v>L1-Label</v>
          </cell>
          <cell r="H3873" t="str">
            <v>616E</v>
          </cell>
          <cell r="I3873">
            <v>135</v>
          </cell>
          <cell r="J3873">
            <v>3.21</v>
          </cell>
          <cell r="K3873">
            <v>433.35</v>
          </cell>
          <cell r="L3873">
            <v>0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>
            <v>0</v>
          </cell>
          <cell r="R3873">
            <v>135</v>
          </cell>
          <cell r="S3873">
            <v>135</v>
          </cell>
        </row>
        <row r="3874">
          <cell r="A3874" t="str">
            <v>SL19A6N352</v>
          </cell>
          <cell r="B3874" t="str">
            <v>Lenovo charger Indonesia label</v>
          </cell>
          <cell r="C3874" t="str">
            <v>S856</v>
          </cell>
          <cell r="D3874" t="str">
            <v>C1</v>
          </cell>
          <cell r="E3874" t="str">
            <v>SMP</v>
          </cell>
          <cell r="F3874" t="str">
            <v>EOL</v>
          </cell>
          <cell r="G3874" t="str">
            <v>L1-Label</v>
          </cell>
          <cell r="H3874" t="str">
            <v>616E</v>
          </cell>
          <cell r="I3874">
            <v>100</v>
          </cell>
          <cell r="J3874">
            <v>1.41E-2</v>
          </cell>
          <cell r="K3874">
            <v>1.41</v>
          </cell>
          <cell r="L3874">
            <v>0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>
            <v>0</v>
          </cell>
          <cell r="R3874">
            <v>100</v>
          </cell>
          <cell r="S3874">
            <v>100</v>
          </cell>
        </row>
        <row r="3875">
          <cell r="A3875" t="str">
            <v>SL19A6N3CS</v>
          </cell>
          <cell r="B3875" t="str">
            <v>Blade2-13A-H Malaysia SIRIM label</v>
          </cell>
          <cell r="C3875" t="str">
            <v>Blade2-1380</v>
          </cell>
          <cell r="D3875" t="str">
            <v>C1</v>
          </cell>
          <cell r="E3875" t="str">
            <v>TAB</v>
          </cell>
          <cell r="F3875" t="str">
            <v>REG</v>
          </cell>
          <cell r="G3875" t="str">
            <v>L1-Label</v>
          </cell>
          <cell r="H3875" t="str">
            <v>616E</v>
          </cell>
          <cell r="I3875">
            <v>50</v>
          </cell>
          <cell r="J3875">
            <v>3.35</v>
          </cell>
          <cell r="K3875">
            <v>167.5</v>
          </cell>
          <cell r="L3875">
            <v>0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>
            <v>0</v>
          </cell>
          <cell r="R3875">
            <v>50</v>
          </cell>
          <cell r="S3875">
            <v>50</v>
          </cell>
        </row>
        <row r="3876">
          <cell r="A3876" t="str">
            <v>SL19A6N3D3</v>
          </cell>
          <cell r="B3876" t="str">
            <v>Blade2-13A-F rating label_ROW</v>
          </cell>
          <cell r="C3876" t="str">
            <v>Blade2_1380</v>
          </cell>
          <cell r="D3876" t="str">
            <v>C1</v>
          </cell>
          <cell r="E3876" t="str">
            <v>TAB</v>
          </cell>
          <cell r="F3876" t="str">
            <v>EOL</v>
          </cell>
          <cell r="G3876" t="str">
            <v>L1-Label</v>
          </cell>
          <cell r="H3876" t="str">
            <v>616E</v>
          </cell>
          <cell r="I3876">
            <v>100</v>
          </cell>
          <cell r="J3876">
            <v>4.3200000000000002E-2</v>
          </cell>
          <cell r="K3876">
            <v>4.32</v>
          </cell>
          <cell r="L3876">
            <v>0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>
            <v>0</v>
          </cell>
          <cell r="R3876">
            <v>100</v>
          </cell>
          <cell r="S3876">
            <v>100</v>
          </cell>
        </row>
        <row r="3877">
          <cell r="A3877" t="str">
            <v>SL19A6N3D4</v>
          </cell>
          <cell r="B3877" t="str">
            <v>Blade2-13A-L rating label_ROW</v>
          </cell>
          <cell r="C3877" t="str">
            <v>Blade2_1380</v>
          </cell>
          <cell r="D3877" t="str">
            <v>C1</v>
          </cell>
          <cell r="E3877" t="str">
            <v>TAB</v>
          </cell>
          <cell r="F3877" t="str">
            <v>EOL</v>
          </cell>
          <cell r="G3877" t="str">
            <v>L1-Label</v>
          </cell>
          <cell r="H3877" t="str">
            <v>616E</v>
          </cell>
          <cell r="I3877">
            <v>20</v>
          </cell>
          <cell r="J3877">
            <v>4.3499999999999997E-2</v>
          </cell>
          <cell r="K3877">
            <v>0.87</v>
          </cell>
          <cell r="L3877">
            <v>0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>
            <v>0</v>
          </cell>
          <cell r="R3877">
            <v>20</v>
          </cell>
          <cell r="S3877">
            <v>20</v>
          </cell>
        </row>
        <row r="3878">
          <cell r="A3878" t="str">
            <v>SL19A6N3D6</v>
          </cell>
          <cell r="B3878" t="str">
            <v>Blade2-13A-F rating label_RU&amp;MX&amp;UA</v>
          </cell>
          <cell r="C3878" t="str">
            <v>Blade2_1380</v>
          </cell>
          <cell r="D3878" t="str">
            <v>C1</v>
          </cell>
          <cell r="E3878" t="str">
            <v>TAB</v>
          </cell>
          <cell r="F3878" t="str">
            <v>EOL</v>
          </cell>
          <cell r="G3878" t="str">
            <v>L1-Label</v>
          </cell>
          <cell r="H3878" t="str">
            <v>616E</v>
          </cell>
          <cell r="I3878">
            <v>20</v>
          </cell>
          <cell r="J3878">
            <v>4.3499999999999997E-2</v>
          </cell>
          <cell r="K3878">
            <v>0.87</v>
          </cell>
          <cell r="L3878">
            <v>0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>
            <v>0</v>
          </cell>
          <cell r="R3878">
            <v>20</v>
          </cell>
          <cell r="S3878">
            <v>20</v>
          </cell>
        </row>
        <row r="3879">
          <cell r="A3879" t="str">
            <v>SL19A6N3EW</v>
          </cell>
          <cell r="B3879" t="str">
            <v>s856_ROW_battery_paster(VIE_EGY)</v>
          </cell>
          <cell r="C3879" t="str">
            <v>S856</v>
          </cell>
          <cell r="D3879" t="str">
            <v>C1</v>
          </cell>
          <cell r="E3879" t="str">
            <v>SMP</v>
          </cell>
          <cell r="F3879" t="str">
            <v>EOL</v>
          </cell>
          <cell r="G3879" t="str">
            <v>L1-Label</v>
          </cell>
          <cell r="H3879" t="str">
            <v>616E</v>
          </cell>
          <cell r="I3879">
            <v>170</v>
          </cell>
          <cell r="J3879">
            <v>0.52900000000000003</v>
          </cell>
          <cell r="K3879">
            <v>89.93</v>
          </cell>
          <cell r="L3879">
            <v>0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>
            <v>0</v>
          </cell>
          <cell r="R3879">
            <v>170</v>
          </cell>
          <cell r="S3879">
            <v>170</v>
          </cell>
        </row>
        <row r="3880">
          <cell r="A3880" t="str">
            <v>SL19A6N3M3</v>
          </cell>
          <cell r="B3880" t="str">
            <v>Blade2-10A-L_India BIS Label</v>
          </cell>
          <cell r="C3880" t="str">
            <v>Blade2_830 Blade2_1050 Blade2_851</v>
          </cell>
          <cell r="D3880" t="str">
            <v>C1</v>
          </cell>
          <cell r="E3880" t="str">
            <v>TAB</v>
          </cell>
          <cell r="F3880" t="str">
            <v>REG</v>
          </cell>
          <cell r="G3880" t="str">
            <v>L1-Label</v>
          </cell>
          <cell r="H3880" t="str">
            <v>616E</v>
          </cell>
          <cell r="I3880">
            <v>20</v>
          </cell>
          <cell r="J3880">
            <v>8.5999999999999993E-2</v>
          </cell>
          <cell r="K3880">
            <v>1.72</v>
          </cell>
          <cell r="L3880">
            <v>0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>
            <v>0</v>
          </cell>
          <cell r="R3880">
            <v>20</v>
          </cell>
          <cell r="S3880">
            <v>20</v>
          </cell>
        </row>
        <row r="3881">
          <cell r="A3881" t="str">
            <v>SL19A6N3M4</v>
          </cell>
          <cell r="B3881" t="str">
            <v>Blade2-10W-L_India BIS Label</v>
          </cell>
          <cell r="C3881" t="str">
            <v>Blade2_1051</v>
          </cell>
          <cell r="D3881" t="str">
            <v>C1</v>
          </cell>
          <cell r="E3881" t="str">
            <v>TAB</v>
          </cell>
          <cell r="F3881" t="str">
            <v>EOL</v>
          </cell>
          <cell r="G3881" t="str">
            <v>L1-Label</v>
          </cell>
          <cell r="H3881" t="str">
            <v>616E</v>
          </cell>
          <cell r="I3881">
            <v>50</v>
          </cell>
          <cell r="J3881">
            <v>8.5999999999999993E-2</v>
          </cell>
          <cell r="K3881">
            <v>4.3</v>
          </cell>
          <cell r="L3881">
            <v>0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>
            <v>0</v>
          </cell>
          <cell r="R3881">
            <v>50</v>
          </cell>
          <cell r="S3881">
            <v>50</v>
          </cell>
        </row>
        <row r="3882">
          <cell r="A3882" t="str">
            <v>SL19A6N3P9</v>
          </cell>
          <cell r="B3882" t="str">
            <v>Lenovo P70-A for MY label</v>
          </cell>
          <cell r="C3882" t="str">
            <v>P70_A</v>
          </cell>
          <cell r="D3882" t="str">
            <v>C1</v>
          </cell>
          <cell r="E3882" t="str">
            <v>SMP</v>
          </cell>
          <cell r="F3882" t="str">
            <v>EOL</v>
          </cell>
          <cell r="G3882" t="str">
            <v>L1-Label</v>
          </cell>
          <cell r="H3882" t="str">
            <v>616E</v>
          </cell>
          <cell r="I3882">
            <v>140</v>
          </cell>
          <cell r="J3882">
            <v>3.07</v>
          </cell>
          <cell r="K3882">
            <v>429.8</v>
          </cell>
          <cell r="L3882">
            <v>0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>
            <v>140</v>
          </cell>
          <cell r="R3882">
            <v>0</v>
          </cell>
          <cell r="S3882">
            <v>70</v>
          </cell>
        </row>
        <row r="3883">
          <cell r="A3883" t="str">
            <v>SL19A6N3U3</v>
          </cell>
          <cell r="B3883" t="str">
            <v>Lenovo Blade2-10A-H rating label_JP</v>
          </cell>
          <cell r="C3883" t="str">
            <v>Blade2_1050</v>
          </cell>
          <cell r="D3883" t="str">
            <v>C1</v>
          </cell>
          <cell r="E3883" t="str">
            <v>TAB</v>
          </cell>
          <cell r="F3883" t="str">
            <v>EOL</v>
          </cell>
          <cell r="G3883" t="str">
            <v>L1-Label</v>
          </cell>
          <cell r="H3883" t="str">
            <v>616E</v>
          </cell>
          <cell r="I3883">
            <v>40</v>
          </cell>
          <cell r="J3883">
            <v>0.17299999999999999</v>
          </cell>
          <cell r="K3883">
            <v>6.92</v>
          </cell>
          <cell r="L3883">
            <v>0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>
            <v>10</v>
          </cell>
          <cell r="R3883">
            <v>30</v>
          </cell>
          <cell r="S3883">
            <v>35</v>
          </cell>
        </row>
        <row r="3884">
          <cell r="A3884" t="str">
            <v>SL19A6N3U4</v>
          </cell>
          <cell r="B3884" t="str">
            <v>Lenovo Blade2-8A-L rating label_JP</v>
          </cell>
          <cell r="C3884" t="str">
            <v>Blade2_830</v>
          </cell>
          <cell r="D3884" t="str">
            <v>C1</v>
          </cell>
          <cell r="E3884" t="str">
            <v>TAB</v>
          </cell>
          <cell r="F3884" t="str">
            <v>EOL</v>
          </cell>
          <cell r="G3884" t="str">
            <v>L1-Label</v>
          </cell>
          <cell r="H3884" t="str">
            <v>616E</v>
          </cell>
          <cell r="I3884">
            <v>40</v>
          </cell>
          <cell r="J3884">
            <v>9.8000000000000004E-2</v>
          </cell>
          <cell r="K3884">
            <v>3.92</v>
          </cell>
          <cell r="L3884">
            <v>0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>
            <v>10</v>
          </cell>
          <cell r="R3884">
            <v>30</v>
          </cell>
          <cell r="S3884">
            <v>35</v>
          </cell>
        </row>
        <row r="3885">
          <cell r="A3885" t="str">
            <v>SL19A6N41B</v>
          </cell>
          <cell r="B3885" t="str">
            <v>Blade2-13A-F rating label_JP</v>
          </cell>
          <cell r="C3885" t="str">
            <v>Blade2_1380</v>
          </cell>
          <cell r="D3885" t="str">
            <v>C1</v>
          </cell>
          <cell r="E3885" t="str">
            <v>TAB</v>
          </cell>
          <cell r="F3885" t="str">
            <v>EOL</v>
          </cell>
          <cell r="G3885" t="str">
            <v>L1-Label</v>
          </cell>
          <cell r="H3885" t="str">
            <v>616E</v>
          </cell>
          <cell r="I3885">
            <v>45</v>
          </cell>
          <cell r="J3885">
            <v>0.151</v>
          </cell>
          <cell r="K3885">
            <v>6.7949999999999999</v>
          </cell>
          <cell r="L3885">
            <v>0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>
            <v>10</v>
          </cell>
          <cell r="R3885">
            <v>35</v>
          </cell>
          <cell r="S3885">
            <v>40</v>
          </cell>
        </row>
        <row r="3886">
          <cell r="A3886" t="str">
            <v>SL19A6N41E</v>
          </cell>
          <cell r="B3886" t="str">
            <v>s856_SEE_battery_paster</v>
          </cell>
          <cell r="C3886" t="str">
            <v>S856</v>
          </cell>
          <cell r="D3886" t="str">
            <v>C1</v>
          </cell>
          <cell r="E3886" t="str">
            <v>SMP</v>
          </cell>
          <cell r="F3886" t="str">
            <v>EOL</v>
          </cell>
          <cell r="G3886" t="str">
            <v>L1-Label</v>
          </cell>
          <cell r="H3886" t="str">
            <v>616E</v>
          </cell>
          <cell r="I3886">
            <v>100</v>
          </cell>
          <cell r="J3886">
            <v>0.54500000000000004</v>
          </cell>
          <cell r="K3886">
            <v>54.5</v>
          </cell>
          <cell r="L3886">
            <v>0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>
            <v>0</v>
          </cell>
          <cell r="R3886">
            <v>100</v>
          </cell>
          <cell r="S3886">
            <v>100</v>
          </cell>
        </row>
        <row r="3887">
          <cell r="A3887" t="str">
            <v>SL19A6N447</v>
          </cell>
          <cell r="B3887" t="str">
            <v>K7-MINI-INSTRUCTION-LABLE-ROW</v>
          </cell>
          <cell r="C3887" t="str">
            <v>Z2</v>
          </cell>
          <cell r="D3887" t="str">
            <v>C1</v>
          </cell>
          <cell r="E3887" t="str">
            <v>SMP</v>
          </cell>
          <cell r="F3887" t="str">
            <v>EOL</v>
          </cell>
          <cell r="G3887" t="str">
            <v>AL-Film</v>
          </cell>
          <cell r="H3887" t="str">
            <v>616E</v>
          </cell>
          <cell r="I3887">
            <v>213</v>
          </cell>
          <cell r="J3887">
            <v>0.81100000000000005</v>
          </cell>
          <cell r="K3887">
            <v>172.74299999999999</v>
          </cell>
          <cell r="L3887">
            <v>0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>
            <v>0</v>
          </cell>
          <cell r="R3887">
            <v>213</v>
          </cell>
          <cell r="S3887">
            <v>213</v>
          </cell>
        </row>
        <row r="3888">
          <cell r="A3888" t="str">
            <v>SL19A6N448</v>
          </cell>
          <cell r="B3888" t="str">
            <v>K7-MINI-INSTRUCTION-LABLE-ID</v>
          </cell>
          <cell r="C3888" t="str">
            <v>Z2</v>
          </cell>
          <cell r="D3888" t="str">
            <v>C1</v>
          </cell>
          <cell r="E3888" t="str">
            <v>SMP</v>
          </cell>
          <cell r="F3888" t="str">
            <v>EOL</v>
          </cell>
          <cell r="G3888" t="str">
            <v>AL-Film</v>
          </cell>
          <cell r="H3888" t="str">
            <v>616E</v>
          </cell>
          <cell r="I3888">
            <v>100</v>
          </cell>
          <cell r="J3888">
            <v>0.84</v>
          </cell>
          <cell r="K3888">
            <v>84</v>
          </cell>
          <cell r="L3888">
            <v>0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>
            <v>0</v>
          </cell>
          <cell r="R3888">
            <v>100</v>
          </cell>
          <cell r="S3888">
            <v>100</v>
          </cell>
        </row>
        <row r="3889">
          <cell r="A3889" t="str">
            <v>SL19A6N46L</v>
          </cell>
          <cell r="B3889" t="str">
            <v>Blade2-13W rating label_US</v>
          </cell>
          <cell r="C3889" t="str">
            <v>Blade2_1371</v>
          </cell>
          <cell r="D3889" t="str">
            <v>C1</v>
          </cell>
          <cell r="E3889" t="str">
            <v>TAB</v>
          </cell>
          <cell r="F3889" t="str">
            <v>EOL</v>
          </cell>
          <cell r="G3889" t="str">
            <v>L1-Label</v>
          </cell>
          <cell r="H3889" t="str">
            <v>616E</v>
          </cell>
          <cell r="I3889">
            <v>50</v>
          </cell>
          <cell r="J3889">
            <v>5.4600000000000003E-2</v>
          </cell>
          <cell r="K3889">
            <v>2.73</v>
          </cell>
          <cell r="L3889">
            <v>0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>
            <v>0</v>
          </cell>
          <cell r="R3889">
            <v>50</v>
          </cell>
          <cell r="S3889">
            <v>50</v>
          </cell>
        </row>
        <row r="3890">
          <cell r="A3890" t="str">
            <v>SL19A6N4AX</v>
          </cell>
          <cell r="B3890" t="str">
            <v>Lenovo Blade2-10W-H rating label_JP</v>
          </cell>
          <cell r="C3890" t="str">
            <v>Blade2_1051</v>
          </cell>
          <cell r="D3890" t="str">
            <v>C1</v>
          </cell>
          <cell r="E3890" t="str">
            <v>TAB</v>
          </cell>
          <cell r="F3890" t="str">
            <v>EOL</v>
          </cell>
          <cell r="G3890" t="str">
            <v>L1-Label</v>
          </cell>
          <cell r="H3890" t="str">
            <v>616E</v>
          </cell>
          <cell r="I3890">
            <v>50</v>
          </cell>
          <cell r="J3890">
            <v>0.106</v>
          </cell>
          <cell r="K3890">
            <v>5.3</v>
          </cell>
          <cell r="L3890">
            <v>0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>
            <v>0</v>
          </cell>
          <cell r="R3890">
            <v>50</v>
          </cell>
          <cell r="S3890">
            <v>50</v>
          </cell>
        </row>
        <row r="3891">
          <cell r="A3891" t="str">
            <v>SL19A6N4DT</v>
          </cell>
          <cell r="B3891" t="str">
            <v>Lenovo A6000 CTA label for MY</v>
          </cell>
          <cell r="C3891" t="str">
            <v>A6000 A6000_16G</v>
          </cell>
          <cell r="D3891" t="str">
            <v>C1</v>
          </cell>
          <cell r="E3891" t="str">
            <v>SMP</v>
          </cell>
          <cell r="F3891" t="str">
            <v>REG</v>
          </cell>
          <cell r="G3891" t="str">
            <v>L1-Label</v>
          </cell>
          <cell r="H3891" t="str">
            <v>616E</v>
          </cell>
          <cell r="I3891">
            <v>50</v>
          </cell>
          <cell r="J3891">
            <v>3.07</v>
          </cell>
          <cell r="K3891">
            <v>153.5</v>
          </cell>
          <cell r="L3891">
            <v>0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>
            <v>50</v>
          </cell>
          <cell r="R3891">
            <v>0</v>
          </cell>
          <cell r="S3891">
            <v>25</v>
          </cell>
        </row>
        <row r="3892">
          <cell r="A3892" t="str">
            <v>SL19A6N4JN</v>
          </cell>
          <cell r="B3892" t="str">
            <v>S90-A MY Auth Label</v>
          </cell>
          <cell r="C3892" t="str">
            <v>S90_A</v>
          </cell>
          <cell r="D3892" t="str">
            <v>C1</v>
          </cell>
          <cell r="E3892" t="str">
            <v>SMP</v>
          </cell>
          <cell r="F3892" t="str">
            <v>EOL</v>
          </cell>
          <cell r="G3892" t="str">
            <v>L1-Label</v>
          </cell>
          <cell r="H3892" t="str">
            <v>616E</v>
          </cell>
          <cell r="I3892">
            <v>345</v>
          </cell>
          <cell r="J3892">
            <v>3.68</v>
          </cell>
          <cell r="K3892">
            <v>1269.5999999999999</v>
          </cell>
          <cell r="L3892">
            <v>0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>
            <v>0</v>
          </cell>
          <cell r="R3892">
            <v>345</v>
          </cell>
          <cell r="S3892">
            <v>345</v>
          </cell>
        </row>
        <row r="3893">
          <cell r="A3893" t="str">
            <v>SL19A6N4KJ</v>
          </cell>
          <cell r="B3893" t="str">
            <v>Blade2 10W SIRIM Label-F</v>
          </cell>
          <cell r="C3893" t="str">
            <v>Blade2_1051</v>
          </cell>
          <cell r="D3893" t="str">
            <v>C1</v>
          </cell>
          <cell r="E3893" t="str">
            <v>TAB</v>
          </cell>
          <cell r="F3893" t="str">
            <v>EOL</v>
          </cell>
          <cell r="G3893" t="str">
            <v>L1-Label</v>
          </cell>
          <cell r="H3893" t="str">
            <v>616E</v>
          </cell>
          <cell r="I3893">
            <v>20</v>
          </cell>
          <cell r="J3893">
            <v>3.07</v>
          </cell>
          <cell r="K3893">
            <v>61.4</v>
          </cell>
          <cell r="L3893">
            <v>0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>
            <v>0</v>
          </cell>
          <cell r="R3893">
            <v>20</v>
          </cell>
          <cell r="S3893">
            <v>20</v>
          </cell>
        </row>
        <row r="3894">
          <cell r="A3894" t="str">
            <v>SL19A6N4KK</v>
          </cell>
          <cell r="B3894" t="str">
            <v>Blade2 8A SIRIM Label-F</v>
          </cell>
          <cell r="C3894" t="str">
            <v>Blade2_830</v>
          </cell>
          <cell r="D3894" t="str">
            <v>C1</v>
          </cell>
          <cell r="E3894" t="str">
            <v>TAB</v>
          </cell>
          <cell r="F3894" t="str">
            <v>EOL</v>
          </cell>
          <cell r="G3894" t="str">
            <v>L1-Label</v>
          </cell>
          <cell r="H3894" t="str">
            <v>616E</v>
          </cell>
          <cell r="I3894">
            <v>20</v>
          </cell>
          <cell r="J3894">
            <v>3.07</v>
          </cell>
          <cell r="K3894">
            <v>61.4</v>
          </cell>
          <cell r="L3894">
            <v>0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>
            <v>0</v>
          </cell>
          <cell r="R3894">
            <v>20</v>
          </cell>
          <cell r="S3894">
            <v>20</v>
          </cell>
        </row>
        <row r="3895">
          <cell r="A3895" t="str">
            <v>SL19A6N4PT</v>
          </cell>
          <cell r="B3895" t="str">
            <v>K50-ROW-battery_label</v>
          </cell>
          <cell r="C3895" t="str">
            <v>A7000_a A7000 Plus</v>
          </cell>
          <cell r="D3895" t="str">
            <v>C1</v>
          </cell>
          <cell r="E3895" t="str">
            <v>SMP</v>
          </cell>
          <cell r="F3895" t="str">
            <v>EOL</v>
          </cell>
          <cell r="G3895" t="str">
            <v>L1-Label</v>
          </cell>
          <cell r="H3895" t="str">
            <v>616E</v>
          </cell>
          <cell r="I3895">
            <v>2090</v>
          </cell>
          <cell r="J3895">
            <v>0.46</v>
          </cell>
          <cell r="K3895">
            <v>961.4</v>
          </cell>
          <cell r="L3895">
            <v>0</v>
          </cell>
          <cell r="M3895">
            <v>0</v>
          </cell>
          <cell r="N3895">
            <v>2090</v>
          </cell>
          <cell r="O3895">
            <v>0</v>
          </cell>
          <cell r="P3895">
            <v>0</v>
          </cell>
          <cell r="Q3895">
            <v>0</v>
          </cell>
          <cell r="R3895">
            <v>0</v>
          </cell>
          <cell r="S3895">
            <v>0</v>
          </cell>
        </row>
        <row r="3896">
          <cell r="A3896" t="str">
            <v>SL19A6N4UK</v>
          </cell>
          <cell r="B3896" t="str">
            <v>LENOVO A5000 MY Certification label</v>
          </cell>
          <cell r="C3896" t="str">
            <v>A5000</v>
          </cell>
          <cell r="D3896" t="str">
            <v>C1</v>
          </cell>
          <cell r="E3896" t="str">
            <v>SMP</v>
          </cell>
          <cell r="F3896" t="str">
            <v>EOL</v>
          </cell>
          <cell r="G3896" t="str">
            <v>L1-Label</v>
          </cell>
          <cell r="H3896" t="str">
            <v>616E</v>
          </cell>
          <cell r="I3896">
            <v>20</v>
          </cell>
          <cell r="J3896">
            <v>3.07</v>
          </cell>
          <cell r="K3896">
            <v>61.4</v>
          </cell>
          <cell r="L3896">
            <v>0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>
            <v>20</v>
          </cell>
          <cell r="R3896">
            <v>0</v>
          </cell>
          <cell r="S3896">
            <v>10</v>
          </cell>
        </row>
        <row r="3897">
          <cell r="A3897" t="str">
            <v>SL19A6N5P9</v>
          </cell>
          <cell r="B3897" t="str">
            <v>Blade 2 10A-L rating label_OMAN</v>
          </cell>
          <cell r="C3897" t="str">
            <v>Blade2_1050</v>
          </cell>
          <cell r="D3897" t="str">
            <v>C1</v>
          </cell>
          <cell r="E3897" t="str">
            <v>TAB</v>
          </cell>
          <cell r="F3897" t="str">
            <v>EOL</v>
          </cell>
          <cell r="G3897" t="str">
            <v>L1-Label</v>
          </cell>
          <cell r="H3897" t="str">
            <v>616E</v>
          </cell>
          <cell r="I3897">
            <v>50</v>
          </cell>
          <cell r="J3897">
            <v>2.8000000000000001E-2</v>
          </cell>
          <cell r="K3897">
            <v>1.4</v>
          </cell>
          <cell r="L3897">
            <v>0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>
            <v>0</v>
          </cell>
          <cell r="R3897">
            <v>50</v>
          </cell>
          <cell r="S3897">
            <v>50</v>
          </cell>
        </row>
        <row r="3898">
          <cell r="A3898" t="str">
            <v>SL19A6N5PA</v>
          </cell>
          <cell r="B3898" t="str">
            <v>Blade 2 10W-L rating label_OMAN</v>
          </cell>
          <cell r="C3898" t="str">
            <v>Blade2_1051</v>
          </cell>
          <cell r="D3898" t="str">
            <v>C1</v>
          </cell>
          <cell r="E3898" t="str">
            <v>TAB</v>
          </cell>
          <cell r="F3898" t="str">
            <v>EOL</v>
          </cell>
          <cell r="G3898" t="str">
            <v>L1-Label</v>
          </cell>
          <cell r="H3898" t="str">
            <v>616E</v>
          </cell>
          <cell r="I3898">
            <v>50</v>
          </cell>
          <cell r="J3898">
            <v>2.8000000000000001E-2</v>
          </cell>
          <cell r="K3898">
            <v>1.4</v>
          </cell>
          <cell r="L3898">
            <v>0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>
            <v>0</v>
          </cell>
          <cell r="R3898">
            <v>50</v>
          </cell>
          <cell r="S3898">
            <v>50</v>
          </cell>
        </row>
        <row r="3899">
          <cell r="A3899" t="str">
            <v>SL19A6N5PB</v>
          </cell>
          <cell r="B3899" t="str">
            <v>Blade 2 8A-L rating label_OMAN</v>
          </cell>
          <cell r="C3899" t="str">
            <v>Blade2_830</v>
          </cell>
          <cell r="D3899" t="str">
            <v>C1</v>
          </cell>
          <cell r="E3899" t="str">
            <v>TAB</v>
          </cell>
          <cell r="F3899" t="str">
            <v>EOL</v>
          </cell>
          <cell r="G3899" t="str">
            <v>L1-Label</v>
          </cell>
          <cell r="H3899" t="str">
            <v>616E</v>
          </cell>
          <cell r="I3899">
            <v>50</v>
          </cell>
          <cell r="J3899">
            <v>4.7E-2</v>
          </cell>
          <cell r="K3899">
            <v>2.35</v>
          </cell>
          <cell r="L3899">
            <v>0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>
            <v>0</v>
          </cell>
          <cell r="R3899">
            <v>50</v>
          </cell>
          <cell r="S3899">
            <v>50</v>
          </cell>
        </row>
        <row r="3900">
          <cell r="A3900" t="str">
            <v>SL19A6N5PC</v>
          </cell>
          <cell r="B3900" t="str">
            <v>Blade 2 8W-F rating label_OMAN</v>
          </cell>
          <cell r="C3900" t="str">
            <v>Blade2_851</v>
          </cell>
          <cell r="D3900" t="str">
            <v>C1</v>
          </cell>
          <cell r="E3900" t="str">
            <v>TAB</v>
          </cell>
          <cell r="F3900" t="str">
            <v>EOL</v>
          </cell>
          <cell r="G3900" t="str">
            <v>L1-Label</v>
          </cell>
          <cell r="H3900" t="str">
            <v>616E</v>
          </cell>
          <cell r="I3900">
            <v>50</v>
          </cell>
          <cell r="J3900">
            <v>2.8000000000000001E-2</v>
          </cell>
          <cell r="K3900">
            <v>1.4</v>
          </cell>
          <cell r="L3900">
            <v>0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>
            <v>0</v>
          </cell>
          <cell r="R3900">
            <v>50</v>
          </cell>
          <cell r="S3900">
            <v>50</v>
          </cell>
        </row>
        <row r="3901">
          <cell r="A3901" t="str">
            <v>SL98C00688</v>
          </cell>
          <cell r="B3901" t="str">
            <v>ZOOM FLASH_LENS_ASM Transparency 1.7mm</v>
          </cell>
          <cell r="C3901" t="str">
            <v>Z90a40</v>
          </cell>
          <cell r="D3901" t="str">
            <v>B</v>
          </cell>
          <cell r="E3901" t="str">
            <v>SMP</v>
          </cell>
          <cell r="F3901" t="str">
            <v>REG</v>
          </cell>
          <cell r="G3901" t="str">
            <v>SR-Mechanical Parts</v>
          </cell>
          <cell r="H3901" t="str">
            <v>616E</v>
          </cell>
          <cell r="I3901">
            <v>421</v>
          </cell>
          <cell r="J3901">
            <v>0.97</v>
          </cell>
          <cell r="K3901">
            <v>408.37</v>
          </cell>
          <cell r="L3901">
            <v>0</v>
          </cell>
          <cell r="M3901">
            <v>0</v>
          </cell>
          <cell r="N3901">
            <v>0</v>
          </cell>
          <cell r="O3901">
            <v>0</v>
          </cell>
          <cell r="P3901">
            <v>421</v>
          </cell>
          <cell r="Q3901">
            <v>0</v>
          </cell>
          <cell r="R3901">
            <v>0</v>
          </cell>
          <cell r="S3901">
            <v>105.25</v>
          </cell>
        </row>
        <row r="3902">
          <cell r="A3902" t="str">
            <v>SL98C03231</v>
          </cell>
          <cell r="B3902" t="str">
            <v>S1a40 row rear glass WH 0.55 Biel</v>
          </cell>
          <cell r="C3902" t="str">
            <v>S1a40</v>
          </cell>
          <cell r="D3902" t="str">
            <v>B</v>
          </cell>
          <cell r="E3902" t="str">
            <v>SMP</v>
          </cell>
          <cell r="F3902" t="str">
            <v>EOL</v>
          </cell>
          <cell r="G3902" t="str">
            <v>SR-Mechanical Parts</v>
          </cell>
          <cell r="H3902" t="str">
            <v>616E</v>
          </cell>
          <cell r="I3902">
            <v>218</v>
          </cell>
          <cell r="J3902">
            <v>77.55</v>
          </cell>
          <cell r="K3902">
            <v>16905.900000000001</v>
          </cell>
          <cell r="L3902">
            <v>0</v>
          </cell>
          <cell r="M3902">
            <v>200</v>
          </cell>
          <cell r="N3902">
            <v>0</v>
          </cell>
          <cell r="O3902">
            <v>18</v>
          </cell>
          <cell r="P3902">
            <v>0</v>
          </cell>
          <cell r="Q3902">
            <v>0</v>
          </cell>
          <cell r="R3902">
            <v>0</v>
          </cell>
          <cell r="S3902">
            <v>0</v>
          </cell>
        </row>
        <row r="3903">
          <cell r="A3903" t="str">
            <v>SL98C03238</v>
          </cell>
          <cell r="B3903" t="str">
            <v>S1a40 ID rear glass WH lens;print0.55</v>
          </cell>
          <cell r="C3903" t="str">
            <v>S1a40</v>
          </cell>
          <cell r="D3903" t="str">
            <v>B</v>
          </cell>
          <cell r="E3903" t="str">
            <v>SMP</v>
          </cell>
          <cell r="F3903" t="str">
            <v>REG</v>
          </cell>
          <cell r="G3903" t="str">
            <v>SR-Mechanical Parts</v>
          </cell>
          <cell r="H3903" t="str">
            <v>616E</v>
          </cell>
          <cell r="I3903">
            <v>45</v>
          </cell>
          <cell r="J3903">
            <v>78.36</v>
          </cell>
          <cell r="K3903">
            <v>3526.2</v>
          </cell>
          <cell r="L3903">
            <v>0</v>
          </cell>
          <cell r="M3903">
            <v>0</v>
          </cell>
          <cell r="N3903">
            <v>0</v>
          </cell>
          <cell r="O3903">
            <v>45</v>
          </cell>
          <cell r="P3903">
            <v>0</v>
          </cell>
          <cell r="Q3903">
            <v>0</v>
          </cell>
          <cell r="R3903">
            <v>0</v>
          </cell>
          <cell r="S3903">
            <v>0</v>
          </cell>
        </row>
        <row r="3904">
          <cell r="A3904" t="str">
            <v>SL98C03239</v>
          </cell>
          <cell r="B3904" t="str">
            <v>S1a40 IN rear glass WH lens;print0.55</v>
          </cell>
          <cell r="C3904" t="str">
            <v>S1a40</v>
          </cell>
          <cell r="D3904" t="str">
            <v>B</v>
          </cell>
          <cell r="E3904" t="str">
            <v>SMP</v>
          </cell>
          <cell r="F3904" t="str">
            <v>EOL</v>
          </cell>
          <cell r="G3904" t="str">
            <v>SR-Mechanical Parts</v>
          </cell>
          <cell r="H3904" t="str">
            <v>616E</v>
          </cell>
          <cell r="I3904">
            <v>130</v>
          </cell>
          <cell r="J3904">
            <v>78.290000000000006</v>
          </cell>
          <cell r="K3904">
            <v>10177.700000000001</v>
          </cell>
          <cell r="L3904">
            <v>0</v>
          </cell>
          <cell r="M3904">
            <v>0</v>
          </cell>
          <cell r="N3904">
            <v>100</v>
          </cell>
          <cell r="O3904">
            <v>30</v>
          </cell>
          <cell r="P3904">
            <v>0</v>
          </cell>
          <cell r="Q3904">
            <v>0</v>
          </cell>
          <cell r="R3904">
            <v>0</v>
          </cell>
          <cell r="S3904">
            <v>0</v>
          </cell>
        </row>
        <row r="3905">
          <cell r="A3905" t="str">
            <v>SL98C03447</v>
          </cell>
          <cell r="B3905" t="str">
            <v>s1a40 rear glass blue lens;plating;0.55B</v>
          </cell>
          <cell r="C3905" t="str">
            <v>S1a40</v>
          </cell>
          <cell r="D3905" t="str">
            <v>B</v>
          </cell>
          <cell r="E3905" t="str">
            <v>SMP</v>
          </cell>
          <cell r="F3905" t="str">
            <v>EOL</v>
          </cell>
          <cell r="G3905" t="str">
            <v>SR-Mechanical Parts</v>
          </cell>
          <cell r="H3905" t="str">
            <v>616E</v>
          </cell>
          <cell r="I3905">
            <v>265</v>
          </cell>
          <cell r="J3905">
            <v>83.27</v>
          </cell>
          <cell r="K3905">
            <v>22066.55</v>
          </cell>
          <cell r="L3905">
            <v>0</v>
          </cell>
          <cell r="M3905">
            <v>26</v>
          </cell>
          <cell r="N3905">
            <v>239</v>
          </cell>
          <cell r="O3905">
            <v>0</v>
          </cell>
          <cell r="P3905">
            <v>0</v>
          </cell>
          <cell r="Q3905">
            <v>0</v>
          </cell>
          <cell r="R3905">
            <v>0</v>
          </cell>
          <cell r="S3905">
            <v>0</v>
          </cell>
        </row>
        <row r="3906">
          <cell r="A3906" t="str">
            <v>SL98C03449</v>
          </cell>
          <cell r="B3906" t="str">
            <v>S1a40 IN rear glass BLUE lens;plat;0.55B</v>
          </cell>
          <cell r="C3906" t="str">
            <v>S1a40</v>
          </cell>
          <cell r="D3906" t="str">
            <v>B</v>
          </cell>
          <cell r="E3906" t="str">
            <v>SMP</v>
          </cell>
          <cell r="F3906" t="str">
            <v>REG</v>
          </cell>
          <cell r="G3906" t="str">
            <v>SR-Mechanical Parts</v>
          </cell>
          <cell r="H3906" t="str">
            <v>616E</v>
          </cell>
          <cell r="I3906">
            <v>31</v>
          </cell>
          <cell r="J3906">
            <v>84.25</v>
          </cell>
          <cell r="K3906">
            <v>2611.75</v>
          </cell>
          <cell r="L3906">
            <v>0</v>
          </cell>
          <cell r="M3906">
            <v>0</v>
          </cell>
          <cell r="N3906">
            <v>31</v>
          </cell>
          <cell r="O3906">
            <v>0</v>
          </cell>
          <cell r="P3906">
            <v>0</v>
          </cell>
          <cell r="Q3906">
            <v>0</v>
          </cell>
          <cell r="R3906">
            <v>0</v>
          </cell>
          <cell r="S3906">
            <v>0</v>
          </cell>
        </row>
        <row r="3907">
          <cell r="A3907" t="str">
            <v>SL98C03451</v>
          </cell>
          <cell r="B3907" t="str">
            <v>S1a40 ID rear glass BLUE lens;plat;0.55B</v>
          </cell>
          <cell r="C3907" t="str">
            <v>S1a40</v>
          </cell>
          <cell r="D3907" t="str">
            <v>B</v>
          </cell>
          <cell r="E3907" t="str">
            <v>SMP</v>
          </cell>
          <cell r="F3907" t="str">
            <v>REG</v>
          </cell>
          <cell r="G3907" t="str">
            <v>SR-Mechanical Parts</v>
          </cell>
          <cell r="H3907" t="str">
            <v>616E</v>
          </cell>
          <cell r="I3907">
            <v>26</v>
          </cell>
          <cell r="J3907">
            <v>87.21</v>
          </cell>
          <cell r="K3907">
            <v>2267.46</v>
          </cell>
          <cell r="L3907">
            <v>0</v>
          </cell>
          <cell r="M3907">
            <v>0</v>
          </cell>
          <cell r="N3907">
            <v>0</v>
          </cell>
          <cell r="O3907">
            <v>0</v>
          </cell>
          <cell r="P3907">
            <v>26</v>
          </cell>
          <cell r="Q3907">
            <v>0</v>
          </cell>
          <cell r="R3907">
            <v>0</v>
          </cell>
          <cell r="S3907">
            <v>6.5</v>
          </cell>
        </row>
        <row r="3908">
          <cell r="A3908" t="str">
            <v>SL98C05106</v>
          </cell>
          <cell r="B3908" t="str">
            <v>s1a40 rear glass gold lens;print;0.55B</v>
          </cell>
          <cell r="C3908" t="str">
            <v>S1a40</v>
          </cell>
          <cell r="D3908" t="str">
            <v>B</v>
          </cell>
          <cell r="E3908" t="str">
            <v>SMP</v>
          </cell>
          <cell r="F3908" t="str">
            <v>EOL</v>
          </cell>
          <cell r="G3908" t="str">
            <v>SR-Mechanical Parts</v>
          </cell>
          <cell r="H3908" t="str">
            <v>616E</v>
          </cell>
          <cell r="I3908">
            <v>265</v>
          </cell>
          <cell r="J3908">
            <v>77.89</v>
          </cell>
          <cell r="K3908">
            <v>20640.849999999999</v>
          </cell>
          <cell r="L3908">
            <v>0</v>
          </cell>
          <cell r="M3908">
            <v>0</v>
          </cell>
          <cell r="N3908">
            <v>200</v>
          </cell>
          <cell r="O3908">
            <v>65</v>
          </cell>
          <cell r="P3908">
            <v>0</v>
          </cell>
          <cell r="Q3908">
            <v>0</v>
          </cell>
          <cell r="R3908">
            <v>0</v>
          </cell>
          <cell r="S3908">
            <v>0</v>
          </cell>
        </row>
        <row r="3909">
          <cell r="A3909" t="str">
            <v>SL99A462QV</v>
          </cell>
          <cell r="B3909" t="str">
            <v>SOFINA Camera Lens</v>
          </cell>
          <cell r="C3909" t="str">
            <v>S650</v>
          </cell>
          <cell r="D3909" t="str">
            <v>C1</v>
          </cell>
          <cell r="E3909" t="str">
            <v>SMP</v>
          </cell>
          <cell r="F3909" t="str">
            <v>EOL</v>
          </cell>
          <cell r="G3909" t="str">
            <v>L9-Lens</v>
          </cell>
          <cell r="H3909" t="str">
            <v>616E</v>
          </cell>
          <cell r="I3909">
            <v>173</v>
          </cell>
          <cell r="J3909">
            <v>0.66</v>
          </cell>
          <cell r="K3909">
            <v>114.18</v>
          </cell>
          <cell r="L3909">
            <v>0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>
            <v>0</v>
          </cell>
          <cell r="R3909">
            <v>173</v>
          </cell>
          <cell r="S3909">
            <v>173</v>
          </cell>
        </row>
        <row r="3910">
          <cell r="A3910" t="str">
            <v>SL99A4634V</v>
          </cell>
          <cell r="B3910" t="str">
            <v>STELLA Main Camera Lens</v>
          </cell>
          <cell r="C3910" t="str">
            <v>S930</v>
          </cell>
          <cell r="D3910" t="str">
            <v>C1</v>
          </cell>
          <cell r="E3910" t="str">
            <v>SMP</v>
          </cell>
          <cell r="F3910" t="str">
            <v>EOL</v>
          </cell>
          <cell r="G3910" t="str">
            <v>L9-Lens</v>
          </cell>
          <cell r="H3910" t="str">
            <v>616E</v>
          </cell>
          <cell r="I3910">
            <v>65</v>
          </cell>
          <cell r="J3910">
            <v>0.71</v>
          </cell>
          <cell r="K3910">
            <v>46.15</v>
          </cell>
          <cell r="L3910">
            <v>0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>
            <v>0</v>
          </cell>
          <cell r="R3910">
            <v>65</v>
          </cell>
          <cell r="S3910">
            <v>65</v>
          </cell>
        </row>
        <row r="3911">
          <cell r="A3911" t="str">
            <v>SL99A6N23M</v>
          </cell>
          <cell r="B3911" t="str">
            <v>Sisley Rear Camera lens(black)</v>
          </cell>
          <cell r="C3911" t="str">
            <v>S90_A</v>
          </cell>
          <cell r="D3911" t="str">
            <v>C1</v>
          </cell>
          <cell r="E3911" t="str">
            <v>SMP</v>
          </cell>
          <cell r="F3911" t="str">
            <v>EOL</v>
          </cell>
          <cell r="G3911" t="str">
            <v>L9-Lens</v>
          </cell>
          <cell r="H3911" t="str">
            <v>616E</v>
          </cell>
          <cell r="I3911">
            <v>540</v>
          </cell>
          <cell r="J3911">
            <v>2.72</v>
          </cell>
          <cell r="K3911">
            <v>1468.8</v>
          </cell>
          <cell r="L3911">
            <v>0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>
            <v>0</v>
          </cell>
          <cell r="R3911">
            <v>540</v>
          </cell>
          <cell r="S3911">
            <v>540</v>
          </cell>
        </row>
        <row r="3912">
          <cell r="A3912" t="str">
            <v>SL99A6N28F</v>
          </cell>
          <cell r="B3912" t="str">
            <v>scofield rear glass pink (EU)biel</v>
          </cell>
          <cell r="C3912" t="str">
            <v>S850</v>
          </cell>
          <cell r="D3912" t="str">
            <v>B</v>
          </cell>
          <cell r="E3912" t="str">
            <v>SMP</v>
          </cell>
          <cell r="F3912" t="str">
            <v>EOL</v>
          </cell>
          <cell r="G3912" t="str">
            <v>SR-Mechanical Parts</v>
          </cell>
          <cell r="H3912" t="str">
            <v>616E</v>
          </cell>
          <cell r="I3912">
            <v>178</v>
          </cell>
          <cell r="J3912">
            <v>47.79</v>
          </cell>
          <cell r="K3912">
            <v>8506.6200000000008</v>
          </cell>
          <cell r="L3912">
            <v>178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>
            <v>0</v>
          </cell>
          <cell r="R3912">
            <v>0</v>
          </cell>
          <cell r="S3912">
            <v>0</v>
          </cell>
        </row>
        <row r="3913">
          <cell r="A3913" t="str">
            <v>SL99A6N28G</v>
          </cell>
          <cell r="B3913" t="str">
            <v>scofield rear glass white(EU)biel</v>
          </cell>
          <cell r="C3913" t="str">
            <v>S850</v>
          </cell>
          <cell r="D3913" t="str">
            <v>B</v>
          </cell>
          <cell r="E3913" t="str">
            <v>SMP</v>
          </cell>
          <cell r="F3913" t="str">
            <v>EOL</v>
          </cell>
          <cell r="G3913" t="str">
            <v>SR-Mechanical Parts</v>
          </cell>
          <cell r="H3913" t="str">
            <v>616E</v>
          </cell>
          <cell r="I3913">
            <v>395</v>
          </cell>
          <cell r="J3913">
            <v>39.07</v>
          </cell>
          <cell r="K3913">
            <v>15432.65</v>
          </cell>
          <cell r="L3913">
            <v>300</v>
          </cell>
          <cell r="M3913">
            <v>0</v>
          </cell>
          <cell r="N3913">
            <v>95</v>
          </cell>
          <cell r="O3913">
            <v>0</v>
          </cell>
          <cell r="P3913">
            <v>0</v>
          </cell>
          <cell r="Q3913">
            <v>0</v>
          </cell>
          <cell r="R3913">
            <v>0</v>
          </cell>
          <cell r="S3913">
            <v>0</v>
          </cell>
        </row>
        <row r="3914">
          <cell r="A3914" t="str">
            <v>SL99A6N28H</v>
          </cell>
          <cell r="B3914" t="str">
            <v>scofield rear glass blue(EU)biel</v>
          </cell>
          <cell r="C3914" t="str">
            <v>S850</v>
          </cell>
          <cell r="D3914" t="str">
            <v>B</v>
          </cell>
          <cell r="E3914" t="str">
            <v>SMP</v>
          </cell>
          <cell r="F3914" t="str">
            <v>EOL</v>
          </cell>
          <cell r="G3914" t="str">
            <v>SR-Mechanical Parts</v>
          </cell>
          <cell r="H3914" t="str">
            <v>616E</v>
          </cell>
          <cell r="I3914">
            <v>263</v>
          </cell>
          <cell r="J3914">
            <v>44.51</v>
          </cell>
          <cell r="K3914">
            <v>11706.13</v>
          </cell>
          <cell r="L3914">
            <v>263</v>
          </cell>
          <cell r="M3914">
            <v>0</v>
          </cell>
          <cell r="N3914">
            <v>0</v>
          </cell>
          <cell r="O3914">
            <v>0</v>
          </cell>
          <cell r="P3914">
            <v>0</v>
          </cell>
          <cell r="Q3914">
            <v>0</v>
          </cell>
          <cell r="R3914">
            <v>0</v>
          </cell>
          <cell r="S3914">
            <v>0</v>
          </cell>
        </row>
        <row r="3915">
          <cell r="A3915" t="str">
            <v>SM48C00212</v>
          </cell>
          <cell r="B3915" t="str">
            <v>ECMMic;SOM4013SL-G423-C1033-HSM(module)</v>
          </cell>
          <cell r="C3915" t="str">
            <v>A7000_a K50a40 A7000 Plus</v>
          </cell>
          <cell r="D3915" t="str">
            <v>B</v>
          </cell>
          <cell r="E3915" t="str">
            <v>SMP</v>
          </cell>
          <cell r="F3915" t="str">
            <v>EOL</v>
          </cell>
          <cell r="G3915" t="str">
            <v>M4-Microphone</v>
          </cell>
          <cell r="H3915" t="str">
            <v>616E</v>
          </cell>
          <cell r="I3915">
            <v>25087</v>
          </cell>
          <cell r="J3915">
            <v>2.7</v>
          </cell>
          <cell r="K3915">
            <v>67734.899999999994</v>
          </cell>
          <cell r="L3915">
            <v>0</v>
          </cell>
          <cell r="M3915">
            <v>25000</v>
          </cell>
          <cell r="N3915">
            <v>87</v>
          </cell>
          <cell r="O3915">
            <v>0</v>
          </cell>
          <cell r="P3915">
            <v>0</v>
          </cell>
          <cell r="Q3915">
            <v>0</v>
          </cell>
          <cell r="R3915">
            <v>0</v>
          </cell>
          <cell r="S3915">
            <v>0</v>
          </cell>
        </row>
        <row r="3916">
          <cell r="A3916" t="str">
            <v>SM78C01059</v>
          </cell>
          <cell r="B3916" t="str">
            <v>VIB;Coin;10G20L-070678999-1551E;L15;LN</v>
          </cell>
          <cell r="C3916" t="str">
            <v>A7000_a A7000 Plus K50a40</v>
          </cell>
          <cell r="D3916" t="str">
            <v>B</v>
          </cell>
          <cell r="E3916" t="str">
            <v>SMP</v>
          </cell>
          <cell r="F3916" t="str">
            <v>EOL</v>
          </cell>
          <cell r="G3916" t="str">
            <v>AC-Vibrator</v>
          </cell>
          <cell r="H3916" t="str">
            <v>616E</v>
          </cell>
          <cell r="I3916">
            <v>4815</v>
          </cell>
          <cell r="J3916">
            <v>1.97</v>
          </cell>
          <cell r="K3916">
            <v>9485.5499999999993</v>
          </cell>
          <cell r="L3916">
            <v>0</v>
          </cell>
          <cell r="M3916">
            <v>0</v>
          </cell>
          <cell r="N3916">
            <v>4815</v>
          </cell>
          <cell r="O3916">
            <v>0</v>
          </cell>
          <cell r="P3916">
            <v>0</v>
          </cell>
          <cell r="Q3916">
            <v>0</v>
          </cell>
          <cell r="R3916">
            <v>0</v>
          </cell>
          <cell r="S3916">
            <v>0</v>
          </cell>
        </row>
        <row r="3917">
          <cell r="A3917" t="str">
            <v>SM78C01382</v>
          </cell>
          <cell r="B3917" t="str">
            <v>VIB;Coin;10G20L009910E;L10;LN</v>
          </cell>
          <cell r="C3917" t="str">
            <v>YT3_X90 S1a40</v>
          </cell>
          <cell r="D3917" t="str">
            <v>B</v>
          </cell>
          <cell r="E3917" t="str">
            <v>SMP</v>
          </cell>
          <cell r="F3917" t="str">
            <v>REG</v>
          </cell>
          <cell r="G3917" t="str">
            <v>M7-Motor</v>
          </cell>
          <cell r="H3917" t="str">
            <v>616E</v>
          </cell>
          <cell r="I3917">
            <v>154</v>
          </cell>
          <cell r="J3917">
            <v>2.09</v>
          </cell>
          <cell r="K3917">
            <v>321.86</v>
          </cell>
          <cell r="L3917">
            <v>100</v>
          </cell>
          <cell r="M3917">
            <v>0</v>
          </cell>
          <cell r="N3917">
            <v>0</v>
          </cell>
          <cell r="O3917">
            <v>54</v>
          </cell>
          <cell r="P3917">
            <v>0</v>
          </cell>
          <cell r="Q3917">
            <v>0</v>
          </cell>
          <cell r="R3917">
            <v>0</v>
          </cell>
          <cell r="S3917">
            <v>0</v>
          </cell>
        </row>
        <row r="3918">
          <cell r="A3918" t="str">
            <v>SM78C02024</v>
          </cell>
          <cell r="B3918" t="str">
            <v>VIB;Coin;BVM1020-X15-U;L15;BL</v>
          </cell>
          <cell r="C3918" t="str">
            <v>K50a40 A7000 Plus</v>
          </cell>
          <cell r="D3918" t="str">
            <v>B</v>
          </cell>
          <cell r="E3918" t="str">
            <v>SMP</v>
          </cell>
          <cell r="F3918" t="str">
            <v>EOL</v>
          </cell>
          <cell r="G3918" t="str">
            <v>AC-Vibrator</v>
          </cell>
          <cell r="H3918" t="str">
            <v>616E</v>
          </cell>
          <cell r="I3918">
            <v>526</v>
          </cell>
          <cell r="J3918">
            <v>2</v>
          </cell>
          <cell r="K3918">
            <v>1052</v>
          </cell>
          <cell r="L3918">
            <v>0</v>
          </cell>
          <cell r="M3918">
            <v>0</v>
          </cell>
          <cell r="N3918">
            <v>500</v>
          </cell>
          <cell r="O3918">
            <v>26</v>
          </cell>
          <cell r="P3918">
            <v>0</v>
          </cell>
          <cell r="Q3918">
            <v>0</v>
          </cell>
          <cell r="R3918">
            <v>0</v>
          </cell>
          <cell r="S3918">
            <v>0</v>
          </cell>
        </row>
        <row r="3919">
          <cell r="A3919" t="str">
            <v>SM78C02349</v>
          </cell>
          <cell r="B3919" t="str">
            <v>VIB;Coin;C0827L321708E;L8;sislite;LN</v>
          </cell>
          <cell r="C3919" t="str">
            <v>S60_A</v>
          </cell>
          <cell r="D3919" t="str">
            <v>B</v>
          </cell>
          <cell r="E3919" t="str">
            <v>SMP</v>
          </cell>
          <cell r="F3919" t="str">
            <v>EOL</v>
          </cell>
          <cell r="G3919" t="str">
            <v>AC-Vibrator</v>
          </cell>
          <cell r="H3919" t="str">
            <v>616E</v>
          </cell>
          <cell r="I3919">
            <v>2221</v>
          </cell>
          <cell r="J3919">
            <v>2.06</v>
          </cell>
          <cell r="K3919">
            <v>4575.26</v>
          </cell>
          <cell r="L3919">
            <v>0</v>
          </cell>
          <cell r="M3919">
            <v>0</v>
          </cell>
          <cell r="N3919">
            <v>2221</v>
          </cell>
          <cell r="O3919">
            <v>0</v>
          </cell>
          <cell r="P3919">
            <v>0</v>
          </cell>
          <cell r="Q3919">
            <v>0</v>
          </cell>
          <cell r="R3919">
            <v>0</v>
          </cell>
          <cell r="S3919">
            <v>0</v>
          </cell>
        </row>
        <row r="3920">
          <cell r="A3920" t="str">
            <v>SM78C02458</v>
          </cell>
          <cell r="B3920" t="str">
            <v>VIB;Coin;C0827L322910E;L10;Zoom;LN</v>
          </cell>
          <cell r="C3920" t="str">
            <v>Z90a40</v>
          </cell>
          <cell r="D3920" t="str">
            <v>B</v>
          </cell>
          <cell r="E3920" t="str">
            <v>SMP</v>
          </cell>
          <cell r="F3920" t="str">
            <v>REG</v>
          </cell>
          <cell r="G3920" t="str">
            <v>M7-Motor</v>
          </cell>
          <cell r="H3920" t="str">
            <v>616E</v>
          </cell>
          <cell r="I3920">
            <v>588</v>
          </cell>
          <cell r="J3920">
            <v>2.23</v>
          </cell>
          <cell r="K3920">
            <v>1311.24</v>
          </cell>
          <cell r="L3920">
            <v>0</v>
          </cell>
          <cell r="M3920">
            <v>0</v>
          </cell>
          <cell r="N3920">
            <v>0</v>
          </cell>
          <cell r="O3920">
            <v>0</v>
          </cell>
          <cell r="P3920">
            <v>588</v>
          </cell>
          <cell r="Q3920">
            <v>0</v>
          </cell>
          <cell r="R3920">
            <v>0</v>
          </cell>
          <cell r="S3920">
            <v>147</v>
          </cell>
        </row>
        <row r="3921">
          <cell r="A3921" t="str">
            <v>SM78C04421</v>
          </cell>
          <cell r="B3921" t="str">
            <v>VIB;Linear;ELV1030A-W10;205HZ;AAC</v>
          </cell>
          <cell r="C3921" t="str">
            <v>X3a40 PB2_690</v>
          </cell>
          <cell r="D3921" t="str">
            <v>B</v>
          </cell>
          <cell r="E3921" t="str">
            <v>SMP</v>
          </cell>
          <cell r="F3921" t="str">
            <v>REG</v>
          </cell>
          <cell r="G3921" t="str">
            <v>M7-Motor</v>
          </cell>
          <cell r="H3921" t="str">
            <v>616E</v>
          </cell>
          <cell r="I3921">
            <v>233</v>
          </cell>
          <cell r="J3921">
            <v>3.15</v>
          </cell>
          <cell r="K3921">
            <v>733.95</v>
          </cell>
          <cell r="L3921">
            <v>0</v>
          </cell>
          <cell r="M3921">
            <v>0</v>
          </cell>
          <cell r="N3921">
            <v>0</v>
          </cell>
          <cell r="O3921">
            <v>0</v>
          </cell>
          <cell r="P3921">
            <v>233</v>
          </cell>
          <cell r="Q3921">
            <v>0</v>
          </cell>
          <cell r="R3921">
            <v>0</v>
          </cell>
          <cell r="S3921">
            <v>58.25</v>
          </cell>
        </row>
        <row r="3922">
          <cell r="A3922" t="str">
            <v>SM78C04933</v>
          </cell>
          <cell r="B3922" t="str">
            <v>VIB;ELV1030A-W15-F1;205Hz;L83.5mm;AAC</v>
          </cell>
          <cell r="C3922" t="str">
            <v>YB1_X90 YB1_X91</v>
          </cell>
          <cell r="D3922" t="str">
            <v>B</v>
          </cell>
          <cell r="E3922" t="str">
            <v>TAB</v>
          </cell>
          <cell r="F3922" t="str">
            <v>REG</v>
          </cell>
          <cell r="G3922" t="str">
            <v>M7-Motor</v>
          </cell>
          <cell r="H3922" t="str">
            <v>616E</v>
          </cell>
          <cell r="I3922">
            <v>304</v>
          </cell>
          <cell r="J3922">
            <v>3.9</v>
          </cell>
          <cell r="K3922">
            <v>1185.5999999999999</v>
          </cell>
          <cell r="L3922">
            <v>292</v>
          </cell>
          <cell r="M3922">
            <v>12</v>
          </cell>
          <cell r="N3922">
            <v>0</v>
          </cell>
          <cell r="O3922">
            <v>0</v>
          </cell>
          <cell r="P3922">
            <v>0</v>
          </cell>
          <cell r="Q3922">
            <v>0</v>
          </cell>
          <cell r="R3922">
            <v>0</v>
          </cell>
          <cell r="S3922">
            <v>0</v>
          </cell>
        </row>
        <row r="3923">
          <cell r="A3923" t="str">
            <v>SM78C05043</v>
          </cell>
          <cell r="B3923" t="str">
            <v>VIB_R;ELV1030A-W16-F1;205Hz;L71mm;AAC</v>
          </cell>
          <cell r="C3923" t="str">
            <v>YB1_X90 YB1_X91</v>
          </cell>
          <cell r="D3923" t="str">
            <v>B</v>
          </cell>
          <cell r="E3923" t="str">
            <v>TAB</v>
          </cell>
          <cell r="F3923" t="str">
            <v>REG</v>
          </cell>
          <cell r="G3923" t="str">
            <v>M7-Motor</v>
          </cell>
          <cell r="H3923" t="str">
            <v>616E</v>
          </cell>
          <cell r="I3923">
            <v>304</v>
          </cell>
          <cell r="J3923">
            <v>3.9</v>
          </cell>
          <cell r="K3923">
            <v>1185.5999999999999</v>
          </cell>
          <cell r="L3923">
            <v>292</v>
          </cell>
          <cell r="M3923">
            <v>12</v>
          </cell>
          <cell r="N3923">
            <v>0</v>
          </cell>
          <cell r="O3923">
            <v>0</v>
          </cell>
          <cell r="P3923">
            <v>0</v>
          </cell>
          <cell r="Q3923">
            <v>0</v>
          </cell>
          <cell r="R3923">
            <v>0</v>
          </cell>
          <cell r="S3923">
            <v>0</v>
          </cell>
        </row>
        <row r="3924">
          <cell r="A3924" t="str">
            <v>SM79A35718</v>
          </cell>
          <cell r="B3924" t="str">
            <v>K900Motor&amp;*BVM0834-X10-DU;Cable10mm</v>
          </cell>
          <cell r="C3924" t="str">
            <v>K900 K900_32G</v>
          </cell>
          <cell r="D3924" t="str">
            <v>B</v>
          </cell>
          <cell r="E3924" t="str">
            <v>SMP</v>
          </cell>
          <cell r="F3924" t="str">
            <v>EOL</v>
          </cell>
          <cell r="G3924" t="str">
            <v>M7-Motor</v>
          </cell>
          <cell r="H3924" t="str">
            <v>616E</v>
          </cell>
          <cell r="I3924">
            <v>611</v>
          </cell>
          <cell r="J3924">
            <v>2.4300000000000002</v>
          </cell>
          <cell r="K3924">
            <v>1484.73</v>
          </cell>
          <cell r="L3924">
            <v>0</v>
          </cell>
          <cell r="M3924">
            <v>0</v>
          </cell>
          <cell r="N3924">
            <v>0</v>
          </cell>
          <cell r="O3924">
            <v>0</v>
          </cell>
          <cell r="P3924">
            <v>0</v>
          </cell>
          <cell r="Q3924">
            <v>0</v>
          </cell>
          <cell r="R3924">
            <v>611</v>
          </cell>
          <cell r="S3924">
            <v>611</v>
          </cell>
        </row>
        <row r="3925">
          <cell r="A3925" t="str">
            <v>SM79A462OH</v>
          </cell>
          <cell r="B3925" t="str">
            <v>Vibration motor 10G20</v>
          </cell>
          <cell r="C3925" t="str">
            <v>Blade2_1050 Blade2_1380</v>
          </cell>
          <cell r="D3925" t="str">
            <v>B</v>
          </cell>
          <cell r="E3925" t="str">
            <v>SMP</v>
          </cell>
          <cell r="F3925" t="str">
            <v>EOL</v>
          </cell>
          <cell r="G3925" t="str">
            <v>M7-Motor</v>
          </cell>
          <cell r="H3925" t="str">
            <v>616E</v>
          </cell>
          <cell r="I3925">
            <v>417</v>
          </cell>
          <cell r="J3925">
            <v>2.15</v>
          </cell>
          <cell r="K3925">
            <v>896.55</v>
          </cell>
          <cell r="L3925">
            <v>0</v>
          </cell>
          <cell r="M3925">
            <v>0</v>
          </cell>
          <cell r="N3925">
            <v>0</v>
          </cell>
          <cell r="O3925">
            <v>300</v>
          </cell>
          <cell r="P3925">
            <v>0</v>
          </cell>
          <cell r="Q3925">
            <v>0</v>
          </cell>
          <cell r="R3925">
            <v>117</v>
          </cell>
          <cell r="S3925">
            <v>117</v>
          </cell>
        </row>
        <row r="3926">
          <cell r="A3926" t="str">
            <v>SM88C00588</v>
          </cell>
          <cell r="B3926" t="str">
            <v>M1.4X1.2 P=0.3 sil Plate with NI NILOK</v>
          </cell>
          <cell r="C3926" t="str">
            <v>S60_A</v>
          </cell>
          <cell r="D3926" t="str">
            <v>C1</v>
          </cell>
          <cell r="E3926" t="str">
            <v>SMP</v>
          </cell>
          <cell r="F3926" t="str">
            <v>EOL</v>
          </cell>
          <cell r="G3926" t="str">
            <v>AE-Screw</v>
          </cell>
          <cell r="H3926" t="str">
            <v>616E</v>
          </cell>
          <cell r="I3926">
            <v>115</v>
          </cell>
          <cell r="J3926">
            <v>3.7699999999999997E-2</v>
          </cell>
          <cell r="K3926">
            <v>4.3354999999999997</v>
          </cell>
          <cell r="L3926">
            <v>0</v>
          </cell>
          <cell r="M3926">
            <v>0</v>
          </cell>
          <cell r="N3926">
            <v>0</v>
          </cell>
          <cell r="O3926">
            <v>0</v>
          </cell>
          <cell r="P3926">
            <v>0</v>
          </cell>
          <cell r="Q3926">
            <v>115</v>
          </cell>
          <cell r="R3926">
            <v>0</v>
          </cell>
          <cell r="S3926">
            <v>57.5</v>
          </cell>
        </row>
        <row r="3927">
          <cell r="A3927" t="str">
            <v>SM88C00589</v>
          </cell>
          <cell r="B3927" t="str">
            <v>SISLEY-L USBDEC grounding spring</v>
          </cell>
          <cell r="C3927" t="str">
            <v>S60_A</v>
          </cell>
          <cell r="D3927" t="str">
            <v>C1</v>
          </cell>
          <cell r="E3927" t="str">
            <v>SMP</v>
          </cell>
          <cell r="F3927" t="str">
            <v>EOL</v>
          </cell>
          <cell r="G3927" t="str">
            <v>M8-Metal</v>
          </cell>
          <cell r="H3927" t="str">
            <v>616E</v>
          </cell>
          <cell r="I3927">
            <v>265</v>
          </cell>
          <cell r="J3927">
            <v>0.40560000000000002</v>
          </cell>
          <cell r="K3927">
            <v>107.48399999999999</v>
          </cell>
          <cell r="L3927">
            <v>0</v>
          </cell>
          <cell r="M3927">
            <v>0</v>
          </cell>
          <cell r="N3927">
            <v>0</v>
          </cell>
          <cell r="O3927">
            <v>0</v>
          </cell>
          <cell r="P3927">
            <v>0</v>
          </cell>
          <cell r="Q3927">
            <v>265</v>
          </cell>
          <cell r="R3927">
            <v>0</v>
          </cell>
          <cell r="S3927">
            <v>132.5</v>
          </cell>
        </row>
        <row r="3928">
          <cell r="A3928" t="str">
            <v>SM88C00672</v>
          </cell>
          <cell r="B3928" t="str">
            <v>ZOOM Tray_FOR_SIM_ASM;RED;Al</v>
          </cell>
          <cell r="C3928" t="str">
            <v>Z90a40</v>
          </cell>
          <cell r="D3928" t="str">
            <v>C1</v>
          </cell>
          <cell r="E3928" t="str">
            <v>SMP</v>
          </cell>
          <cell r="F3928" t="str">
            <v>REG</v>
          </cell>
          <cell r="G3928" t="str">
            <v>M8-Metal</v>
          </cell>
          <cell r="H3928" t="str">
            <v>616E</v>
          </cell>
          <cell r="I3928">
            <v>40</v>
          </cell>
          <cell r="J3928">
            <v>7.64</v>
          </cell>
          <cell r="K3928">
            <v>305.60000000000002</v>
          </cell>
          <cell r="L3928">
            <v>0</v>
          </cell>
          <cell r="M3928">
            <v>0</v>
          </cell>
          <cell r="N3928">
            <v>0</v>
          </cell>
          <cell r="O3928">
            <v>40</v>
          </cell>
          <cell r="P3928">
            <v>0</v>
          </cell>
          <cell r="Q3928">
            <v>0</v>
          </cell>
          <cell r="R3928">
            <v>0</v>
          </cell>
          <cell r="S3928">
            <v>0</v>
          </cell>
        </row>
        <row r="3929">
          <cell r="A3929" t="str">
            <v>SM88C00673</v>
          </cell>
          <cell r="B3929" t="str">
            <v>ZOOM Tray_FOR_SIM_ASM;WHITE;Al</v>
          </cell>
          <cell r="C3929" t="str">
            <v>Z90a40</v>
          </cell>
          <cell r="D3929" t="str">
            <v>C1</v>
          </cell>
          <cell r="E3929" t="str">
            <v>SMP</v>
          </cell>
          <cell r="F3929" t="str">
            <v>REG</v>
          </cell>
          <cell r="G3929" t="str">
            <v>M8-Metal</v>
          </cell>
          <cell r="H3929" t="str">
            <v>616E</v>
          </cell>
          <cell r="I3929">
            <v>38</v>
          </cell>
          <cell r="J3929">
            <v>7.96</v>
          </cell>
          <cell r="K3929">
            <v>302.48</v>
          </cell>
          <cell r="L3929">
            <v>0</v>
          </cell>
          <cell r="M3929">
            <v>0</v>
          </cell>
          <cell r="N3929">
            <v>0</v>
          </cell>
          <cell r="O3929">
            <v>0</v>
          </cell>
          <cell r="P3929">
            <v>38</v>
          </cell>
          <cell r="Q3929">
            <v>0</v>
          </cell>
          <cell r="R3929">
            <v>0</v>
          </cell>
          <cell r="S3929">
            <v>9.5</v>
          </cell>
        </row>
        <row r="3930">
          <cell r="A3930" t="str">
            <v>SM88C00675</v>
          </cell>
          <cell r="B3930" t="str">
            <v>ZOOM Tray_FOR_TF_ASM;RED;Al</v>
          </cell>
          <cell r="C3930" t="str">
            <v>Z90a40</v>
          </cell>
          <cell r="D3930" t="str">
            <v>C1</v>
          </cell>
          <cell r="E3930" t="str">
            <v>SMP</v>
          </cell>
          <cell r="F3930" t="str">
            <v>REG</v>
          </cell>
          <cell r="G3930" t="str">
            <v>M8-Metal</v>
          </cell>
          <cell r="H3930" t="str">
            <v>616E</v>
          </cell>
          <cell r="I3930">
            <v>39</v>
          </cell>
          <cell r="J3930">
            <v>7.28</v>
          </cell>
          <cell r="K3930">
            <v>283.92</v>
          </cell>
          <cell r="L3930">
            <v>0</v>
          </cell>
          <cell r="M3930">
            <v>0</v>
          </cell>
          <cell r="N3930">
            <v>0</v>
          </cell>
          <cell r="O3930">
            <v>39</v>
          </cell>
          <cell r="P3930">
            <v>0</v>
          </cell>
          <cell r="Q3930">
            <v>0</v>
          </cell>
          <cell r="R3930">
            <v>0</v>
          </cell>
          <cell r="S3930">
            <v>0</v>
          </cell>
        </row>
        <row r="3931">
          <cell r="A3931" t="str">
            <v>SM88C00676</v>
          </cell>
          <cell r="B3931" t="str">
            <v>ZOOM Tray_FOR_TF_ASM;WHITE;Al</v>
          </cell>
          <cell r="C3931" t="str">
            <v>Z90a40</v>
          </cell>
          <cell r="D3931" t="str">
            <v>C1</v>
          </cell>
          <cell r="E3931" t="str">
            <v>SMP</v>
          </cell>
          <cell r="F3931" t="str">
            <v>REG</v>
          </cell>
          <cell r="G3931" t="str">
            <v>M8-Metal</v>
          </cell>
          <cell r="H3931" t="str">
            <v>616E</v>
          </cell>
          <cell r="I3931">
            <v>41</v>
          </cell>
          <cell r="J3931">
            <v>8.36</v>
          </cell>
          <cell r="K3931">
            <v>342.76</v>
          </cell>
          <cell r="L3931">
            <v>0</v>
          </cell>
          <cell r="M3931">
            <v>0</v>
          </cell>
          <cell r="N3931">
            <v>0</v>
          </cell>
          <cell r="O3931">
            <v>0</v>
          </cell>
          <cell r="P3931">
            <v>41</v>
          </cell>
          <cell r="Q3931">
            <v>0</v>
          </cell>
          <cell r="R3931">
            <v>0</v>
          </cell>
          <cell r="S3931">
            <v>10.25</v>
          </cell>
        </row>
        <row r="3932">
          <cell r="A3932" t="str">
            <v>SM88C00691</v>
          </cell>
          <cell r="B3932" t="str">
            <v>ZOOM SUS_SCREW CRS M1.4X3.2</v>
          </cell>
          <cell r="C3932" t="str">
            <v>Z90a40 X3a40</v>
          </cell>
          <cell r="D3932" t="str">
            <v>C1</v>
          </cell>
          <cell r="E3932" t="str">
            <v>SMP</v>
          </cell>
          <cell r="F3932" t="str">
            <v>EOL</v>
          </cell>
          <cell r="G3932" t="str">
            <v>AE-Screw</v>
          </cell>
          <cell r="H3932" t="str">
            <v>616E</v>
          </cell>
          <cell r="I3932">
            <v>1007</v>
          </cell>
          <cell r="J3932">
            <v>7.8299999999999995E-2</v>
          </cell>
          <cell r="K3932">
            <v>78.848100000000002</v>
          </cell>
          <cell r="L3932">
            <v>0</v>
          </cell>
          <cell r="M3932">
            <v>0</v>
          </cell>
          <cell r="N3932">
            <v>1000</v>
          </cell>
          <cell r="O3932">
            <v>7</v>
          </cell>
          <cell r="P3932">
            <v>0</v>
          </cell>
          <cell r="Q3932">
            <v>0</v>
          </cell>
          <cell r="R3932">
            <v>0</v>
          </cell>
          <cell r="S3932">
            <v>0</v>
          </cell>
        </row>
        <row r="3933">
          <cell r="A3933" t="str">
            <v>SM88C00693</v>
          </cell>
          <cell r="B3933" t="str">
            <v>ZOOM Phone_SCREW(BLACK) CRS M1.4X3.2</v>
          </cell>
          <cell r="C3933" t="str">
            <v>Z90a40</v>
          </cell>
          <cell r="D3933" t="str">
            <v>C1</v>
          </cell>
          <cell r="E3933" t="str">
            <v>SMP</v>
          </cell>
          <cell r="F3933" t="str">
            <v>REG</v>
          </cell>
          <cell r="G3933" t="str">
            <v>AE-Screw</v>
          </cell>
          <cell r="H3933" t="str">
            <v>616E</v>
          </cell>
          <cell r="I3933">
            <v>605</v>
          </cell>
          <cell r="J3933">
            <v>5.57E-2</v>
          </cell>
          <cell r="K3933">
            <v>33.698500000000003</v>
          </cell>
          <cell r="L3933">
            <v>0</v>
          </cell>
          <cell r="M3933">
            <v>0</v>
          </cell>
          <cell r="N3933">
            <v>605</v>
          </cell>
          <cell r="O3933">
            <v>0</v>
          </cell>
          <cell r="P3933">
            <v>0</v>
          </cell>
          <cell r="Q3933">
            <v>0</v>
          </cell>
          <cell r="R3933">
            <v>0</v>
          </cell>
          <cell r="S3933">
            <v>0</v>
          </cell>
        </row>
        <row r="3934">
          <cell r="A3934" t="str">
            <v>SM88C00694</v>
          </cell>
          <cell r="B3934" t="str">
            <v>ZOOM Phone_SCREW(SILVER) CRS M1.4X3.2</v>
          </cell>
          <cell r="C3934" t="str">
            <v>Z90a40</v>
          </cell>
          <cell r="D3934" t="str">
            <v>C1</v>
          </cell>
          <cell r="E3934" t="str">
            <v>SMP</v>
          </cell>
          <cell r="F3934" t="str">
            <v>REG</v>
          </cell>
          <cell r="G3934" t="str">
            <v>AE-Screw</v>
          </cell>
          <cell r="H3934" t="str">
            <v>616E</v>
          </cell>
          <cell r="I3934">
            <v>64</v>
          </cell>
          <cell r="J3934">
            <v>5.3900000000000003E-2</v>
          </cell>
          <cell r="K3934">
            <v>3.4496000000000002</v>
          </cell>
          <cell r="L3934">
            <v>0</v>
          </cell>
          <cell r="M3934">
            <v>0</v>
          </cell>
          <cell r="N3934">
            <v>0</v>
          </cell>
          <cell r="O3934">
            <v>64</v>
          </cell>
          <cell r="P3934">
            <v>0</v>
          </cell>
          <cell r="Q3934">
            <v>0</v>
          </cell>
          <cell r="R3934">
            <v>0</v>
          </cell>
          <cell r="S3934">
            <v>0</v>
          </cell>
        </row>
        <row r="3935">
          <cell r="A3935" t="str">
            <v>SM88C02571</v>
          </cell>
          <cell r="B3935" t="str">
            <v>Blade3-10 PJ-Key-Frame N 10 MG DC NULL</v>
          </cell>
          <cell r="C3935" t="str">
            <v>YT3_X90</v>
          </cell>
          <cell r="D3935" t="str">
            <v>C1</v>
          </cell>
          <cell r="E3935" t="str">
            <v>TAB</v>
          </cell>
          <cell r="F3935" t="str">
            <v>REG</v>
          </cell>
          <cell r="G3935" t="str">
            <v>M8-Metal</v>
          </cell>
          <cell r="H3935" t="str">
            <v>616E</v>
          </cell>
          <cell r="I3935">
            <v>38</v>
          </cell>
          <cell r="J3935">
            <v>3.5</v>
          </cell>
          <cell r="K3935">
            <v>133</v>
          </cell>
          <cell r="L3935">
            <v>0</v>
          </cell>
          <cell r="M3935">
            <v>0</v>
          </cell>
          <cell r="N3935">
            <v>0</v>
          </cell>
          <cell r="O3935">
            <v>0</v>
          </cell>
          <cell r="P3935">
            <v>38</v>
          </cell>
          <cell r="Q3935">
            <v>0</v>
          </cell>
          <cell r="R3935">
            <v>0</v>
          </cell>
          <cell r="S3935">
            <v>9.5</v>
          </cell>
        </row>
        <row r="3936">
          <cell r="A3936" t="str">
            <v>SM88C02573</v>
          </cell>
          <cell r="B3936" t="str">
            <v>Blade3-10 CAM-Frame NULL 10 MG DC NULL</v>
          </cell>
          <cell r="C3936" t="str">
            <v>YT3_X90</v>
          </cell>
          <cell r="D3936" t="str">
            <v>C1</v>
          </cell>
          <cell r="E3936" t="str">
            <v>TAB</v>
          </cell>
          <cell r="F3936" t="str">
            <v>REG</v>
          </cell>
          <cell r="G3936" t="str">
            <v>M8-Metal</v>
          </cell>
          <cell r="H3936" t="str">
            <v>616E</v>
          </cell>
          <cell r="I3936">
            <v>39</v>
          </cell>
          <cell r="J3936">
            <v>3.5</v>
          </cell>
          <cell r="K3936">
            <v>136.5</v>
          </cell>
          <cell r="L3936">
            <v>0</v>
          </cell>
          <cell r="M3936">
            <v>0</v>
          </cell>
          <cell r="N3936">
            <v>0</v>
          </cell>
          <cell r="O3936">
            <v>0</v>
          </cell>
          <cell r="P3936">
            <v>39</v>
          </cell>
          <cell r="Q3936">
            <v>0</v>
          </cell>
          <cell r="R3936">
            <v>0</v>
          </cell>
          <cell r="S3936">
            <v>9.75</v>
          </cell>
        </row>
        <row r="3937">
          <cell r="A3937" t="str">
            <v>SM88C02690</v>
          </cell>
          <cell r="B3937" t="str">
            <v>Blade3-10 Cam-CNT-FRAME Stainless_Steel</v>
          </cell>
          <cell r="C3937" t="str">
            <v>YT3_X90</v>
          </cell>
          <cell r="D3937" t="str">
            <v>C1</v>
          </cell>
          <cell r="E3937" t="str">
            <v>TAB</v>
          </cell>
          <cell r="F3937" t="str">
            <v>REG</v>
          </cell>
          <cell r="G3937" t="str">
            <v>M8-Metal</v>
          </cell>
          <cell r="H3937" t="str">
            <v>616E</v>
          </cell>
          <cell r="I3937">
            <v>43</v>
          </cell>
          <cell r="J3937">
            <v>0.73199999999999998</v>
          </cell>
          <cell r="K3937">
            <v>31.475999999999999</v>
          </cell>
          <cell r="L3937">
            <v>0</v>
          </cell>
          <cell r="M3937">
            <v>0</v>
          </cell>
          <cell r="N3937">
            <v>0</v>
          </cell>
          <cell r="O3937">
            <v>0</v>
          </cell>
          <cell r="P3937">
            <v>43</v>
          </cell>
          <cell r="Q3937">
            <v>0</v>
          </cell>
          <cell r="R3937">
            <v>0</v>
          </cell>
          <cell r="S3937">
            <v>10.75</v>
          </cell>
        </row>
        <row r="3938">
          <cell r="A3938" t="str">
            <v>SM88C02691</v>
          </cell>
          <cell r="B3938" t="str">
            <v>Blade3-10 Batt-CNT-FRAME Stainless_Steel</v>
          </cell>
          <cell r="C3938" t="str">
            <v>YT3_X90</v>
          </cell>
          <cell r="D3938" t="str">
            <v>C1</v>
          </cell>
          <cell r="E3938" t="str">
            <v>TAB</v>
          </cell>
          <cell r="F3938" t="str">
            <v>REG</v>
          </cell>
          <cell r="G3938" t="str">
            <v>M8-Metal</v>
          </cell>
          <cell r="H3938" t="str">
            <v>616E</v>
          </cell>
          <cell r="I3938">
            <v>21</v>
          </cell>
          <cell r="J3938">
            <v>0.40899999999999997</v>
          </cell>
          <cell r="K3938">
            <v>8.5890000000000004</v>
          </cell>
          <cell r="L3938">
            <v>0</v>
          </cell>
          <cell r="M3938">
            <v>0</v>
          </cell>
          <cell r="N3938">
            <v>0</v>
          </cell>
          <cell r="O3938">
            <v>0</v>
          </cell>
          <cell r="P3938">
            <v>21</v>
          </cell>
          <cell r="Q3938">
            <v>0</v>
          </cell>
          <cell r="R3938">
            <v>0</v>
          </cell>
          <cell r="S3938">
            <v>5.25</v>
          </cell>
        </row>
        <row r="3939">
          <cell r="A3939" t="str">
            <v>SM88C02921</v>
          </cell>
          <cell r="B3939" t="str">
            <v>X3_simcard_tray_asm_Aluminum_MIM_Hua</v>
          </cell>
          <cell r="C3939" t="str">
            <v>X3a40</v>
          </cell>
          <cell r="D3939" t="str">
            <v>C1</v>
          </cell>
          <cell r="E3939" t="str">
            <v>SMP</v>
          </cell>
          <cell r="F3939" t="str">
            <v>REG</v>
          </cell>
          <cell r="G3939" t="str">
            <v>M8-Metal</v>
          </cell>
          <cell r="H3939" t="str">
            <v>616E</v>
          </cell>
          <cell r="I3939">
            <v>30</v>
          </cell>
          <cell r="J3939">
            <v>8.1199999999999992</v>
          </cell>
          <cell r="K3939">
            <v>243.6</v>
          </cell>
          <cell r="L3939">
            <v>0</v>
          </cell>
          <cell r="M3939">
            <v>0</v>
          </cell>
          <cell r="N3939">
            <v>0</v>
          </cell>
          <cell r="O3939">
            <v>30</v>
          </cell>
          <cell r="P3939">
            <v>0</v>
          </cell>
          <cell r="Q3939">
            <v>0</v>
          </cell>
          <cell r="R3939">
            <v>0</v>
          </cell>
          <cell r="S3939">
            <v>0</v>
          </cell>
        </row>
        <row r="3940">
          <cell r="A3940" t="str">
            <v>SM88C04030</v>
          </cell>
          <cell r="B3940" t="str">
            <v xml:space="preserve">sisley2 SIM tary gold;AL;anodizing;M </v>
          </cell>
          <cell r="C3940" t="str">
            <v>S1a40</v>
          </cell>
          <cell r="D3940" t="str">
            <v>B</v>
          </cell>
          <cell r="E3940" t="str">
            <v>SMP</v>
          </cell>
          <cell r="F3940" t="str">
            <v>EOL</v>
          </cell>
          <cell r="G3940" t="str">
            <v>SR-Mechanical Parts</v>
          </cell>
          <cell r="H3940" t="str">
            <v>616E</v>
          </cell>
          <cell r="I3940">
            <v>714</v>
          </cell>
          <cell r="J3940">
            <v>7.15</v>
          </cell>
          <cell r="K3940">
            <v>5105.1000000000004</v>
          </cell>
          <cell r="L3940">
            <v>0</v>
          </cell>
          <cell r="M3940">
            <v>0</v>
          </cell>
          <cell r="N3940">
            <v>397</v>
          </cell>
          <cell r="O3940">
            <v>317</v>
          </cell>
          <cell r="P3940">
            <v>0</v>
          </cell>
          <cell r="Q3940">
            <v>0</v>
          </cell>
          <cell r="R3940">
            <v>0</v>
          </cell>
          <cell r="S3940">
            <v>0</v>
          </cell>
        </row>
        <row r="3941">
          <cell r="A3941" t="str">
            <v>SM88C04289</v>
          </cell>
          <cell r="B3941" t="str">
            <v>SCREW_M1_4_P0_3_H2_8_Silver</v>
          </cell>
          <cell r="C3941" t="str">
            <v>X3a40 PB2_690</v>
          </cell>
          <cell r="D3941" t="str">
            <v>C1</v>
          </cell>
          <cell r="E3941" t="str">
            <v>SMP</v>
          </cell>
          <cell r="F3941" t="str">
            <v>REG</v>
          </cell>
          <cell r="G3941" t="str">
            <v>AE-Screw</v>
          </cell>
          <cell r="H3941" t="str">
            <v>616E</v>
          </cell>
          <cell r="I3941">
            <v>85</v>
          </cell>
          <cell r="J3941">
            <v>6.2E-2</v>
          </cell>
          <cell r="K3941">
            <v>5.27</v>
          </cell>
          <cell r="L3941">
            <v>0</v>
          </cell>
          <cell r="M3941">
            <v>0</v>
          </cell>
          <cell r="N3941">
            <v>0</v>
          </cell>
          <cell r="O3941">
            <v>85</v>
          </cell>
          <cell r="P3941">
            <v>0</v>
          </cell>
          <cell r="Q3941">
            <v>0</v>
          </cell>
          <cell r="R3941">
            <v>0</v>
          </cell>
          <cell r="S3941">
            <v>0</v>
          </cell>
        </row>
        <row r="3942">
          <cell r="A3942" t="str">
            <v>SM88C04440</v>
          </cell>
          <cell r="B3942" t="str">
            <v>sisley2 SIM tary silver;AL;anodizing;M</v>
          </cell>
          <cell r="C3942" t="str">
            <v>S1a40</v>
          </cell>
          <cell r="D3942" t="str">
            <v>B</v>
          </cell>
          <cell r="E3942" t="str">
            <v>SMP</v>
          </cell>
          <cell r="F3942" t="str">
            <v>EOL</v>
          </cell>
          <cell r="G3942" t="str">
            <v>SR-Mechanical Parts</v>
          </cell>
          <cell r="H3942" t="str">
            <v>616E</v>
          </cell>
          <cell r="I3942">
            <v>420</v>
          </cell>
          <cell r="J3942">
            <v>7.44</v>
          </cell>
          <cell r="K3942">
            <v>3124.8</v>
          </cell>
          <cell r="L3942">
            <v>0</v>
          </cell>
          <cell r="M3942">
            <v>0</v>
          </cell>
          <cell r="N3942">
            <v>200</v>
          </cell>
          <cell r="O3942">
            <v>0</v>
          </cell>
          <cell r="P3942">
            <v>220</v>
          </cell>
          <cell r="Q3942">
            <v>0</v>
          </cell>
          <cell r="R3942">
            <v>0</v>
          </cell>
          <cell r="S3942">
            <v>55</v>
          </cell>
        </row>
        <row r="3943">
          <cell r="A3943" t="str">
            <v>SM88C04610</v>
          </cell>
          <cell r="B3943" t="str">
            <v>Screw 2.5*M1.4*1.2(P0.3)/Ni+NYLOK</v>
          </cell>
          <cell r="C3943" t="str">
            <v>P1a42 P1a42_16G P1a41</v>
          </cell>
          <cell r="D3943" t="str">
            <v>C1</v>
          </cell>
          <cell r="E3943" t="str">
            <v>SMP</v>
          </cell>
          <cell r="F3943" t="str">
            <v>REG</v>
          </cell>
          <cell r="G3943" t="str">
            <v>AE-Screw</v>
          </cell>
          <cell r="H3943" t="str">
            <v>616E</v>
          </cell>
          <cell r="I3943">
            <v>30</v>
          </cell>
          <cell r="J3943">
            <v>5.6000000000000001E-2</v>
          </cell>
          <cell r="K3943">
            <v>1.68</v>
          </cell>
          <cell r="L3943">
            <v>0</v>
          </cell>
          <cell r="M3943">
            <v>0</v>
          </cell>
          <cell r="N3943">
            <v>0</v>
          </cell>
          <cell r="O3943">
            <v>0</v>
          </cell>
          <cell r="P3943">
            <v>30</v>
          </cell>
          <cell r="Q3943">
            <v>0</v>
          </cell>
          <cell r="R3943">
            <v>0</v>
          </cell>
          <cell r="S3943">
            <v>7.5</v>
          </cell>
        </row>
        <row r="3944">
          <cell r="A3944" t="str">
            <v>SM88C04689</v>
          </cell>
          <cell r="B3944" t="str">
            <v>Yeti RF-SUS-Frame-L SUS 304 1/4H T=0.2</v>
          </cell>
          <cell r="C3944" t="str">
            <v>YB1_X90 YB1_X91</v>
          </cell>
          <cell r="D3944" t="str">
            <v>C1</v>
          </cell>
          <cell r="E3944" t="str">
            <v>TAB</v>
          </cell>
          <cell r="F3944" t="str">
            <v>REG</v>
          </cell>
          <cell r="G3944" t="str">
            <v>M8-Metal</v>
          </cell>
          <cell r="H3944" t="str">
            <v>616E</v>
          </cell>
          <cell r="I3944">
            <v>98</v>
          </cell>
          <cell r="J3944">
            <v>0.26</v>
          </cell>
          <cell r="K3944">
            <v>25.48</v>
          </cell>
          <cell r="L3944">
            <v>98</v>
          </cell>
          <cell r="M3944">
            <v>0</v>
          </cell>
          <cell r="N3944">
            <v>0</v>
          </cell>
          <cell r="O3944">
            <v>0</v>
          </cell>
          <cell r="P3944">
            <v>0</v>
          </cell>
          <cell r="Q3944">
            <v>0</v>
          </cell>
          <cell r="R3944">
            <v>0</v>
          </cell>
          <cell r="S3944">
            <v>0</v>
          </cell>
        </row>
        <row r="3945">
          <cell r="A3945" t="str">
            <v>SM88C04690</v>
          </cell>
          <cell r="B3945" t="str">
            <v>Yeti Batt-CONN-SUS-Frame SUS 304 T=0.2</v>
          </cell>
          <cell r="C3945" t="str">
            <v>YB1_X90 YB1_X91</v>
          </cell>
          <cell r="D3945" t="str">
            <v>C1</v>
          </cell>
          <cell r="E3945" t="str">
            <v>TAB</v>
          </cell>
          <cell r="F3945" t="str">
            <v>REG</v>
          </cell>
          <cell r="G3945" t="str">
            <v>M8-Metal</v>
          </cell>
          <cell r="H3945" t="str">
            <v>616E</v>
          </cell>
          <cell r="I3945">
            <v>98</v>
          </cell>
          <cell r="J3945">
            <v>0.33</v>
          </cell>
          <cell r="K3945">
            <v>32.340000000000003</v>
          </cell>
          <cell r="L3945">
            <v>98</v>
          </cell>
          <cell r="M3945">
            <v>0</v>
          </cell>
          <cell r="N3945">
            <v>0</v>
          </cell>
          <cell r="O3945">
            <v>0</v>
          </cell>
          <cell r="P3945">
            <v>0</v>
          </cell>
          <cell r="Q3945">
            <v>0</v>
          </cell>
          <cell r="R3945">
            <v>0</v>
          </cell>
          <cell r="S3945">
            <v>0</v>
          </cell>
        </row>
        <row r="3946">
          <cell r="A3946" t="str">
            <v>SM88C04691</v>
          </cell>
          <cell r="B3946" t="str">
            <v>Yeti RF-SUS-Frame-R SUS 304 1/4H T=0.2</v>
          </cell>
          <cell r="C3946" t="str">
            <v>YB1_X90 YB1_X91</v>
          </cell>
          <cell r="D3946" t="str">
            <v>C1</v>
          </cell>
          <cell r="E3946" t="str">
            <v>TAB</v>
          </cell>
          <cell r="F3946" t="str">
            <v>REG</v>
          </cell>
          <cell r="G3946" t="str">
            <v>M8-Metal</v>
          </cell>
          <cell r="H3946" t="str">
            <v>616E</v>
          </cell>
          <cell r="I3946">
            <v>98</v>
          </cell>
          <cell r="J3946">
            <v>0.41</v>
          </cell>
          <cell r="K3946">
            <v>40.18</v>
          </cell>
          <cell r="L3946">
            <v>98</v>
          </cell>
          <cell r="M3946">
            <v>0</v>
          </cell>
          <cell r="N3946">
            <v>0</v>
          </cell>
          <cell r="O3946">
            <v>0</v>
          </cell>
          <cell r="P3946">
            <v>0</v>
          </cell>
          <cell r="Q3946">
            <v>0</v>
          </cell>
          <cell r="R3946">
            <v>0</v>
          </cell>
          <cell r="S3946">
            <v>0</v>
          </cell>
        </row>
        <row r="3947">
          <cell r="A3947" t="str">
            <v>SM88C04692</v>
          </cell>
          <cell r="B3947" t="str">
            <v>Yeti Earphone-SUS-Frame-R SUS 304 T=0.3</v>
          </cell>
          <cell r="C3947" t="str">
            <v>YB1_X90 YB1_X91</v>
          </cell>
          <cell r="D3947" t="str">
            <v>C1</v>
          </cell>
          <cell r="E3947" t="str">
            <v>TAB</v>
          </cell>
          <cell r="F3947" t="str">
            <v>REG</v>
          </cell>
          <cell r="G3947" t="str">
            <v>M8-Metal</v>
          </cell>
          <cell r="H3947" t="str">
            <v>616E</v>
          </cell>
          <cell r="I3947">
            <v>98</v>
          </cell>
          <cell r="J3947">
            <v>0.37</v>
          </cell>
          <cell r="K3947">
            <v>36.26</v>
          </cell>
          <cell r="L3947">
            <v>98</v>
          </cell>
          <cell r="M3947">
            <v>0</v>
          </cell>
          <cell r="N3947">
            <v>0</v>
          </cell>
          <cell r="O3947">
            <v>0</v>
          </cell>
          <cell r="P3947">
            <v>0</v>
          </cell>
          <cell r="Q3947">
            <v>0</v>
          </cell>
          <cell r="R3947">
            <v>0</v>
          </cell>
          <cell r="S3947">
            <v>0</v>
          </cell>
        </row>
        <row r="3948">
          <cell r="A3948" t="str">
            <v>SM88C04693</v>
          </cell>
          <cell r="B3948" t="str">
            <v>Yeti Screw M1.4*2.5*1.7 (Ni+NYLOK)</v>
          </cell>
          <cell r="C3948" t="str">
            <v>YB1_X90 YB1_X91</v>
          </cell>
          <cell r="D3948" t="str">
            <v>C1</v>
          </cell>
          <cell r="E3948" t="str">
            <v>TAB</v>
          </cell>
          <cell r="F3948" t="str">
            <v>REG</v>
          </cell>
          <cell r="G3948" t="str">
            <v>AE-Screw</v>
          </cell>
          <cell r="H3948" t="str">
            <v>616E</v>
          </cell>
          <cell r="I3948">
            <v>78</v>
          </cell>
          <cell r="J3948">
            <v>4.1000000000000002E-2</v>
          </cell>
          <cell r="K3948">
            <v>3.198</v>
          </cell>
          <cell r="L3948">
            <v>78</v>
          </cell>
          <cell r="M3948">
            <v>0</v>
          </cell>
          <cell r="N3948">
            <v>0</v>
          </cell>
          <cell r="O3948">
            <v>0</v>
          </cell>
          <cell r="P3948">
            <v>0</v>
          </cell>
          <cell r="Q3948">
            <v>0</v>
          </cell>
          <cell r="R3948">
            <v>0</v>
          </cell>
          <cell r="S3948">
            <v>0</v>
          </cell>
        </row>
        <row r="3949">
          <cell r="A3949" t="str">
            <v>SM88C04694</v>
          </cell>
          <cell r="B3949" t="str">
            <v>Yeti Screw M1.4*4*1.9 (NYLOK)</v>
          </cell>
          <cell r="C3949" t="str">
            <v>YB1_X90 YB1_X91</v>
          </cell>
          <cell r="D3949" t="str">
            <v>C1</v>
          </cell>
          <cell r="E3949" t="str">
            <v>TAB</v>
          </cell>
          <cell r="F3949" t="str">
            <v>REG</v>
          </cell>
          <cell r="G3949" t="str">
            <v>AE-Screw</v>
          </cell>
          <cell r="H3949" t="str">
            <v>616E</v>
          </cell>
          <cell r="I3949">
            <v>78</v>
          </cell>
          <cell r="J3949">
            <v>5.3999999999999999E-2</v>
          </cell>
          <cell r="K3949">
            <v>4.2119999999999997</v>
          </cell>
          <cell r="L3949">
            <v>78</v>
          </cell>
          <cell r="M3949">
            <v>0</v>
          </cell>
          <cell r="N3949">
            <v>0</v>
          </cell>
          <cell r="O3949">
            <v>0</v>
          </cell>
          <cell r="P3949">
            <v>0</v>
          </cell>
          <cell r="Q3949">
            <v>0</v>
          </cell>
          <cell r="R3949">
            <v>0</v>
          </cell>
          <cell r="S3949">
            <v>0</v>
          </cell>
        </row>
        <row r="3950">
          <cell r="A3950" t="str">
            <v>SM88C04777</v>
          </cell>
          <cell r="B3950" t="str">
            <v>Yeti SIM TRAY MIM BLACK</v>
          </cell>
          <cell r="C3950" t="str">
            <v>YB1_X91 YB1_X90</v>
          </cell>
          <cell r="D3950" t="str">
            <v>C1</v>
          </cell>
          <cell r="E3950" t="str">
            <v>TAB</v>
          </cell>
          <cell r="F3950" t="str">
            <v>REG</v>
          </cell>
          <cell r="G3950" t="str">
            <v>M8-Metal</v>
          </cell>
          <cell r="H3950" t="str">
            <v>616E</v>
          </cell>
          <cell r="I3950">
            <v>98</v>
          </cell>
          <cell r="J3950">
            <v>10.57</v>
          </cell>
          <cell r="K3950">
            <v>1035.8599999999999</v>
          </cell>
          <cell r="L3950">
            <v>98</v>
          </cell>
          <cell r="M3950">
            <v>0</v>
          </cell>
          <cell r="N3950">
            <v>0</v>
          </cell>
          <cell r="O3950">
            <v>0</v>
          </cell>
          <cell r="P3950">
            <v>0</v>
          </cell>
          <cell r="Q3950">
            <v>0</v>
          </cell>
          <cell r="R3950">
            <v>0</v>
          </cell>
          <cell r="S3950">
            <v>0</v>
          </cell>
        </row>
        <row r="3951">
          <cell r="A3951" t="str">
            <v>SM88C05395</v>
          </cell>
          <cell r="B3951" t="str">
            <v>Yeti SIM TRAY MIM GOLD</v>
          </cell>
          <cell r="C3951" t="str">
            <v>YB1_X90</v>
          </cell>
          <cell r="D3951" t="str">
            <v>C1</v>
          </cell>
          <cell r="E3951" t="str">
            <v>TAB</v>
          </cell>
          <cell r="F3951" t="str">
            <v>REG</v>
          </cell>
          <cell r="G3951" t="str">
            <v>M8-Metal</v>
          </cell>
          <cell r="H3951" t="str">
            <v>616E</v>
          </cell>
          <cell r="I3951">
            <v>98</v>
          </cell>
          <cell r="J3951">
            <v>10.55</v>
          </cell>
          <cell r="K3951">
            <v>1033.9000000000001</v>
          </cell>
          <cell r="L3951">
            <v>98</v>
          </cell>
          <cell r="M3951">
            <v>0</v>
          </cell>
          <cell r="N3951">
            <v>0</v>
          </cell>
          <cell r="O3951">
            <v>0</v>
          </cell>
          <cell r="P3951">
            <v>0</v>
          </cell>
          <cell r="Q3951">
            <v>0</v>
          </cell>
          <cell r="R3951">
            <v>0</v>
          </cell>
          <cell r="S3951">
            <v>0</v>
          </cell>
        </row>
        <row r="3952">
          <cell r="A3952" t="str">
            <v>SM88C05564</v>
          </cell>
          <cell r="B3952" t="str">
            <v>Keleos2;Fingerprint stent;0.2 SUS304</v>
          </cell>
          <cell r="C3952" t="str">
            <v>A7020a40 A7020a48</v>
          </cell>
          <cell r="D3952" t="str">
            <v>B</v>
          </cell>
          <cell r="E3952" t="str">
            <v>SMP</v>
          </cell>
          <cell r="F3952" t="str">
            <v>REG</v>
          </cell>
          <cell r="G3952" t="str">
            <v>SR-Mechanical Parts</v>
          </cell>
          <cell r="H3952" t="str">
            <v>616E</v>
          </cell>
          <cell r="I3952">
            <v>561</v>
          </cell>
          <cell r="J3952">
            <v>0.58009999999999995</v>
          </cell>
          <cell r="K3952">
            <v>325.43610000000001</v>
          </cell>
          <cell r="L3952">
            <v>200</v>
          </cell>
          <cell r="M3952">
            <v>200</v>
          </cell>
          <cell r="N3952">
            <v>161</v>
          </cell>
          <cell r="O3952">
            <v>0</v>
          </cell>
          <cell r="P3952">
            <v>0</v>
          </cell>
          <cell r="Q3952">
            <v>0</v>
          </cell>
          <cell r="R3952">
            <v>0</v>
          </cell>
          <cell r="S3952">
            <v>0</v>
          </cell>
        </row>
        <row r="3953">
          <cell r="A3953" t="str">
            <v>SM88C05603</v>
          </cell>
          <cell r="B3953" t="str">
            <v>K52-TRAY-SILVER</v>
          </cell>
          <cell r="C3953" t="str">
            <v>A7020a40 A7020a48</v>
          </cell>
          <cell r="D3953" t="str">
            <v>C1</v>
          </cell>
          <cell r="E3953" t="str">
            <v>SMP</v>
          </cell>
          <cell r="F3953" t="str">
            <v>REG</v>
          </cell>
          <cell r="G3953" t="str">
            <v>M8-Metal</v>
          </cell>
          <cell r="H3953" t="str">
            <v>616E</v>
          </cell>
          <cell r="I3953">
            <v>102</v>
          </cell>
          <cell r="J3953">
            <v>5.38</v>
          </cell>
          <cell r="K3953">
            <v>548.76</v>
          </cell>
          <cell r="L3953">
            <v>0</v>
          </cell>
          <cell r="M3953">
            <v>102</v>
          </cell>
          <cell r="N3953">
            <v>0</v>
          </cell>
          <cell r="O3953">
            <v>0</v>
          </cell>
          <cell r="P3953">
            <v>0</v>
          </cell>
          <cell r="Q3953">
            <v>0</v>
          </cell>
          <cell r="R3953">
            <v>0</v>
          </cell>
          <cell r="S3953">
            <v>0</v>
          </cell>
        </row>
        <row r="3954">
          <cell r="A3954" t="str">
            <v>SM88C05604</v>
          </cell>
          <cell r="B3954" t="str">
            <v>K52-TRAY-GOLD</v>
          </cell>
          <cell r="C3954" t="str">
            <v>A7020a40 A7020a48</v>
          </cell>
          <cell r="D3954" t="str">
            <v>C1</v>
          </cell>
          <cell r="E3954" t="str">
            <v>SMP</v>
          </cell>
          <cell r="F3954" t="str">
            <v>REG</v>
          </cell>
          <cell r="G3954" t="str">
            <v>M8-Metal</v>
          </cell>
          <cell r="H3954" t="str">
            <v>616E</v>
          </cell>
          <cell r="I3954">
            <v>77</v>
          </cell>
          <cell r="J3954">
            <v>5.38</v>
          </cell>
          <cell r="K3954">
            <v>414.26</v>
          </cell>
          <cell r="L3954">
            <v>0</v>
          </cell>
          <cell r="M3954">
            <v>77</v>
          </cell>
          <cell r="N3954">
            <v>0</v>
          </cell>
          <cell r="O3954">
            <v>0</v>
          </cell>
          <cell r="P3954">
            <v>0</v>
          </cell>
          <cell r="Q3954">
            <v>0</v>
          </cell>
          <cell r="R3954">
            <v>0</v>
          </cell>
          <cell r="S3954">
            <v>0</v>
          </cell>
        </row>
        <row r="3955">
          <cell r="A3955" t="str">
            <v>SM88C05605</v>
          </cell>
          <cell r="B3955" t="str">
            <v>K52-TRAY-GREY</v>
          </cell>
          <cell r="C3955" t="str">
            <v>A7020a40 A7020a48</v>
          </cell>
          <cell r="D3955" t="str">
            <v>C1</v>
          </cell>
          <cell r="E3955" t="str">
            <v>SMP</v>
          </cell>
          <cell r="F3955" t="str">
            <v>REG</v>
          </cell>
          <cell r="G3955" t="str">
            <v>M8-Metal</v>
          </cell>
          <cell r="H3955" t="str">
            <v>616E</v>
          </cell>
          <cell r="I3955">
            <v>354</v>
          </cell>
          <cell r="J3955">
            <v>5.38</v>
          </cell>
          <cell r="K3955">
            <v>1904.52</v>
          </cell>
          <cell r="L3955">
            <v>0</v>
          </cell>
          <cell r="M3955">
            <v>354</v>
          </cell>
          <cell r="N3955">
            <v>0</v>
          </cell>
          <cell r="O3955">
            <v>0</v>
          </cell>
          <cell r="P3955">
            <v>0</v>
          </cell>
          <cell r="Q3955">
            <v>0</v>
          </cell>
          <cell r="R3955">
            <v>0</v>
          </cell>
          <cell r="S3955">
            <v>0</v>
          </cell>
        </row>
        <row r="3956">
          <cell r="A3956" t="str">
            <v>SM88C05614</v>
          </cell>
          <cell r="B3956" t="str">
            <v>Yeti SIM TRAY MIM MG</v>
          </cell>
          <cell r="C3956" t="str">
            <v>YB1_X90</v>
          </cell>
          <cell r="D3956" t="str">
            <v>C1</v>
          </cell>
          <cell r="E3956" t="str">
            <v>TAB</v>
          </cell>
          <cell r="F3956" t="str">
            <v>REG</v>
          </cell>
          <cell r="G3956" t="str">
            <v>M8-Metal</v>
          </cell>
          <cell r="H3956" t="str">
            <v>616E</v>
          </cell>
          <cell r="I3956">
            <v>98</v>
          </cell>
          <cell r="J3956">
            <v>10.56</v>
          </cell>
          <cell r="K3956">
            <v>1034.8800000000001</v>
          </cell>
          <cell r="L3956">
            <v>98</v>
          </cell>
          <cell r="M3956">
            <v>0</v>
          </cell>
          <cell r="N3956">
            <v>0</v>
          </cell>
          <cell r="O3956">
            <v>0</v>
          </cell>
          <cell r="P3956">
            <v>0</v>
          </cell>
          <cell r="Q3956">
            <v>0</v>
          </cell>
          <cell r="R3956">
            <v>0</v>
          </cell>
          <cell r="S3956">
            <v>0</v>
          </cell>
        </row>
        <row r="3957">
          <cell r="A3957" t="str">
            <v>SM88C05711</v>
          </cell>
          <cell r="B3957" t="str">
            <v>Yeti SIM TRAY(FOR WIFI) MIM GOLD</v>
          </cell>
          <cell r="C3957" t="str">
            <v>YB1_X90</v>
          </cell>
          <cell r="D3957" t="str">
            <v>C1</v>
          </cell>
          <cell r="E3957" t="str">
            <v>TAB</v>
          </cell>
          <cell r="F3957" t="str">
            <v>REG</v>
          </cell>
          <cell r="G3957" t="str">
            <v>M8-Metal</v>
          </cell>
          <cell r="H3957" t="str">
            <v>616E</v>
          </cell>
          <cell r="I3957">
            <v>98</v>
          </cell>
          <cell r="J3957">
            <v>7.74</v>
          </cell>
          <cell r="K3957">
            <v>758.52</v>
          </cell>
          <cell r="L3957">
            <v>98</v>
          </cell>
          <cell r="M3957">
            <v>0</v>
          </cell>
          <cell r="N3957">
            <v>0</v>
          </cell>
          <cell r="O3957">
            <v>0</v>
          </cell>
          <cell r="P3957">
            <v>0</v>
          </cell>
          <cell r="Q3957">
            <v>0</v>
          </cell>
          <cell r="R3957">
            <v>0</v>
          </cell>
          <cell r="S3957">
            <v>0</v>
          </cell>
        </row>
        <row r="3958">
          <cell r="A3958" t="str">
            <v>SM88C05712</v>
          </cell>
          <cell r="B3958" t="str">
            <v>Yeti SIM TRAY(FOR WIFI) MIM BLK</v>
          </cell>
          <cell r="C3958" t="str">
            <v>YB1_X91 YB1_X90</v>
          </cell>
          <cell r="D3958" t="str">
            <v>C1</v>
          </cell>
          <cell r="E3958" t="str">
            <v>TAB</v>
          </cell>
          <cell r="F3958" t="str">
            <v>REG</v>
          </cell>
          <cell r="G3958" t="str">
            <v>M8-Metal</v>
          </cell>
          <cell r="H3958" t="str">
            <v>616E</v>
          </cell>
          <cell r="I3958">
            <v>98</v>
          </cell>
          <cell r="J3958">
            <v>7.43</v>
          </cell>
          <cell r="K3958">
            <v>728.14</v>
          </cell>
          <cell r="L3958">
            <v>98</v>
          </cell>
          <cell r="M3958">
            <v>0</v>
          </cell>
          <cell r="N3958">
            <v>0</v>
          </cell>
          <cell r="O3958">
            <v>0</v>
          </cell>
          <cell r="P3958">
            <v>0</v>
          </cell>
          <cell r="Q3958">
            <v>0</v>
          </cell>
          <cell r="R3958">
            <v>0</v>
          </cell>
          <cell r="S3958">
            <v>0</v>
          </cell>
        </row>
        <row r="3959">
          <cell r="A3959" t="str">
            <v>SM88C06487</v>
          </cell>
          <cell r="B3959" t="str">
            <v>Yeti SIM TRAY(FOR WIFI) MIM MG</v>
          </cell>
          <cell r="C3959" t="str">
            <v>YB1_X90</v>
          </cell>
          <cell r="D3959" t="str">
            <v>C1</v>
          </cell>
          <cell r="E3959" t="str">
            <v>TAB</v>
          </cell>
          <cell r="F3959" t="str">
            <v>REG</v>
          </cell>
          <cell r="G3959" t="str">
            <v>M8-Metal</v>
          </cell>
          <cell r="H3959" t="str">
            <v>616E</v>
          </cell>
          <cell r="I3959">
            <v>98</v>
          </cell>
          <cell r="J3959">
            <v>7.47</v>
          </cell>
          <cell r="K3959">
            <v>732.06</v>
          </cell>
          <cell r="L3959">
            <v>98</v>
          </cell>
          <cell r="M3959">
            <v>0</v>
          </cell>
          <cell r="N3959">
            <v>0</v>
          </cell>
          <cell r="O3959">
            <v>0</v>
          </cell>
          <cell r="P3959">
            <v>0</v>
          </cell>
          <cell r="Q3959">
            <v>0</v>
          </cell>
          <cell r="R3959">
            <v>0</v>
          </cell>
          <cell r="S3959">
            <v>0</v>
          </cell>
        </row>
        <row r="3960">
          <cell r="A3960" t="str">
            <v>SM88C07371</v>
          </cell>
          <cell r="B3960" t="str">
            <v>Phinny_SIM_TRAY(Gold)</v>
          </cell>
          <cell r="C3960" t="str">
            <v>PB2_690</v>
          </cell>
          <cell r="D3960" t="str">
            <v>C1</v>
          </cell>
          <cell r="E3960" t="str">
            <v>TAB</v>
          </cell>
          <cell r="F3960" t="str">
            <v>REG</v>
          </cell>
          <cell r="G3960" t="str">
            <v>M8-Metal</v>
          </cell>
          <cell r="H3960" t="str">
            <v>616E</v>
          </cell>
          <cell r="I3960">
            <v>200</v>
          </cell>
          <cell r="L3960">
            <v>200</v>
          </cell>
          <cell r="M3960">
            <v>0</v>
          </cell>
          <cell r="N3960">
            <v>0</v>
          </cell>
          <cell r="O3960">
            <v>0</v>
          </cell>
          <cell r="P3960">
            <v>0</v>
          </cell>
          <cell r="Q3960">
            <v>0</v>
          </cell>
          <cell r="R3960">
            <v>0</v>
          </cell>
          <cell r="S3960">
            <v>0</v>
          </cell>
        </row>
        <row r="3961">
          <cell r="A3961" t="str">
            <v>SM88C07372</v>
          </cell>
          <cell r="B3961" t="str">
            <v>Phinny_SIM_TRAY(Grey)</v>
          </cell>
          <cell r="C3961" t="str">
            <v>PB2_690</v>
          </cell>
          <cell r="D3961" t="str">
            <v>C1</v>
          </cell>
          <cell r="E3961" t="str">
            <v>TAB</v>
          </cell>
          <cell r="F3961" t="str">
            <v>REG</v>
          </cell>
          <cell r="G3961" t="str">
            <v>M8-Metal</v>
          </cell>
          <cell r="H3961" t="str">
            <v>616E</v>
          </cell>
          <cell r="I3961">
            <v>200</v>
          </cell>
          <cell r="L3961">
            <v>200</v>
          </cell>
          <cell r="M3961">
            <v>0</v>
          </cell>
          <cell r="N3961">
            <v>0</v>
          </cell>
          <cell r="O3961">
            <v>0</v>
          </cell>
          <cell r="P3961">
            <v>0</v>
          </cell>
          <cell r="Q3961">
            <v>0</v>
          </cell>
          <cell r="R3961">
            <v>0</v>
          </cell>
          <cell r="S3961">
            <v>0</v>
          </cell>
        </row>
        <row r="3962">
          <cell r="A3962" t="str">
            <v>SM88C09400</v>
          </cell>
          <cell r="B3962" t="str">
            <v>Sim Tray;PA+50%GF+17-4;white</v>
          </cell>
          <cell r="C3962" t="str">
            <v>Z2132</v>
          </cell>
          <cell r="D3962" t="str">
            <v>C1</v>
          </cell>
          <cell r="E3962" t="str">
            <v>SMP</v>
          </cell>
          <cell r="F3962" t="str">
            <v>REG</v>
          </cell>
          <cell r="G3962" t="str">
            <v>M8-Metal</v>
          </cell>
          <cell r="H3962" t="str">
            <v>616E</v>
          </cell>
          <cell r="I3962">
            <v>375</v>
          </cell>
          <cell r="L3962">
            <v>375</v>
          </cell>
          <cell r="M3962">
            <v>0</v>
          </cell>
          <cell r="N3962">
            <v>0</v>
          </cell>
          <cell r="O3962">
            <v>0</v>
          </cell>
          <cell r="P3962">
            <v>0</v>
          </cell>
          <cell r="Q3962">
            <v>0</v>
          </cell>
          <cell r="R3962">
            <v>0</v>
          </cell>
          <cell r="S3962">
            <v>0</v>
          </cell>
        </row>
        <row r="3963">
          <cell r="A3963" t="str">
            <v>SM88C09453</v>
          </cell>
          <cell r="B3963" t="str">
            <v>Z2_PLUS;Sim Tray;PA+50%GF+17-4;black</v>
          </cell>
          <cell r="C3963" t="str">
            <v>Z2132</v>
          </cell>
          <cell r="D3963" t="str">
            <v>C1</v>
          </cell>
          <cell r="E3963" t="str">
            <v>SMP</v>
          </cell>
          <cell r="F3963" t="str">
            <v>REG</v>
          </cell>
          <cell r="G3963" t="str">
            <v>M8-Metal</v>
          </cell>
          <cell r="H3963" t="str">
            <v>616E</v>
          </cell>
          <cell r="I3963">
            <v>110</v>
          </cell>
          <cell r="J3963">
            <v>5.68</v>
          </cell>
          <cell r="K3963">
            <v>624.79999999999995</v>
          </cell>
          <cell r="L3963">
            <v>110</v>
          </cell>
          <cell r="M3963">
            <v>0</v>
          </cell>
          <cell r="N3963">
            <v>0</v>
          </cell>
          <cell r="O3963">
            <v>0</v>
          </cell>
          <cell r="P3963">
            <v>0</v>
          </cell>
          <cell r="Q3963">
            <v>0</v>
          </cell>
          <cell r="R3963">
            <v>0</v>
          </cell>
          <cell r="S3963">
            <v>0</v>
          </cell>
        </row>
        <row r="3964">
          <cell r="A3964" t="str">
            <v>SM89A33321</v>
          </cell>
          <cell r="B3964" t="str">
            <v>K900ScrewM1.6*3mmSilver</v>
          </cell>
          <cell r="C3964" t="str">
            <v>K900 K900_32G</v>
          </cell>
          <cell r="D3964" t="str">
            <v>C1</v>
          </cell>
          <cell r="E3964" t="str">
            <v>SMP</v>
          </cell>
          <cell r="F3964" t="str">
            <v>EOL</v>
          </cell>
          <cell r="G3964" t="str">
            <v>AE-Screw</v>
          </cell>
          <cell r="H3964" t="str">
            <v>616E</v>
          </cell>
          <cell r="I3964">
            <v>285</v>
          </cell>
          <cell r="J3964">
            <v>4.3200000000000002E-2</v>
          </cell>
          <cell r="K3964">
            <v>12.311999999999999</v>
          </cell>
          <cell r="L3964">
            <v>0</v>
          </cell>
          <cell r="M3964">
            <v>0</v>
          </cell>
          <cell r="N3964">
            <v>0</v>
          </cell>
          <cell r="O3964">
            <v>0</v>
          </cell>
          <cell r="P3964">
            <v>0</v>
          </cell>
          <cell r="Q3964">
            <v>0</v>
          </cell>
          <cell r="R3964">
            <v>285</v>
          </cell>
          <cell r="S3964">
            <v>285</v>
          </cell>
        </row>
        <row r="3965">
          <cell r="A3965" t="str">
            <v>SM89A43765</v>
          </cell>
          <cell r="B3965" t="str">
            <v>A390ScrewM1.4&amp;*HQ22110007000CS</v>
          </cell>
          <cell r="C3965" t="str">
            <v>A390 A2010_a A2010_l A2010_l36</v>
          </cell>
          <cell r="D3965" t="str">
            <v>C1</v>
          </cell>
          <cell r="E3965" t="str">
            <v>SMP</v>
          </cell>
          <cell r="F3965" t="str">
            <v>REG</v>
          </cell>
          <cell r="G3965" t="str">
            <v>AE-Screw</v>
          </cell>
          <cell r="H3965" t="str">
            <v>616E</v>
          </cell>
          <cell r="I3965">
            <v>119</v>
          </cell>
          <cell r="J3965">
            <v>0</v>
          </cell>
          <cell r="K3965">
            <v>0</v>
          </cell>
          <cell r="L3965">
            <v>0</v>
          </cell>
          <cell r="M3965">
            <v>0</v>
          </cell>
          <cell r="N3965">
            <v>0</v>
          </cell>
          <cell r="O3965">
            <v>0</v>
          </cell>
          <cell r="P3965">
            <v>119</v>
          </cell>
          <cell r="Q3965">
            <v>0</v>
          </cell>
          <cell r="R3965">
            <v>0</v>
          </cell>
          <cell r="S3965">
            <v>29.75</v>
          </cell>
        </row>
        <row r="3966">
          <cell r="A3966" t="str">
            <v>SM89A44138</v>
          </cell>
          <cell r="B3966" t="str">
            <v>Screw &amp;*5122523;Cross I 2.5*M1.4*2.5</v>
          </cell>
          <cell r="C3966" t="str">
            <v>S5000 S5000_3G S5000NEC B8080_3G B8080 B8000_3G  B8000 A859 S650 A516 S930 A850 S860 Blade2_1371 Blade2_1380 S856 X2 S90_A P1a42 P1a42_16G P1a41</v>
          </cell>
          <cell r="D3966" t="str">
            <v>C1</v>
          </cell>
          <cell r="E3966" t="str">
            <v>SMP</v>
          </cell>
          <cell r="F3966" t="str">
            <v>REG</v>
          </cell>
          <cell r="G3966" t="str">
            <v>AE-Screw</v>
          </cell>
          <cell r="H3966" t="str">
            <v>616E</v>
          </cell>
          <cell r="I3966">
            <v>226</v>
          </cell>
          <cell r="J3966">
            <v>1.21E-2</v>
          </cell>
          <cell r="K3966">
            <v>2.7345999999999999</v>
          </cell>
          <cell r="L3966">
            <v>0</v>
          </cell>
          <cell r="M3966">
            <v>0</v>
          </cell>
          <cell r="N3966">
            <v>0</v>
          </cell>
          <cell r="O3966">
            <v>0</v>
          </cell>
          <cell r="P3966">
            <v>0</v>
          </cell>
          <cell r="Q3966">
            <v>0</v>
          </cell>
          <cell r="R3966">
            <v>226</v>
          </cell>
          <cell r="S3966">
            <v>226</v>
          </cell>
        </row>
        <row r="3967">
          <cell r="A3967" t="str">
            <v>SM89A44139</v>
          </cell>
          <cell r="B3967" t="str">
            <v>Screw&amp;*5122521;Cross I Φ2.5*M1.4*3.0</v>
          </cell>
          <cell r="C3967" t="str">
            <v>P780_8G P780 S850 K920 Z2 A7020a40 A7020a48</v>
          </cell>
          <cell r="D3967" t="str">
            <v>C1</v>
          </cell>
          <cell r="E3967" t="str">
            <v>SMP</v>
          </cell>
          <cell r="F3967" t="str">
            <v>REG</v>
          </cell>
          <cell r="G3967" t="str">
            <v>AE-Screw</v>
          </cell>
          <cell r="H3967" t="str">
            <v>616E</v>
          </cell>
          <cell r="I3967">
            <v>349</v>
          </cell>
          <cell r="J3967">
            <v>1.21E-2</v>
          </cell>
          <cell r="K3967">
            <v>4.2229000000000001</v>
          </cell>
          <cell r="L3967">
            <v>0</v>
          </cell>
          <cell r="M3967">
            <v>0</v>
          </cell>
          <cell r="N3967">
            <v>0</v>
          </cell>
          <cell r="O3967">
            <v>0</v>
          </cell>
          <cell r="P3967">
            <v>0</v>
          </cell>
          <cell r="Q3967">
            <v>0</v>
          </cell>
          <cell r="R3967">
            <v>349</v>
          </cell>
          <cell r="S3967">
            <v>349</v>
          </cell>
        </row>
        <row r="3968">
          <cell r="A3968" t="str">
            <v>SM89A44140</v>
          </cell>
          <cell r="B3968" t="str">
            <v>Screw &amp;*5122520;Cross Φ2.5*M1.4*3.8</v>
          </cell>
          <cell r="C3968" t="str">
            <v>B6000 B6000_3G</v>
          </cell>
          <cell r="D3968" t="str">
            <v>C1</v>
          </cell>
          <cell r="E3968" t="str">
            <v>TAB</v>
          </cell>
          <cell r="F3968" t="str">
            <v>EOL</v>
          </cell>
          <cell r="G3968" t="str">
            <v>AE-Screw</v>
          </cell>
          <cell r="H3968" t="str">
            <v>616E</v>
          </cell>
          <cell r="I3968">
            <v>169</v>
          </cell>
          <cell r="J3968">
            <v>1.44E-2</v>
          </cell>
          <cell r="K3968">
            <v>2.4336000000000002</v>
          </cell>
          <cell r="L3968">
            <v>0</v>
          </cell>
          <cell r="M3968">
            <v>0</v>
          </cell>
          <cell r="N3968">
            <v>0</v>
          </cell>
          <cell r="O3968">
            <v>0</v>
          </cell>
          <cell r="P3968">
            <v>0</v>
          </cell>
          <cell r="Q3968">
            <v>0</v>
          </cell>
          <cell r="R3968">
            <v>169</v>
          </cell>
          <cell r="S3968">
            <v>169</v>
          </cell>
        </row>
        <row r="3969">
          <cell r="A3969" t="str">
            <v>SM89A44142</v>
          </cell>
          <cell r="B3969" t="str">
            <v>SCREW&amp;*311397; IM1.4*Φ2.5*2.5</v>
          </cell>
          <cell r="C3969" t="str">
            <v>K920 Z2 Blade2_830 Blade2_851 S60_A YT3_X90 A7020a40 A7020a48</v>
          </cell>
          <cell r="D3969" t="str">
            <v>C1</v>
          </cell>
          <cell r="E3969" t="str">
            <v>SMP</v>
          </cell>
          <cell r="F3969" t="str">
            <v>REG</v>
          </cell>
          <cell r="G3969" t="str">
            <v>AE-Screw</v>
          </cell>
          <cell r="H3969" t="str">
            <v>616E</v>
          </cell>
          <cell r="I3969">
            <v>624</v>
          </cell>
          <cell r="J3969">
            <v>1.21E-2</v>
          </cell>
          <cell r="K3969">
            <v>7.5503999999999998</v>
          </cell>
          <cell r="L3969">
            <v>0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>
            <v>0</v>
          </cell>
          <cell r="R3969">
            <v>624</v>
          </cell>
          <cell r="S3969">
            <v>624</v>
          </cell>
        </row>
        <row r="3970">
          <cell r="A3970" t="str">
            <v>SM89A44143</v>
          </cell>
          <cell r="B3970" t="str">
            <v>Screw &amp;*311398;Cross Φ2.5*M1.4*3.0</v>
          </cell>
          <cell r="C3970" t="str">
            <v>B8080_3G B8080 B8000_3G B8000 Blade2_1371 Blade2_1380 Blade2_1050 Blade2_1051 P1a42 S1a40 A7010a48 P1a42_16G P1a41</v>
          </cell>
          <cell r="D3970" t="str">
            <v>C1</v>
          </cell>
          <cell r="E3970" t="str">
            <v>SMP</v>
          </cell>
          <cell r="F3970" t="str">
            <v>EOL</v>
          </cell>
          <cell r="G3970" t="str">
            <v>AE-Screw</v>
          </cell>
          <cell r="H3970" t="str">
            <v>616E</v>
          </cell>
          <cell r="I3970">
            <v>257</v>
          </cell>
          <cell r="J3970">
            <v>1.2500000000000001E-2</v>
          </cell>
          <cell r="K3970">
            <v>3.2124999999999999</v>
          </cell>
          <cell r="L3970">
            <v>0</v>
          </cell>
          <cell r="M3970">
            <v>0</v>
          </cell>
          <cell r="N3970">
            <v>200</v>
          </cell>
          <cell r="O3970">
            <v>57</v>
          </cell>
          <cell r="P3970">
            <v>0</v>
          </cell>
          <cell r="Q3970">
            <v>0</v>
          </cell>
          <cell r="R3970">
            <v>0</v>
          </cell>
          <cell r="S3970">
            <v>0</v>
          </cell>
        </row>
        <row r="3971">
          <cell r="A3971" t="str">
            <v>SM89A44401</v>
          </cell>
          <cell r="B3971" t="str">
            <v>SIMPIN;12*21*0.7mm</v>
          </cell>
          <cell r="C3971" t="str">
            <v>K900 K900_32G S960</v>
          </cell>
          <cell r="D3971" t="str">
            <v>C1</v>
          </cell>
          <cell r="E3971" t="str">
            <v>SMP</v>
          </cell>
          <cell r="F3971" t="str">
            <v>EOL</v>
          </cell>
          <cell r="G3971" t="str">
            <v>M8-Metal</v>
          </cell>
          <cell r="H3971" t="str">
            <v>616E</v>
          </cell>
          <cell r="I3971">
            <v>90</v>
          </cell>
          <cell r="J3971">
            <v>0.92</v>
          </cell>
          <cell r="K3971">
            <v>82.8</v>
          </cell>
          <cell r="L3971">
            <v>0</v>
          </cell>
          <cell r="M3971">
            <v>0</v>
          </cell>
          <cell r="N3971">
            <v>0</v>
          </cell>
          <cell r="O3971">
            <v>0</v>
          </cell>
          <cell r="P3971">
            <v>0</v>
          </cell>
          <cell r="Q3971">
            <v>0</v>
          </cell>
          <cell r="R3971">
            <v>90</v>
          </cell>
          <cell r="S3971">
            <v>90</v>
          </cell>
        </row>
        <row r="3972">
          <cell r="A3972" t="str">
            <v>SM89A45169</v>
          </cell>
          <cell r="B3972" t="str">
            <v>S920BatterySupportParts</v>
          </cell>
          <cell r="C3972" t="str">
            <v>S920 S920_8G</v>
          </cell>
          <cell r="D3972" t="str">
            <v>C1</v>
          </cell>
          <cell r="E3972" t="str">
            <v>SMP</v>
          </cell>
          <cell r="F3972" t="str">
            <v>EOL</v>
          </cell>
          <cell r="G3972" t="str">
            <v>M8-Metal</v>
          </cell>
          <cell r="H3972" t="str">
            <v>616E</v>
          </cell>
          <cell r="I3972">
            <v>45</v>
          </cell>
          <cell r="J3972">
            <v>1.75</v>
          </cell>
          <cell r="K3972">
            <v>78.75</v>
          </cell>
          <cell r="L3972">
            <v>0</v>
          </cell>
          <cell r="M3972">
            <v>0</v>
          </cell>
          <cell r="N3972">
            <v>0</v>
          </cell>
          <cell r="O3972">
            <v>0</v>
          </cell>
          <cell r="P3972">
            <v>0</v>
          </cell>
          <cell r="Q3972">
            <v>0</v>
          </cell>
          <cell r="R3972">
            <v>45</v>
          </cell>
          <cell r="S3972">
            <v>45</v>
          </cell>
        </row>
        <row r="3973">
          <cell r="A3973" t="str">
            <v>SM89A45837</v>
          </cell>
          <cell r="B3973" t="str">
            <v>SNOOPY Camera Frame&amp;*Steel,t=0.15mm</v>
          </cell>
          <cell r="C3973" t="str">
            <v>S960</v>
          </cell>
          <cell r="D3973" t="str">
            <v>C</v>
          </cell>
          <cell r="E3973" t="str">
            <v>SMP</v>
          </cell>
          <cell r="F3973" t="str">
            <v>EOL</v>
          </cell>
          <cell r="G3973" t="str">
            <v>AT-Frame</v>
          </cell>
          <cell r="H3973" t="str">
            <v>616E</v>
          </cell>
          <cell r="I3973">
            <v>225</v>
          </cell>
          <cell r="J3973">
            <v>0.53</v>
          </cell>
          <cell r="K3973">
            <v>119.25</v>
          </cell>
          <cell r="L3973">
            <v>0</v>
          </cell>
          <cell r="M3973">
            <v>0</v>
          </cell>
          <cell r="N3973">
            <v>0</v>
          </cell>
          <cell r="O3973">
            <v>0</v>
          </cell>
          <cell r="P3973">
            <v>0</v>
          </cell>
          <cell r="Q3973">
            <v>0</v>
          </cell>
          <cell r="R3973">
            <v>225</v>
          </cell>
          <cell r="S3973">
            <v>225</v>
          </cell>
        </row>
        <row r="3974">
          <cell r="A3974" t="str">
            <v>SM89A4620I</v>
          </cell>
          <cell r="B3974" t="str">
            <v>Screw;PM1.2*#2.4*1.5MM</v>
          </cell>
          <cell r="C3974" t="str">
            <v>S960</v>
          </cell>
          <cell r="D3974" t="str">
            <v>C1</v>
          </cell>
          <cell r="E3974" t="str">
            <v>SMP</v>
          </cell>
          <cell r="F3974" t="str">
            <v>EOL</v>
          </cell>
          <cell r="G3974" t="str">
            <v>AE-Screw</v>
          </cell>
          <cell r="H3974" t="str">
            <v>616E</v>
          </cell>
          <cell r="I3974">
            <v>85</v>
          </cell>
          <cell r="J3974">
            <v>0.06</v>
          </cell>
          <cell r="K3974">
            <v>5.0999999999999996</v>
          </cell>
          <cell r="L3974">
            <v>0</v>
          </cell>
          <cell r="M3974">
            <v>0</v>
          </cell>
          <cell r="N3974">
            <v>0</v>
          </cell>
          <cell r="O3974">
            <v>0</v>
          </cell>
          <cell r="P3974">
            <v>0</v>
          </cell>
          <cell r="Q3974">
            <v>0</v>
          </cell>
          <cell r="R3974">
            <v>85</v>
          </cell>
          <cell r="S3974">
            <v>85</v>
          </cell>
        </row>
        <row r="3975">
          <cell r="A3975" t="str">
            <v>SM89A4622A</v>
          </cell>
          <cell r="B3975" t="str">
            <v>P780_ROW Battery Matel Parts</v>
          </cell>
          <cell r="C3975" t="str">
            <v>P780_8G P780</v>
          </cell>
          <cell r="D3975" t="str">
            <v>C1</v>
          </cell>
          <cell r="E3975" t="str">
            <v>SMP</v>
          </cell>
          <cell r="F3975" t="str">
            <v>EOL</v>
          </cell>
          <cell r="G3975" t="str">
            <v>M8-Metal</v>
          </cell>
          <cell r="H3975" t="str">
            <v>616E</v>
          </cell>
          <cell r="I3975">
            <v>97</v>
          </cell>
          <cell r="J3975">
            <v>4.1399999999999997</v>
          </cell>
          <cell r="K3975">
            <v>401.58</v>
          </cell>
          <cell r="L3975">
            <v>0</v>
          </cell>
          <cell r="M3975">
            <v>0</v>
          </cell>
          <cell r="N3975">
            <v>0</v>
          </cell>
          <cell r="O3975">
            <v>0</v>
          </cell>
          <cell r="P3975">
            <v>0</v>
          </cell>
          <cell r="Q3975">
            <v>0</v>
          </cell>
          <cell r="R3975">
            <v>97</v>
          </cell>
          <cell r="S3975">
            <v>97</v>
          </cell>
        </row>
        <row r="3976">
          <cell r="A3976" t="str">
            <v>SM89A4622N</v>
          </cell>
          <cell r="B3976" t="str">
            <v>K900 SIM Card Frame Black</v>
          </cell>
          <cell r="C3976" t="str">
            <v>K900_32G</v>
          </cell>
          <cell r="D3976" t="str">
            <v>C1</v>
          </cell>
          <cell r="E3976" t="str">
            <v>SMP</v>
          </cell>
          <cell r="F3976" t="str">
            <v>EOL</v>
          </cell>
          <cell r="G3976" t="str">
            <v>M8-Metal</v>
          </cell>
          <cell r="H3976" t="str">
            <v>616E</v>
          </cell>
          <cell r="I3976">
            <v>40</v>
          </cell>
          <cell r="J3976">
            <v>5.25</v>
          </cell>
          <cell r="K3976">
            <v>210</v>
          </cell>
          <cell r="L3976">
            <v>0</v>
          </cell>
          <cell r="M3976">
            <v>0</v>
          </cell>
          <cell r="N3976">
            <v>0</v>
          </cell>
          <cell r="O3976">
            <v>0</v>
          </cell>
          <cell r="P3976">
            <v>0</v>
          </cell>
          <cell r="Q3976">
            <v>0</v>
          </cell>
          <cell r="R3976">
            <v>40</v>
          </cell>
          <cell r="S3976">
            <v>40</v>
          </cell>
        </row>
        <row r="3977">
          <cell r="A3977" t="str">
            <v>SM89A46261</v>
          </cell>
          <cell r="B3977" t="str">
            <v>K6 Battery Connector Protective Metal</v>
          </cell>
          <cell r="C3977" t="str">
            <v>K910L Z2</v>
          </cell>
          <cell r="D3977" t="str">
            <v>C1</v>
          </cell>
          <cell r="E3977" t="str">
            <v>SMP</v>
          </cell>
          <cell r="F3977" t="str">
            <v>EOL</v>
          </cell>
          <cell r="G3977" t="str">
            <v>M8-Metal</v>
          </cell>
          <cell r="H3977" t="str">
            <v>616E</v>
          </cell>
          <cell r="I3977">
            <v>250</v>
          </cell>
          <cell r="J3977">
            <v>0.98</v>
          </cell>
          <cell r="K3977">
            <v>245</v>
          </cell>
          <cell r="L3977">
            <v>0</v>
          </cell>
          <cell r="M3977">
            <v>0</v>
          </cell>
          <cell r="N3977">
            <v>0</v>
          </cell>
          <cell r="O3977">
            <v>0</v>
          </cell>
          <cell r="P3977">
            <v>0</v>
          </cell>
          <cell r="Q3977">
            <v>0</v>
          </cell>
          <cell r="R3977">
            <v>250</v>
          </cell>
          <cell r="S3977">
            <v>250</v>
          </cell>
        </row>
        <row r="3978">
          <cell r="A3978" t="str">
            <v>SM89A46262</v>
          </cell>
          <cell r="B3978" t="str">
            <v>K6_SIM_HOLDER_METAL</v>
          </cell>
          <cell r="C3978" t="str">
            <v>K910L</v>
          </cell>
          <cell r="D3978" t="str">
            <v>C1</v>
          </cell>
          <cell r="E3978" t="str">
            <v>SMP</v>
          </cell>
          <cell r="F3978" t="str">
            <v>EOL</v>
          </cell>
          <cell r="G3978" t="str">
            <v>M8-Metal</v>
          </cell>
          <cell r="H3978" t="str">
            <v>616E</v>
          </cell>
          <cell r="I3978">
            <v>265</v>
          </cell>
          <cell r="J3978">
            <v>0.31</v>
          </cell>
          <cell r="K3978">
            <v>82.15</v>
          </cell>
          <cell r="L3978">
            <v>0</v>
          </cell>
          <cell r="M3978">
            <v>0</v>
          </cell>
          <cell r="N3978">
            <v>0</v>
          </cell>
          <cell r="O3978">
            <v>0</v>
          </cell>
          <cell r="P3978">
            <v>0</v>
          </cell>
          <cell r="Q3978">
            <v>0</v>
          </cell>
          <cell r="R3978">
            <v>265</v>
          </cell>
          <cell r="S3978">
            <v>265</v>
          </cell>
        </row>
        <row r="3979">
          <cell r="A3979" t="str">
            <v>SM89A462RE</v>
          </cell>
          <cell r="B3979" t="str">
            <v>Screw &amp;*M1.4X1.3,Head4.0 YX</v>
          </cell>
          <cell r="C3979" t="str">
            <v>B6000 B6000_3G B8080_3G B8080</v>
          </cell>
          <cell r="D3979" t="str">
            <v>C1</v>
          </cell>
          <cell r="E3979" t="str">
            <v>TAB</v>
          </cell>
          <cell r="F3979" t="str">
            <v>EOL</v>
          </cell>
          <cell r="G3979" t="str">
            <v>AE-Screw</v>
          </cell>
          <cell r="H3979" t="str">
            <v>616E</v>
          </cell>
          <cell r="I3979">
            <v>17</v>
          </cell>
          <cell r="J3979">
            <v>0.16</v>
          </cell>
          <cell r="K3979">
            <v>2.72</v>
          </cell>
          <cell r="L3979">
            <v>0</v>
          </cell>
          <cell r="M3979">
            <v>0</v>
          </cell>
          <cell r="N3979">
            <v>0</v>
          </cell>
          <cell r="O3979">
            <v>0</v>
          </cell>
          <cell r="P3979">
            <v>0</v>
          </cell>
          <cell r="Q3979">
            <v>0</v>
          </cell>
          <cell r="R3979">
            <v>17</v>
          </cell>
          <cell r="S3979">
            <v>17</v>
          </cell>
        </row>
        <row r="3980">
          <cell r="A3980" t="str">
            <v>SM89A462Z9</v>
          </cell>
          <cell r="B3980" t="str">
            <v xml:space="preserve">P780_ID Battery Metal Parts </v>
          </cell>
          <cell r="C3980" t="str">
            <v>P780_8G P780</v>
          </cell>
          <cell r="D3980" t="str">
            <v>C1</v>
          </cell>
          <cell r="E3980" t="str">
            <v>SMP</v>
          </cell>
          <cell r="F3980" t="str">
            <v>EOL</v>
          </cell>
          <cell r="G3980" t="str">
            <v>M8-Metal</v>
          </cell>
          <cell r="H3980" t="str">
            <v>616E</v>
          </cell>
          <cell r="I3980">
            <v>25</v>
          </cell>
          <cell r="J3980">
            <v>4.55</v>
          </cell>
          <cell r="K3980">
            <v>113.75</v>
          </cell>
          <cell r="L3980">
            <v>0</v>
          </cell>
          <cell r="M3980">
            <v>0</v>
          </cell>
          <cell r="N3980">
            <v>0</v>
          </cell>
          <cell r="O3980">
            <v>0</v>
          </cell>
          <cell r="P3980">
            <v>0</v>
          </cell>
          <cell r="Q3980">
            <v>0</v>
          </cell>
          <cell r="R3980">
            <v>25</v>
          </cell>
          <cell r="S3980">
            <v>25</v>
          </cell>
        </row>
        <row r="3981">
          <cell r="A3981" t="str">
            <v>SM89A4631B</v>
          </cell>
          <cell r="B3981" t="str">
            <v>K900 SIM Card Frame（Orange)</v>
          </cell>
          <cell r="C3981" t="str">
            <v>K900_32G</v>
          </cell>
          <cell r="D3981" t="str">
            <v>C1</v>
          </cell>
          <cell r="E3981" t="str">
            <v>SMP</v>
          </cell>
          <cell r="F3981" t="str">
            <v>EOL</v>
          </cell>
          <cell r="G3981" t="str">
            <v>M8-Metal</v>
          </cell>
          <cell r="H3981" t="str">
            <v>616E</v>
          </cell>
          <cell r="I3981">
            <v>10</v>
          </cell>
          <cell r="J3981">
            <v>5.16</v>
          </cell>
          <cell r="K3981">
            <v>51.6</v>
          </cell>
          <cell r="L3981">
            <v>0</v>
          </cell>
          <cell r="M3981">
            <v>0</v>
          </cell>
          <cell r="N3981">
            <v>0</v>
          </cell>
          <cell r="O3981">
            <v>0</v>
          </cell>
          <cell r="P3981">
            <v>0</v>
          </cell>
          <cell r="Q3981">
            <v>10</v>
          </cell>
          <cell r="R3981">
            <v>0</v>
          </cell>
          <cell r="S3981">
            <v>5</v>
          </cell>
        </row>
        <row r="3982">
          <cell r="A3982" t="str">
            <v>SM89A46346</v>
          </cell>
          <cell r="B3982" t="str">
            <v>K6 Screw&amp;*M1.4X1.8</v>
          </cell>
          <cell r="C3982" t="str">
            <v>K910L</v>
          </cell>
          <cell r="D3982" t="str">
            <v>C1</v>
          </cell>
          <cell r="E3982" t="str">
            <v>SMP</v>
          </cell>
          <cell r="F3982" t="str">
            <v>EOL</v>
          </cell>
          <cell r="G3982" t="str">
            <v>AE-Screw</v>
          </cell>
          <cell r="H3982" t="str">
            <v>616E</v>
          </cell>
          <cell r="I3982">
            <v>55</v>
          </cell>
          <cell r="J3982">
            <v>0.03</v>
          </cell>
          <cell r="K3982">
            <v>1.65</v>
          </cell>
          <cell r="L3982">
            <v>0</v>
          </cell>
          <cell r="M3982">
            <v>0</v>
          </cell>
          <cell r="N3982">
            <v>0</v>
          </cell>
          <cell r="O3982">
            <v>0</v>
          </cell>
          <cell r="P3982">
            <v>0</v>
          </cell>
          <cell r="Q3982">
            <v>0</v>
          </cell>
          <cell r="R3982">
            <v>55</v>
          </cell>
          <cell r="S3982">
            <v>55</v>
          </cell>
        </row>
        <row r="3983">
          <cell r="A3983" t="str">
            <v>SM89A6N1C5</v>
          </cell>
          <cell r="B3983" t="str">
            <v>7_MINI_IMCARD_DECO-assy(silvery)</v>
          </cell>
          <cell r="C3983" t="str">
            <v>Z2</v>
          </cell>
          <cell r="D3983" t="str">
            <v>C1</v>
          </cell>
          <cell r="E3983" t="str">
            <v>SMP</v>
          </cell>
          <cell r="F3983" t="str">
            <v>EOL</v>
          </cell>
          <cell r="G3983" t="str">
            <v>M8-Metal</v>
          </cell>
          <cell r="H3983" t="str">
            <v>616E</v>
          </cell>
          <cell r="I3983">
            <v>148</v>
          </cell>
          <cell r="J3983">
            <v>18</v>
          </cell>
          <cell r="K3983">
            <v>2664</v>
          </cell>
          <cell r="L3983">
            <v>0</v>
          </cell>
          <cell r="M3983">
            <v>0</v>
          </cell>
          <cell r="N3983">
            <v>0</v>
          </cell>
          <cell r="O3983">
            <v>0</v>
          </cell>
          <cell r="P3983">
            <v>0</v>
          </cell>
          <cell r="Q3983">
            <v>0</v>
          </cell>
          <cell r="R3983">
            <v>148</v>
          </cell>
          <cell r="S3983">
            <v>148</v>
          </cell>
        </row>
        <row r="3984">
          <cell r="A3984" t="str">
            <v>SM89A6N1MC</v>
          </cell>
          <cell r="B3984" t="str">
            <v>Sisley_shielding_for_Camera</v>
          </cell>
          <cell r="C3984" t="str">
            <v>S90_A</v>
          </cell>
          <cell r="D3984" t="str">
            <v>C1</v>
          </cell>
          <cell r="E3984" t="str">
            <v>SMP</v>
          </cell>
          <cell r="F3984" t="str">
            <v>EOL</v>
          </cell>
          <cell r="G3984" t="str">
            <v>M8-Metal</v>
          </cell>
          <cell r="H3984" t="str">
            <v>616E</v>
          </cell>
          <cell r="I3984">
            <v>630</v>
          </cell>
          <cell r="J3984">
            <v>8.4500000000000006E-2</v>
          </cell>
          <cell r="K3984">
            <v>53.234999999999999</v>
          </cell>
          <cell r="L3984">
            <v>0</v>
          </cell>
          <cell r="M3984">
            <v>0</v>
          </cell>
          <cell r="N3984">
            <v>0</v>
          </cell>
          <cell r="O3984">
            <v>0</v>
          </cell>
          <cell r="P3984">
            <v>0</v>
          </cell>
          <cell r="Q3984">
            <v>0</v>
          </cell>
          <cell r="R3984">
            <v>630</v>
          </cell>
          <cell r="S3984">
            <v>630</v>
          </cell>
        </row>
        <row r="3985">
          <cell r="A3985" t="str">
            <v>SM89A6N1SD</v>
          </cell>
          <cell r="B3985" t="str">
            <v>Card needle(MIM)</v>
          </cell>
          <cell r="C3985" t="str">
            <v>K920 Z2 X2 S90_A S60_A Z90a40 S1a40 X3a40 A7020a40 A7020a48 YB1_X90 YB1_X91</v>
          </cell>
          <cell r="D3985" t="str">
            <v>C1</v>
          </cell>
          <cell r="E3985" t="str">
            <v>SMP</v>
          </cell>
          <cell r="F3985" t="str">
            <v>REG</v>
          </cell>
          <cell r="G3985" t="str">
            <v>M8-Metal</v>
          </cell>
          <cell r="H3985" t="str">
            <v>616E</v>
          </cell>
          <cell r="I3985">
            <v>310</v>
          </cell>
          <cell r="J3985">
            <v>1.9</v>
          </cell>
          <cell r="K3985">
            <v>589</v>
          </cell>
          <cell r="L3985">
            <v>0</v>
          </cell>
          <cell r="M3985">
            <v>0</v>
          </cell>
          <cell r="N3985">
            <v>0</v>
          </cell>
          <cell r="O3985">
            <v>0</v>
          </cell>
          <cell r="P3985">
            <v>0</v>
          </cell>
          <cell r="Q3985">
            <v>0</v>
          </cell>
          <cell r="R3985">
            <v>310</v>
          </cell>
          <cell r="S3985">
            <v>310</v>
          </cell>
        </row>
        <row r="3986">
          <cell r="A3986" t="str">
            <v>SM89A6N253</v>
          </cell>
          <cell r="B3986" t="str">
            <v>K7_top_screw_Deep tarnish_STANLEY</v>
          </cell>
          <cell r="C3986" t="str">
            <v>K920 Z2</v>
          </cell>
          <cell r="D3986" t="str">
            <v>C1</v>
          </cell>
          <cell r="E3986" t="str">
            <v>SMP</v>
          </cell>
          <cell r="F3986" t="str">
            <v>EOL</v>
          </cell>
          <cell r="G3986" t="str">
            <v>AE-Screw</v>
          </cell>
          <cell r="H3986" t="str">
            <v>616E</v>
          </cell>
          <cell r="I3986">
            <v>773</v>
          </cell>
          <cell r="J3986">
            <v>0.66200000000000003</v>
          </cell>
          <cell r="K3986">
            <v>511.726</v>
          </cell>
          <cell r="L3986">
            <v>0</v>
          </cell>
          <cell r="M3986">
            <v>0</v>
          </cell>
          <cell r="N3986">
            <v>0</v>
          </cell>
          <cell r="O3986">
            <v>0</v>
          </cell>
          <cell r="P3986">
            <v>0</v>
          </cell>
          <cell r="Q3986">
            <v>0</v>
          </cell>
          <cell r="R3986">
            <v>773</v>
          </cell>
          <cell r="S3986">
            <v>773</v>
          </cell>
        </row>
        <row r="3987">
          <cell r="A3987" t="str">
            <v>SM89A6N254</v>
          </cell>
          <cell r="B3987" t="str">
            <v>K7_bot_screw_Deep tarnish_STANLEY</v>
          </cell>
          <cell r="C3987" t="str">
            <v>K920</v>
          </cell>
          <cell r="D3987" t="str">
            <v>C1</v>
          </cell>
          <cell r="E3987" t="str">
            <v>SMP</v>
          </cell>
          <cell r="F3987" t="str">
            <v>EOL</v>
          </cell>
          <cell r="G3987" t="str">
            <v>AE-Screw</v>
          </cell>
          <cell r="H3987" t="str">
            <v>616E</v>
          </cell>
          <cell r="I3987">
            <v>564</v>
          </cell>
          <cell r="J3987">
            <v>0.60499999999999998</v>
          </cell>
          <cell r="K3987">
            <v>341.22</v>
          </cell>
          <cell r="L3987">
            <v>0</v>
          </cell>
          <cell r="M3987">
            <v>0</v>
          </cell>
          <cell r="N3987">
            <v>0</v>
          </cell>
          <cell r="O3987">
            <v>0</v>
          </cell>
          <cell r="P3987">
            <v>0</v>
          </cell>
          <cell r="Q3987">
            <v>0</v>
          </cell>
          <cell r="R3987">
            <v>564</v>
          </cell>
          <cell r="S3987">
            <v>564</v>
          </cell>
        </row>
        <row r="3988">
          <cell r="A3988" t="str">
            <v>SM89A6N255</v>
          </cell>
          <cell r="B3988" t="str">
            <v>K7_bot_screw_Shallow tarnish_STANLEY</v>
          </cell>
          <cell r="C3988" t="str">
            <v>K920</v>
          </cell>
          <cell r="D3988" t="str">
            <v>C1</v>
          </cell>
          <cell r="E3988" t="str">
            <v>SMP</v>
          </cell>
          <cell r="F3988" t="str">
            <v>EOL</v>
          </cell>
          <cell r="G3988" t="str">
            <v>AE-Screw</v>
          </cell>
          <cell r="H3988" t="str">
            <v>616E</v>
          </cell>
          <cell r="I3988">
            <v>365</v>
          </cell>
          <cell r="J3988">
            <v>0.747</v>
          </cell>
          <cell r="K3988">
            <v>272.65499999999997</v>
          </cell>
          <cell r="L3988">
            <v>0</v>
          </cell>
          <cell r="M3988">
            <v>0</v>
          </cell>
          <cell r="N3988">
            <v>0</v>
          </cell>
          <cell r="O3988">
            <v>0</v>
          </cell>
          <cell r="P3988">
            <v>0</v>
          </cell>
          <cell r="Q3988">
            <v>0</v>
          </cell>
          <cell r="R3988">
            <v>365</v>
          </cell>
          <cell r="S3988">
            <v>365</v>
          </cell>
        </row>
        <row r="3989">
          <cell r="A3989" t="str">
            <v>SM89A6N256</v>
          </cell>
          <cell r="B3989" t="str">
            <v>K7_bot_screw_golden_STANLEY</v>
          </cell>
          <cell r="C3989" t="str">
            <v>K920</v>
          </cell>
          <cell r="D3989" t="str">
            <v>C1</v>
          </cell>
          <cell r="E3989" t="str">
            <v>SMP</v>
          </cell>
          <cell r="F3989" t="str">
            <v>EOL</v>
          </cell>
          <cell r="G3989" t="str">
            <v>AE-Screw</v>
          </cell>
          <cell r="H3989" t="str">
            <v>616E</v>
          </cell>
          <cell r="I3989">
            <v>355</v>
          </cell>
          <cell r="J3989">
            <v>0.73599999999999999</v>
          </cell>
          <cell r="K3989">
            <v>261.27999999999997</v>
          </cell>
          <cell r="L3989">
            <v>0</v>
          </cell>
          <cell r="M3989">
            <v>0</v>
          </cell>
          <cell r="N3989">
            <v>0</v>
          </cell>
          <cell r="O3989">
            <v>0</v>
          </cell>
          <cell r="P3989">
            <v>0</v>
          </cell>
          <cell r="Q3989">
            <v>0</v>
          </cell>
          <cell r="R3989">
            <v>355</v>
          </cell>
          <cell r="S3989">
            <v>355</v>
          </cell>
        </row>
        <row r="3990">
          <cell r="A3990" t="str">
            <v>SM89A6N297</v>
          </cell>
          <cell r="B3990" t="str">
            <v>Sisley Cosmetic screw(Silver)</v>
          </cell>
          <cell r="C3990" t="str">
            <v>S90_A PB2_690</v>
          </cell>
          <cell r="D3990" t="str">
            <v>C1</v>
          </cell>
          <cell r="E3990" t="str">
            <v>SMP</v>
          </cell>
          <cell r="F3990" t="str">
            <v>REG</v>
          </cell>
          <cell r="G3990" t="str">
            <v>AE-Screw</v>
          </cell>
          <cell r="H3990" t="str">
            <v>616E</v>
          </cell>
          <cell r="I3990">
            <v>471</v>
          </cell>
          <cell r="J3990">
            <v>0.23799999999999999</v>
          </cell>
          <cell r="K3990">
            <v>112.098</v>
          </cell>
          <cell r="L3990">
            <v>0</v>
          </cell>
          <cell r="M3990">
            <v>0</v>
          </cell>
          <cell r="N3990">
            <v>0</v>
          </cell>
          <cell r="O3990">
            <v>0</v>
          </cell>
          <cell r="P3990">
            <v>0</v>
          </cell>
          <cell r="Q3990">
            <v>50</v>
          </cell>
          <cell r="R3990">
            <v>421</v>
          </cell>
          <cell r="S3990">
            <v>446</v>
          </cell>
        </row>
        <row r="3991">
          <cell r="A3991" t="str">
            <v>SM89A6N2GH</v>
          </cell>
          <cell r="B3991" t="str">
            <v>Sisley fasten_slide_metal Asm</v>
          </cell>
          <cell r="C3991" t="str">
            <v>S90_A</v>
          </cell>
          <cell r="D3991" t="str">
            <v>C1</v>
          </cell>
          <cell r="E3991" t="str">
            <v>SMP</v>
          </cell>
          <cell r="F3991" t="str">
            <v>EOL</v>
          </cell>
          <cell r="G3991" t="str">
            <v>M8-Metal</v>
          </cell>
          <cell r="H3991" t="str">
            <v>616E</v>
          </cell>
          <cell r="I3991">
            <v>610</v>
          </cell>
          <cell r="J3991">
            <v>1.2230000000000001</v>
          </cell>
          <cell r="K3991">
            <v>746.03</v>
          </cell>
          <cell r="L3991">
            <v>0</v>
          </cell>
          <cell r="M3991">
            <v>0</v>
          </cell>
          <cell r="N3991">
            <v>0</v>
          </cell>
          <cell r="O3991">
            <v>0</v>
          </cell>
          <cell r="P3991">
            <v>0</v>
          </cell>
          <cell r="Q3991">
            <v>0</v>
          </cell>
          <cell r="R3991">
            <v>610</v>
          </cell>
          <cell r="S3991">
            <v>610</v>
          </cell>
        </row>
        <row r="3992">
          <cell r="A3992" t="str">
            <v>SM89A6N2H5</v>
          </cell>
          <cell r="B3992" t="str">
            <v>X2 EMEA_SIM_TRAY(SILVER)</v>
          </cell>
          <cell r="C3992" t="str">
            <v>X2</v>
          </cell>
          <cell r="D3992" t="str">
            <v>C1</v>
          </cell>
          <cell r="E3992" t="str">
            <v>SMP</v>
          </cell>
          <cell r="F3992" t="str">
            <v>EOL</v>
          </cell>
          <cell r="G3992" t="str">
            <v>M8-Metal</v>
          </cell>
          <cell r="H3992" t="str">
            <v>616E</v>
          </cell>
          <cell r="I3992">
            <v>200</v>
          </cell>
          <cell r="J3992">
            <v>18.940000000000001</v>
          </cell>
          <cell r="K3992">
            <v>3788</v>
          </cell>
          <cell r="L3992">
            <v>0</v>
          </cell>
          <cell r="M3992">
            <v>0</v>
          </cell>
          <cell r="N3992">
            <v>0</v>
          </cell>
          <cell r="O3992">
            <v>0</v>
          </cell>
          <cell r="P3992">
            <v>0</v>
          </cell>
          <cell r="Q3992">
            <v>0</v>
          </cell>
          <cell r="R3992">
            <v>200</v>
          </cell>
          <cell r="S3992">
            <v>200</v>
          </cell>
        </row>
        <row r="3993">
          <cell r="A3993" t="str">
            <v>SM89A6N2H6</v>
          </cell>
          <cell r="B3993" t="str">
            <v>X2 EMEA_SIM_TRAY(RED)</v>
          </cell>
          <cell r="C3993" t="str">
            <v>X2</v>
          </cell>
          <cell r="D3993" t="str">
            <v>C1</v>
          </cell>
          <cell r="E3993" t="str">
            <v>SMP</v>
          </cell>
          <cell r="F3993" t="str">
            <v>EOL</v>
          </cell>
          <cell r="G3993" t="str">
            <v>M8-Metal</v>
          </cell>
          <cell r="H3993" t="str">
            <v>616E</v>
          </cell>
          <cell r="I3993">
            <v>270</v>
          </cell>
          <cell r="J3993">
            <v>20.71</v>
          </cell>
          <cell r="K3993">
            <v>5591.7</v>
          </cell>
          <cell r="L3993">
            <v>0</v>
          </cell>
          <cell r="M3993">
            <v>0</v>
          </cell>
          <cell r="N3993">
            <v>0</v>
          </cell>
          <cell r="O3993">
            <v>0</v>
          </cell>
          <cell r="P3993">
            <v>0</v>
          </cell>
          <cell r="Q3993">
            <v>0</v>
          </cell>
          <cell r="R3993">
            <v>270</v>
          </cell>
          <cell r="S3993">
            <v>270</v>
          </cell>
        </row>
        <row r="3994">
          <cell r="A3994" t="str">
            <v>SM89A6N2XJ</v>
          </cell>
          <cell r="B3994" t="str">
            <v>7_MINI_IMCARD_DECO-assy(gold)</v>
          </cell>
          <cell r="C3994" t="str">
            <v>Z2</v>
          </cell>
          <cell r="D3994" t="str">
            <v>C1</v>
          </cell>
          <cell r="E3994" t="str">
            <v>SMP</v>
          </cell>
          <cell r="F3994" t="str">
            <v>EOL</v>
          </cell>
          <cell r="G3994" t="str">
            <v>M8-Metal</v>
          </cell>
          <cell r="H3994" t="str">
            <v>616E</v>
          </cell>
          <cell r="I3994">
            <v>368</v>
          </cell>
          <cell r="J3994">
            <v>17.760000000000002</v>
          </cell>
          <cell r="K3994">
            <v>6535.68</v>
          </cell>
          <cell r="L3994">
            <v>0</v>
          </cell>
          <cell r="M3994">
            <v>0</v>
          </cell>
          <cell r="N3994">
            <v>0</v>
          </cell>
          <cell r="O3994">
            <v>0</v>
          </cell>
          <cell r="P3994">
            <v>0</v>
          </cell>
          <cell r="Q3994">
            <v>0</v>
          </cell>
          <cell r="R3994">
            <v>368</v>
          </cell>
          <cell r="S3994">
            <v>368</v>
          </cell>
        </row>
        <row r="3995">
          <cell r="A3995" t="str">
            <v>SM89A6N2XK</v>
          </cell>
          <cell r="B3995" t="str">
            <v>K7_MINI-BACK-SCREW(silvery)</v>
          </cell>
          <cell r="C3995" t="str">
            <v>Z2</v>
          </cell>
          <cell r="D3995" t="str">
            <v>C1</v>
          </cell>
          <cell r="E3995" t="str">
            <v>SMP</v>
          </cell>
          <cell r="F3995" t="str">
            <v>EOL</v>
          </cell>
          <cell r="G3995" t="str">
            <v>AE-Screw</v>
          </cell>
          <cell r="H3995" t="str">
            <v>616E</v>
          </cell>
          <cell r="I3995">
            <v>175</v>
          </cell>
          <cell r="J3995">
            <v>0.84</v>
          </cell>
          <cell r="K3995">
            <v>147</v>
          </cell>
          <cell r="L3995">
            <v>0</v>
          </cell>
          <cell r="M3995">
            <v>0</v>
          </cell>
          <cell r="N3995">
            <v>0</v>
          </cell>
          <cell r="O3995">
            <v>0</v>
          </cell>
          <cell r="P3995">
            <v>0</v>
          </cell>
          <cell r="Q3995">
            <v>0</v>
          </cell>
          <cell r="R3995">
            <v>175</v>
          </cell>
          <cell r="S3995">
            <v>175</v>
          </cell>
        </row>
        <row r="3996">
          <cell r="A3996" t="str">
            <v>SM89A6N2XL</v>
          </cell>
          <cell r="B3996" t="str">
            <v>K7_MINI-bot-SCREW(silvery)</v>
          </cell>
          <cell r="C3996" t="str">
            <v>Z2</v>
          </cell>
          <cell r="D3996" t="str">
            <v>C1</v>
          </cell>
          <cell r="E3996" t="str">
            <v>SMP</v>
          </cell>
          <cell r="F3996" t="str">
            <v>EOL</v>
          </cell>
          <cell r="G3996" t="str">
            <v>AE-Screw</v>
          </cell>
          <cell r="H3996" t="str">
            <v>616E</v>
          </cell>
          <cell r="I3996">
            <v>175</v>
          </cell>
          <cell r="J3996">
            <v>0.84</v>
          </cell>
          <cell r="K3996">
            <v>147</v>
          </cell>
          <cell r="L3996">
            <v>0</v>
          </cell>
          <cell r="M3996">
            <v>0</v>
          </cell>
          <cell r="N3996">
            <v>0</v>
          </cell>
          <cell r="O3996">
            <v>0</v>
          </cell>
          <cell r="P3996">
            <v>0</v>
          </cell>
          <cell r="Q3996">
            <v>0</v>
          </cell>
          <cell r="R3996">
            <v>175</v>
          </cell>
          <cell r="S3996">
            <v>175</v>
          </cell>
        </row>
        <row r="3997">
          <cell r="A3997" t="str">
            <v>SM89A6N2XM</v>
          </cell>
          <cell r="B3997" t="str">
            <v>K7_MINI-bottom-SCREW(qiangse)</v>
          </cell>
          <cell r="C3997" t="str">
            <v>Z2</v>
          </cell>
          <cell r="D3997" t="str">
            <v>C1</v>
          </cell>
          <cell r="E3997" t="str">
            <v>SMP</v>
          </cell>
          <cell r="F3997" t="str">
            <v>EOL</v>
          </cell>
          <cell r="G3997" t="str">
            <v>AE-Screw</v>
          </cell>
          <cell r="H3997" t="str">
            <v>616E</v>
          </cell>
          <cell r="I3997">
            <v>334</v>
          </cell>
          <cell r="J3997">
            <v>0.629</v>
          </cell>
          <cell r="K3997">
            <v>210.08600000000001</v>
          </cell>
          <cell r="L3997">
            <v>0</v>
          </cell>
          <cell r="M3997">
            <v>0</v>
          </cell>
          <cell r="N3997">
            <v>0</v>
          </cell>
          <cell r="O3997">
            <v>0</v>
          </cell>
          <cell r="P3997">
            <v>0</v>
          </cell>
          <cell r="Q3997">
            <v>0</v>
          </cell>
          <cell r="R3997">
            <v>334</v>
          </cell>
          <cell r="S3997">
            <v>334</v>
          </cell>
        </row>
        <row r="3998">
          <cell r="A3998" t="str">
            <v>SM89A6N30F</v>
          </cell>
          <cell r="B3998" t="str">
            <v>K7_SIM_CARD_HOLDER_3G_tarnish</v>
          </cell>
          <cell r="C3998" t="str">
            <v>K920</v>
          </cell>
          <cell r="D3998" t="str">
            <v>C1</v>
          </cell>
          <cell r="E3998" t="str">
            <v>SMP</v>
          </cell>
          <cell r="F3998" t="str">
            <v>EOL</v>
          </cell>
          <cell r="G3998" t="str">
            <v>M8-Metal</v>
          </cell>
          <cell r="H3998" t="str">
            <v>616E</v>
          </cell>
          <cell r="I3998">
            <v>49</v>
          </cell>
          <cell r="J3998">
            <v>14.01</v>
          </cell>
          <cell r="K3998">
            <v>686.49</v>
          </cell>
          <cell r="L3998">
            <v>0</v>
          </cell>
          <cell r="M3998">
            <v>0</v>
          </cell>
          <cell r="N3998">
            <v>0</v>
          </cell>
          <cell r="O3998">
            <v>0</v>
          </cell>
          <cell r="P3998">
            <v>49</v>
          </cell>
          <cell r="Q3998">
            <v>0</v>
          </cell>
          <cell r="R3998">
            <v>0</v>
          </cell>
          <cell r="S3998">
            <v>12.25</v>
          </cell>
        </row>
        <row r="3999">
          <cell r="A3999" t="str">
            <v>SM89A6N30G</v>
          </cell>
          <cell r="B3999" t="str">
            <v>K7_SIM_CARD_HOLDER_3G_gray</v>
          </cell>
          <cell r="C3999" t="str">
            <v>K920</v>
          </cell>
          <cell r="D3999" t="str">
            <v>C1</v>
          </cell>
          <cell r="E3999" t="str">
            <v>SMP</v>
          </cell>
          <cell r="F3999" t="str">
            <v>EOL</v>
          </cell>
          <cell r="G3999" t="str">
            <v>M8-Metal</v>
          </cell>
          <cell r="H3999" t="str">
            <v>616E</v>
          </cell>
          <cell r="I3999">
            <v>20</v>
          </cell>
          <cell r="J3999">
            <v>21.6</v>
          </cell>
          <cell r="K3999">
            <v>432</v>
          </cell>
          <cell r="L3999">
            <v>0</v>
          </cell>
          <cell r="M3999">
            <v>0</v>
          </cell>
          <cell r="N3999">
            <v>0</v>
          </cell>
          <cell r="O3999">
            <v>0</v>
          </cell>
          <cell r="P3999">
            <v>0</v>
          </cell>
          <cell r="Q3999">
            <v>0</v>
          </cell>
          <cell r="R3999">
            <v>20</v>
          </cell>
          <cell r="S3999">
            <v>20</v>
          </cell>
        </row>
        <row r="4000">
          <cell r="A4000" t="str">
            <v>SM89A6N30H</v>
          </cell>
          <cell r="B4000" t="str">
            <v>K7_SIM_CARD_HOLDER_3G_golden</v>
          </cell>
          <cell r="C4000" t="str">
            <v>K920</v>
          </cell>
          <cell r="D4000" t="str">
            <v>C1</v>
          </cell>
          <cell r="E4000" t="str">
            <v>SMP</v>
          </cell>
          <cell r="F4000" t="str">
            <v>EOL</v>
          </cell>
          <cell r="G4000" t="str">
            <v>M8-Metal</v>
          </cell>
          <cell r="H4000" t="str">
            <v>616E</v>
          </cell>
          <cell r="I4000">
            <v>70</v>
          </cell>
          <cell r="J4000">
            <v>21.6</v>
          </cell>
          <cell r="K4000">
            <v>1512</v>
          </cell>
          <cell r="L4000">
            <v>0</v>
          </cell>
          <cell r="M4000">
            <v>0</v>
          </cell>
          <cell r="N4000">
            <v>0</v>
          </cell>
          <cell r="O4000">
            <v>0</v>
          </cell>
          <cell r="P4000">
            <v>0</v>
          </cell>
          <cell r="Q4000">
            <v>0</v>
          </cell>
          <cell r="R4000">
            <v>70</v>
          </cell>
          <cell r="S4000">
            <v>70</v>
          </cell>
        </row>
        <row r="4001">
          <cell r="A4001" t="str">
            <v>SM89A6N3R2</v>
          </cell>
          <cell r="B4001" t="str">
            <v>k7_MINI_IMCARD_DECO-assy-ROW-3Gtitanium</v>
          </cell>
          <cell r="C4001" t="str">
            <v>Z2</v>
          </cell>
          <cell r="D4001" t="str">
            <v>C1</v>
          </cell>
          <cell r="E4001" t="str">
            <v>SMP</v>
          </cell>
          <cell r="F4001" t="str">
            <v>EOL</v>
          </cell>
          <cell r="G4001" t="str">
            <v>M8-Metal</v>
          </cell>
          <cell r="H4001" t="str">
            <v>616E</v>
          </cell>
          <cell r="I4001">
            <v>160</v>
          </cell>
          <cell r="J4001">
            <v>18</v>
          </cell>
          <cell r="K4001">
            <v>2880</v>
          </cell>
          <cell r="L4001">
            <v>0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>
            <v>0</v>
          </cell>
          <cell r="R4001">
            <v>160</v>
          </cell>
          <cell r="S4001">
            <v>160</v>
          </cell>
        </row>
        <row r="4002">
          <cell r="A4002" t="str">
            <v>SM89A6N3R3</v>
          </cell>
          <cell r="B4002" t="str">
            <v>k7_MINI_IMCARD_DECO-assy-ROW-3G(gold)</v>
          </cell>
          <cell r="C4002" t="str">
            <v>Z2</v>
          </cell>
          <cell r="D4002" t="str">
            <v>C1</v>
          </cell>
          <cell r="E4002" t="str">
            <v>SMP</v>
          </cell>
          <cell r="F4002" t="str">
            <v>EOL</v>
          </cell>
          <cell r="G4002" t="str">
            <v>M8-Metal</v>
          </cell>
          <cell r="H4002" t="str">
            <v>616E</v>
          </cell>
          <cell r="I4002">
            <v>200</v>
          </cell>
          <cell r="J4002">
            <v>18</v>
          </cell>
          <cell r="K4002">
            <v>3600</v>
          </cell>
          <cell r="L4002">
            <v>0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>
            <v>0</v>
          </cell>
          <cell r="R4002">
            <v>200</v>
          </cell>
          <cell r="S4002">
            <v>200</v>
          </cell>
        </row>
        <row r="4003">
          <cell r="A4003" t="str">
            <v>SM89A6N3R4</v>
          </cell>
          <cell r="B4003" t="str">
            <v>k7_MINI_IMCARD_DECO-assy-ROW-3G(silvery)</v>
          </cell>
          <cell r="C4003" t="str">
            <v>Z2</v>
          </cell>
          <cell r="D4003" t="str">
            <v>C1</v>
          </cell>
          <cell r="E4003" t="str">
            <v>SMP</v>
          </cell>
          <cell r="F4003" t="str">
            <v>EOL</v>
          </cell>
          <cell r="G4003" t="str">
            <v>M8-Metal</v>
          </cell>
          <cell r="H4003" t="str">
            <v>616E</v>
          </cell>
          <cell r="I4003">
            <v>210</v>
          </cell>
          <cell r="J4003">
            <v>18</v>
          </cell>
          <cell r="K4003">
            <v>3780</v>
          </cell>
          <cell r="L4003">
            <v>0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>
            <v>0</v>
          </cell>
          <cell r="R4003">
            <v>210</v>
          </cell>
          <cell r="S4003">
            <v>210</v>
          </cell>
        </row>
        <row r="4004">
          <cell r="A4004" t="str">
            <v>SM89A6N46X</v>
          </cell>
          <cell r="B4004" t="str">
            <v>screw;M1.4*2.8 D2.5*0.5 black nylok</v>
          </cell>
          <cell r="C4004" t="str">
            <v>A7000_a K50a40 A7000 Plus</v>
          </cell>
          <cell r="D4004" t="str">
            <v>C1</v>
          </cell>
          <cell r="E4004" t="str">
            <v>SMP</v>
          </cell>
          <cell r="F4004" t="str">
            <v>EOL</v>
          </cell>
          <cell r="G4004" t="str">
            <v>AE-Screw</v>
          </cell>
          <cell r="H4004" t="str">
            <v>616E</v>
          </cell>
          <cell r="I4004">
            <v>1070</v>
          </cell>
          <cell r="J4004">
            <v>3.3700000000000001E-2</v>
          </cell>
          <cell r="K4004">
            <v>36.058999999999997</v>
          </cell>
          <cell r="L4004">
            <v>0</v>
          </cell>
          <cell r="M4004">
            <v>0</v>
          </cell>
          <cell r="N4004">
            <v>1000</v>
          </cell>
          <cell r="O4004">
            <v>70</v>
          </cell>
          <cell r="P4004">
            <v>0</v>
          </cell>
          <cell r="Q4004">
            <v>0</v>
          </cell>
          <cell r="R4004">
            <v>0</v>
          </cell>
          <cell r="S4004">
            <v>0</v>
          </cell>
        </row>
        <row r="4005">
          <cell r="A4005" t="str">
            <v>SM89A6N488</v>
          </cell>
          <cell r="B4005" t="str">
            <v>Sisley-lite-battery-holder</v>
          </cell>
          <cell r="C4005" t="str">
            <v>S60_A</v>
          </cell>
          <cell r="D4005" t="str">
            <v>C1</v>
          </cell>
          <cell r="E4005" t="str">
            <v>SMP</v>
          </cell>
          <cell r="F4005" t="str">
            <v>EOL</v>
          </cell>
          <cell r="G4005" t="str">
            <v>M8-Metal</v>
          </cell>
          <cell r="H4005" t="str">
            <v>616E</v>
          </cell>
          <cell r="I4005">
            <v>419</v>
          </cell>
          <cell r="J4005">
            <v>0.30199999999999999</v>
          </cell>
          <cell r="K4005">
            <v>126.538</v>
          </cell>
          <cell r="L4005">
            <v>0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>
            <v>419</v>
          </cell>
          <cell r="R4005">
            <v>0</v>
          </cell>
          <cell r="S4005">
            <v>209.5</v>
          </cell>
        </row>
        <row r="4006">
          <cell r="A4006" t="str">
            <v>SM89A6N489</v>
          </cell>
          <cell r="B4006" t="str">
            <v>Sisley-lite-camera-holder</v>
          </cell>
          <cell r="C4006" t="str">
            <v>S60_A</v>
          </cell>
          <cell r="D4006" t="str">
            <v>C1</v>
          </cell>
          <cell r="E4006" t="str">
            <v>SMP</v>
          </cell>
          <cell r="F4006" t="str">
            <v>EOL</v>
          </cell>
          <cell r="G4006" t="str">
            <v>M8-Metal</v>
          </cell>
          <cell r="H4006" t="str">
            <v>616E</v>
          </cell>
          <cell r="I4006">
            <v>422</v>
          </cell>
          <cell r="J4006">
            <v>0.41299999999999998</v>
          </cell>
          <cell r="K4006">
            <v>174.286</v>
          </cell>
          <cell r="L4006">
            <v>0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>
            <v>422</v>
          </cell>
          <cell r="R4006">
            <v>0</v>
          </cell>
          <cell r="S4006">
            <v>211</v>
          </cell>
        </row>
        <row r="4007">
          <cell r="A4007" t="str">
            <v>SM89A6N4BW</v>
          </cell>
          <cell r="B4007" t="str">
            <v>Sisley-AVY SIM Holder-Silver</v>
          </cell>
          <cell r="C4007" t="str">
            <v>S90_A</v>
          </cell>
          <cell r="D4007" t="str">
            <v>C1</v>
          </cell>
          <cell r="E4007" t="str">
            <v>SMP</v>
          </cell>
          <cell r="F4007" t="str">
            <v>EOL</v>
          </cell>
          <cell r="G4007" t="str">
            <v>M8-Metal</v>
          </cell>
          <cell r="H4007" t="str">
            <v>616E</v>
          </cell>
          <cell r="I4007">
            <v>519</v>
          </cell>
          <cell r="J4007">
            <v>17.41</v>
          </cell>
          <cell r="K4007">
            <v>9035.7900000000009</v>
          </cell>
          <cell r="L4007">
            <v>0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>
            <v>0</v>
          </cell>
          <cell r="R4007">
            <v>519</v>
          </cell>
          <cell r="S4007">
            <v>519</v>
          </cell>
        </row>
        <row r="4008">
          <cell r="A4008" t="str">
            <v>SM89A6N4BX</v>
          </cell>
          <cell r="B4008" t="str">
            <v>Sisley-AVY SIM Holder-Grey</v>
          </cell>
          <cell r="C4008" t="str">
            <v>S90_A</v>
          </cell>
          <cell r="D4008" t="str">
            <v>C1</v>
          </cell>
          <cell r="E4008" t="str">
            <v>SMP</v>
          </cell>
          <cell r="F4008" t="str">
            <v>EOL</v>
          </cell>
          <cell r="G4008" t="str">
            <v>M8-Metal</v>
          </cell>
          <cell r="H4008" t="str">
            <v>616E</v>
          </cell>
          <cell r="I4008">
            <v>626</v>
          </cell>
          <cell r="J4008">
            <v>18.38</v>
          </cell>
          <cell r="K4008">
            <v>11505.88</v>
          </cell>
          <cell r="L4008">
            <v>0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>
            <v>0</v>
          </cell>
          <cell r="R4008">
            <v>626</v>
          </cell>
          <cell r="S4008">
            <v>626</v>
          </cell>
        </row>
        <row r="4009">
          <cell r="A4009" t="str">
            <v>SM89A6N4WU</v>
          </cell>
          <cell r="B4009" t="str">
            <v>Sisley AVY SIM Holder-Gold</v>
          </cell>
          <cell r="C4009" t="str">
            <v>S90_A</v>
          </cell>
          <cell r="D4009" t="str">
            <v>C1</v>
          </cell>
          <cell r="E4009" t="str">
            <v>SMP</v>
          </cell>
          <cell r="F4009" t="str">
            <v>EOL</v>
          </cell>
          <cell r="G4009" t="str">
            <v>M8-Metal</v>
          </cell>
          <cell r="H4009" t="str">
            <v>616E</v>
          </cell>
          <cell r="I4009">
            <v>247</v>
          </cell>
          <cell r="J4009">
            <v>18</v>
          </cell>
          <cell r="K4009">
            <v>4446</v>
          </cell>
          <cell r="L4009">
            <v>0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>
            <v>0</v>
          </cell>
          <cell r="R4009">
            <v>247</v>
          </cell>
          <cell r="S4009">
            <v>247</v>
          </cell>
        </row>
        <row r="4010">
          <cell r="A4010" t="str">
            <v>SM89A6N5EC</v>
          </cell>
          <cell r="B4010" t="str">
            <v>X2 EMEA_SIM_TRAY(BLACK)</v>
          </cell>
          <cell r="C4010" t="str">
            <v>X2</v>
          </cell>
          <cell r="D4010" t="str">
            <v>C1</v>
          </cell>
          <cell r="E4010" t="str">
            <v>SMP</v>
          </cell>
          <cell r="F4010" t="str">
            <v>EOL</v>
          </cell>
          <cell r="G4010" t="str">
            <v>M8-Metal</v>
          </cell>
          <cell r="H4010" t="str">
            <v>616E</v>
          </cell>
          <cell r="I4010">
            <v>297</v>
          </cell>
          <cell r="J4010">
            <v>15.09</v>
          </cell>
          <cell r="K4010">
            <v>4481.7299999999996</v>
          </cell>
          <cell r="L4010">
            <v>0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>
            <v>297</v>
          </cell>
          <cell r="R4010">
            <v>0</v>
          </cell>
          <cell r="S4010">
            <v>148.5</v>
          </cell>
        </row>
        <row r="4011">
          <cell r="A4011" t="str">
            <v>SM89A6N5ED</v>
          </cell>
          <cell r="B4011" t="str">
            <v>X2 DUAL_SIM_TRAY(BLACK)</v>
          </cell>
          <cell r="C4011" t="str">
            <v>X2</v>
          </cell>
          <cell r="D4011" t="str">
            <v>C1</v>
          </cell>
          <cell r="E4011" t="str">
            <v>SMP</v>
          </cell>
          <cell r="F4011" t="str">
            <v>EOL</v>
          </cell>
          <cell r="G4011" t="str">
            <v>M8-Metal</v>
          </cell>
          <cell r="H4011" t="str">
            <v>616E</v>
          </cell>
          <cell r="I4011">
            <v>395</v>
          </cell>
          <cell r="J4011">
            <v>13.11</v>
          </cell>
          <cell r="K4011">
            <v>5178.45</v>
          </cell>
          <cell r="L4011">
            <v>0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>
            <v>395</v>
          </cell>
          <cell r="R4011">
            <v>0</v>
          </cell>
          <cell r="S4011">
            <v>197.5</v>
          </cell>
        </row>
        <row r="4012">
          <cell r="A4012" t="str">
            <v>SMO8C00365</v>
          </cell>
          <cell r="B4012" t="str">
            <v>K50 SUB-MIC rubber</v>
          </cell>
          <cell r="C4012" t="str">
            <v>A7000_a K50a40 A7000 Plus</v>
          </cell>
          <cell r="D4012" t="str">
            <v>C1</v>
          </cell>
          <cell r="E4012" t="str">
            <v>SMP</v>
          </cell>
          <cell r="F4012" t="str">
            <v>EOL</v>
          </cell>
          <cell r="G4012" t="str">
            <v>AO-Rubber</v>
          </cell>
          <cell r="H4012" t="str">
            <v>616E</v>
          </cell>
          <cell r="I4012">
            <v>440</v>
          </cell>
          <cell r="J4012">
            <v>0.19700000000000001</v>
          </cell>
          <cell r="K4012">
            <v>86.68</v>
          </cell>
          <cell r="L4012">
            <v>0</v>
          </cell>
          <cell r="M4012">
            <v>0</v>
          </cell>
          <cell r="N4012">
            <v>440</v>
          </cell>
          <cell r="O4012">
            <v>0</v>
          </cell>
          <cell r="P4012">
            <v>0</v>
          </cell>
          <cell r="Q4012">
            <v>0</v>
          </cell>
          <cell r="R4012">
            <v>0</v>
          </cell>
          <cell r="S4012">
            <v>0</v>
          </cell>
        </row>
        <row r="4013">
          <cell r="A4013" t="str">
            <v>SMO8C00684</v>
          </cell>
          <cell r="B4013" t="str">
            <v>ZOOM Rub_For_Laser_Sensor;5.6X3.6X1.9mm</v>
          </cell>
          <cell r="C4013" t="str">
            <v>Z90a40</v>
          </cell>
          <cell r="D4013" t="str">
            <v>C1</v>
          </cell>
          <cell r="E4013" t="str">
            <v>SMP</v>
          </cell>
          <cell r="F4013" t="str">
            <v>REG</v>
          </cell>
          <cell r="G4013" t="str">
            <v>AO-Rubber</v>
          </cell>
          <cell r="H4013" t="str">
            <v>616E</v>
          </cell>
          <cell r="I4013">
            <v>40</v>
          </cell>
          <cell r="J4013">
            <v>0.13</v>
          </cell>
          <cell r="K4013">
            <v>5.2</v>
          </cell>
          <cell r="L4013">
            <v>0</v>
          </cell>
          <cell r="M4013">
            <v>0</v>
          </cell>
          <cell r="N4013">
            <v>0</v>
          </cell>
          <cell r="O4013">
            <v>40</v>
          </cell>
          <cell r="P4013">
            <v>0</v>
          </cell>
          <cell r="Q4013">
            <v>0</v>
          </cell>
          <cell r="R4013">
            <v>0</v>
          </cell>
          <cell r="S4013">
            <v>0</v>
          </cell>
        </row>
        <row r="4014">
          <cell r="A4014" t="str">
            <v>SMO8C00685</v>
          </cell>
          <cell r="B4014" t="str">
            <v>ZOOM Rubber_For_P_Sensor;5.3X3.4X1.9mm</v>
          </cell>
          <cell r="C4014" t="str">
            <v>Z90a40</v>
          </cell>
          <cell r="D4014" t="str">
            <v>C1</v>
          </cell>
          <cell r="E4014" t="str">
            <v>SMP</v>
          </cell>
          <cell r="F4014" t="str">
            <v>REG</v>
          </cell>
          <cell r="G4014" t="str">
            <v>AO-Rubber</v>
          </cell>
          <cell r="H4014" t="str">
            <v>616E</v>
          </cell>
          <cell r="I4014">
            <v>12</v>
          </cell>
          <cell r="J4014">
            <v>0.13</v>
          </cell>
          <cell r="K4014">
            <v>1.56</v>
          </cell>
          <cell r="L4014">
            <v>0</v>
          </cell>
          <cell r="M4014">
            <v>0</v>
          </cell>
          <cell r="N4014">
            <v>0</v>
          </cell>
          <cell r="O4014">
            <v>12</v>
          </cell>
          <cell r="P4014">
            <v>0</v>
          </cell>
          <cell r="Q4014">
            <v>0</v>
          </cell>
          <cell r="R4014">
            <v>0</v>
          </cell>
          <cell r="S4014">
            <v>0</v>
          </cell>
        </row>
        <row r="4015">
          <cell r="A4015" t="str">
            <v>SMO8C01370</v>
          </cell>
          <cell r="B4015" t="str">
            <v>Sisley2 PS sleeve</v>
          </cell>
          <cell r="C4015" t="str">
            <v>S1a40</v>
          </cell>
          <cell r="D4015" t="str">
            <v>C1</v>
          </cell>
          <cell r="E4015" t="str">
            <v>SMP</v>
          </cell>
          <cell r="F4015" t="str">
            <v>EOL</v>
          </cell>
          <cell r="G4015" t="str">
            <v>AO-Rubber</v>
          </cell>
          <cell r="H4015" t="str">
            <v>616E</v>
          </cell>
          <cell r="I4015">
            <v>50</v>
          </cell>
          <cell r="J4015">
            <v>0.11</v>
          </cell>
          <cell r="K4015">
            <v>5.5</v>
          </cell>
          <cell r="L4015">
            <v>0</v>
          </cell>
          <cell r="M4015">
            <v>0</v>
          </cell>
          <cell r="N4015">
            <v>50</v>
          </cell>
          <cell r="O4015">
            <v>0</v>
          </cell>
          <cell r="P4015">
            <v>0</v>
          </cell>
          <cell r="Q4015">
            <v>0</v>
          </cell>
          <cell r="R4015">
            <v>0</v>
          </cell>
          <cell r="S4015">
            <v>0</v>
          </cell>
        </row>
        <row r="4016">
          <cell r="A4016" t="str">
            <v>SMO8C01379</v>
          </cell>
          <cell r="B4016" t="str">
            <v>Sisley2 main MIC sleeve</v>
          </cell>
          <cell r="C4016" t="str">
            <v>S1a40</v>
          </cell>
          <cell r="D4016" t="str">
            <v>C1</v>
          </cell>
          <cell r="E4016" t="str">
            <v>SMP</v>
          </cell>
          <cell r="F4016" t="str">
            <v>EOL</v>
          </cell>
          <cell r="G4016" t="str">
            <v>AO-Rubber</v>
          </cell>
          <cell r="H4016" t="str">
            <v>616E</v>
          </cell>
          <cell r="I4016">
            <v>82</v>
          </cell>
          <cell r="J4016">
            <v>0.23899999999999999</v>
          </cell>
          <cell r="K4016">
            <v>19.597999999999999</v>
          </cell>
          <cell r="L4016">
            <v>0</v>
          </cell>
          <cell r="M4016">
            <v>0</v>
          </cell>
          <cell r="N4016">
            <v>82</v>
          </cell>
          <cell r="O4016">
            <v>0</v>
          </cell>
          <cell r="P4016">
            <v>0</v>
          </cell>
          <cell r="Q4016">
            <v>0</v>
          </cell>
          <cell r="R4016">
            <v>0</v>
          </cell>
          <cell r="S4016">
            <v>0</v>
          </cell>
        </row>
        <row r="4017">
          <cell r="A4017" t="str">
            <v>SMO8C01380</v>
          </cell>
          <cell r="B4017" t="str">
            <v>Sisley2 sub MIC sleeve</v>
          </cell>
          <cell r="C4017" t="str">
            <v>S1a40</v>
          </cell>
          <cell r="D4017" t="str">
            <v>C1</v>
          </cell>
          <cell r="E4017" t="str">
            <v>SMP</v>
          </cell>
          <cell r="F4017" t="str">
            <v>EOL</v>
          </cell>
          <cell r="G4017" t="str">
            <v>AO-Rubber</v>
          </cell>
          <cell r="H4017" t="str">
            <v>616E</v>
          </cell>
          <cell r="I4017">
            <v>134</v>
          </cell>
          <cell r="J4017">
            <v>0.23200000000000001</v>
          </cell>
          <cell r="K4017">
            <v>31.088000000000001</v>
          </cell>
          <cell r="L4017">
            <v>0</v>
          </cell>
          <cell r="M4017">
            <v>0</v>
          </cell>
          <cell r="N4017">
            <v>134</v>
          </cell>
          <cell r="O4017">
            <v>0</v>
          </cell>
          <cell r="P4017">
            <v>0</v>
          </cell>
          <cell r="Q4017">
            <v>0</v>
          </cell>
          <cell r="R4017">
            <v>0</v>
          </cell>
          <cell r="S4017">
            <v>0</v>
          </cell>
        </row>
        <row r="4018">
          <cell r="A4018" t="str">
            <v>SMO8C01937</v>
          </cell>
          <cell r="B4018" t="str">
            <v>P1 MIC Silicone case</v>
          </cell>
          <cell r="C4018" t="str">
            <v>P1a42 P1a42_16G P1a41</v>
          </cell>
          <cell r="D4018" t="str">
            <v>C1</v>
          </cell>
          <cell r="E4018" t="str">
            <v>SMP</v>
          </cell>
          <cell r="F4018" t="str">
            <v>REG</v>
          </cell>
          <cell r="G4018" t="str">
            <v>AO-Rubber</v>
          </cell>
          <cell r="H4018" t="str">
            <v>616E</v>
          </cell>
          <cell r="I4018">
            <v>177</v>
          </cell>
          <cell r="J4018">
            <v>0.30170000000000002</v>
          </cell>
          <cell r="K4018">
            <v>53.4009</v>
          </cell>
          <cell r="L4018">
            <v>0</v>
          </cell>
          <cell r="M4018">
            <v>177</v>
          </cell>
          <cell r="N4018">
            <v>0</v>
          </cell>
          <cell r="O4018">
            <v>0</v>
          </cell>
          <cell r="P4018">
            <v>0</v>
          </cell>
          <cell r="Q4018">
            <v>0</v>
          </cell>
          <cell r="R4018">
            <v>0</v>
          </cell>
          <cell r="S4018">
            <v>0</v>
          </cell>
        </row>
        <row r="4019">
          <cell r="A4019" t="str">
            <v>SMO8C01938</v>
          </cell>
          <cell r="B4019" t="str">
            <v>P1 light pipe</v>
          </cell>
          <cell r="C4019" t="str">
            <v>P1a42 P1a42_16G P1a41</v>
          </cell>
          <cell r="D4019" t="str">
            <v>C1</v>
          </cell>
          <cell r="E4019" t="str">
            <v>SMP</v>
          </cell>
          <cell r="F4019" t="str">
            <v>REG</v>
          </cell>
          <cell r="G4019" t="str">
            <v>LO-Light panel</v>
          </cell>
          <cell r="H4019" t="str">
            <v>616E</v>
          </cell>
          <cell r="I4019">
            <v>1987</v>
          </cell>
          <cell r="J4019">
            <v>0.26</v>
          </cell>
          <cell r="K4019">
            <v>516.62</v>
          </cell>
          <cell r="L4019">
            <v>1987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>
            <v>0</v>
          </cell>
          <cell r="R4019">
            <v>0</v>
          </cell>
          <cell r="S4019">
            <v>0</v>
          </cell>
        </row>
        <row r="4020">
          <cell r="A4020" t="str">
            <v>SMO8C01939</v>
          </cell>
          <cell r="B4020" t="str">
            <v>P1 P-sensor Silicone case</v>
          </cell>
          <cell r="C4020" t="str">
            <v>P1a42 P1a42_16G P1a41</v>
          </cell>
          <cell r="D4020" t="str">
            <v>C1</v>
          </cell>
          <cell r="E4020" t="str">
            <v>SMP</v>
          </cell>
          <cell r="F4020" t="str">
            <v>REG</v>
          </cell>
          <cell r="G4020" t="str">
            <v>AO-Rubber</v>
          </cell>
          <cell r="H4020" t="str">
            <v>616E</v>
          </cell>
          <cell r="I4020">
            <v>17</v>
          </cell>
          <cell r="J4020">
            <v>0.12470000000000001</v>
          </cell>
          <cell r="K4020">
            <v>2.1198999999999999</v>
          </cell>
          <cell r="L4020">
            <v>0</v>
          </cell>
          <cell r="M4020">
            <v>0</v>
          </cell>
          <cell r="N4020">
            <v>0</v>
          </cell>
          <cell r="O4020">
            <v>17</v>
          </cell>
          <cell r="P4020">
            <v>0</v>
          </cell>
          <cell r="Q4020">
            <v>0</v>
          </cell>
          <cell r="R4020">
            <v>0</v>
          </cell>
          <cell r="S4020">
            <v>0</v>
          </cell>
        </row>
        <row r="4021">
          <cell r="A4021" t="str">
            <v>SMO8C01940</v>
          </cell>
          <cell r="B4021" t="str">
            <v>P1 HOME key Silicone case</v>
          </cell>
          <cell r="C4021" t="str">
            <v>P1a42 P1a42_16G P1a41</v>
          </cell>
          <cell r="D4021" t="str">
            <v>C1</v>
          </cell>
          <cell r="E4021" t="str">
            <v>SMP</v>
          </cell>
          <cell r="F4021" t="str">
            <v>REG</v>
          </cell>
          <cell r="G4021" t="str">
            <v>AO-Rubber</v>
          </cell>
          <cell r="H4021" t="str">
            <v>616E</v>
          </cell>
          <cell r="I4021">
            <v>115</v>
          </cell>
          <cell r="J4021">
            <v>0.1036</v>
          </cell>
          <cell r="K4021">
            <v>11.914</v>
          </cell>
          <cell r="L4021">
            <v>0</v>
          </cell>
          <cell r="M4021">
            <v>115</v>
          </cell>
          <cell r="N4021">
            <v>0</v>
          </cell>
          <cell r="O4021">
            <v>0</v>
          </cell>
          <cell r="P4021">
            <v>0</v>
          </cell>
          <cell r="Q4021">
            <v>0</v>
          </cell>
          <cell r="R4021">
            <v>0</v>
          </cell>
          <cell r="S4021">
            <v>0</v>
          </cell>
        </row>
        <row r="4022">
          <cell r="A4022" t="str">
            <v>SMO8C01941</v>
          </cell>
          <cell r="B4022" t="str">
            <v>P1 slide switch protect TPU</v>
          </cell>
          <cell r="C4022" t="str">
            <v>P1a42 P1a42_16G P1a41 P2a42</v>
          </cell>
          <cell r="D4022" t="str">
            <v>C1</v>
          </cell>
          <cell r="E4022" t="str">
            <v>SMP</v>
          </cell>
          <cell r="F4022" t="str">
            <v>REG</v>
          </cell>
          <cell r="G4022" t="str">
            <v>AO-Rubber</v>
          </cell>
          <cell r="H4022" t="str">
            <v>616E</v>
          </cell>
          <cell r="I4022">
            <v>774</v>
          </cell>
          <cell r="J4022">
            <v>0.22989999999999999</v>
          </cell>
          <cell r="K4022">
            <v>177.9426</v>
          </cell>
          <cell r="L4022">
            <v>774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>
            <v>0</v>
          </cell>
          <cell r="R4022">
            <v>0</v>
          </cell>
          <cell r="S4022">
            <v>0</v>
          </cell>
        </row>
        <row r="4023">
          <cell r="A4023" t="str">
            <v>SMO8C02064</v>
          </cell>
          <cell r="B4023" t="str">
            <v>S1 side key rubber 48*2*1.5</v>
          </cell>
          <cell r="C4023" t="str">
            <v>S1a40</v>
          </cell>
          <cell r="D4023" t="str">
            <v>C1</v>
          </cell>
          <cell r="E4023" t="str">
            <v>SMP</v>
          </cell>
          <cell r="F4023" t="str">
            <v>EOL</v>
          </cell>
          <cell r="G4023" t="str">
            <v>AO-Rubber</v>
          </cell>
          <cell r="H4023" t="str">
            <v>616E</v>
          </cell>
          <cell r="I4023">
            <v>90</v>
          </cell>
          <cell r="J4023">
            <v>0.34</v>
          </cell>
          <cell r="K4023">
            <v>30.6</v>
          </cell>
          <cell r="L4023">
            <v>0</v>
          </cell>
          <cell r="M4023">
            <v>0</v>
          </cell>
          <cell r="N4023">
            <v>90</v>
          </cell>
          <cell r="O4023">
            <v>0</v>
          </cell>
          <cell r="P4023">
            <v>0</v>
          </cell>
          <cell r="Q4023">
            <v>0</v>
          </cell>
          <cell r="R4023">
            <v>0</v>
          </cell>
          <cell r="S4023">
            <v>0</v>
          </cell>
        </row>
        <row r="4024">
          <cell r="A4024" t="str">
            <v>SMO8C02570</v>
          </cell>
          <cell r="B4024" t="str">
            <v>BLADE3-10 Camera-Rubber 6.4*6.4*1.2mm</v>
          </cell>
          <cell r="C4024" t="str">
            <v>YT3_X90</v>
          </cell>
          <cell r="D4024" t="str">
            <v>C1</v>
          </cell>
          <cell r="E4024" t="str">
            <v>TAB</v>
          </cell>
          <cell r="F4024" t="str">
            <v>REG</v>
          </cell>
          <cell r="G4024" t="str">
            <v>OA-Consumable</v>
          </cell>
          <cell r="H4024" t="str">
            <v>616E</v>
          </cell>
          <cell r="I4024">
            <v>44</v>
          </cell>
          <cell r="J4024">
            <v>0.14499999999999999</v>
          </cell>
          <cell r="K4024">
            <v>6.38</v>
          </cell>
          <cell r="L4024">
            <v>0</v>
          </cell>
          <cell r="M4024">
            <v>0</v>
          </cell>
          <cell r="N4024">
            <v>0</v>
          </cell>
          <cell r="O4024">
            <v>0</v>
          </cell>
          <cell r="P4024">
            <v>44</v>
          </cell>
          <cell r="Q4024">
            <v>0</v>
          </cell>
          <cell r="R4024">
            <v>0</v>
          </cell>
          <cell r="S4024">
            <v>11</v>
          </cell>
        </row>
        <row r="4025">
          <cell r="A4025" t="str">
            <v>SMO8C02775</v>
          </cell>
          <cell r="B4025" t="str">
            <v>X3_Pilot_lamp_4*4*3_Black</v>
          </cell>
          <cell r="C4025" t="str">
            <v>X3a40</v>
          </cell>
          <cell r="D4025" t="str">
            <v>B</v>
          </cell>
          <cell r="E4025" t="str">
            <v>SMP</v>
          </cell>
          <cell r="F4025" t="str">
            <v>REG</v>
          </cell>
          <cell r="G4025" t="str">
            <v>SR-Mechanical Parts</v>
          </cell>
          <cell r="H4025" t="str">
            <v>616E</v>
          </cell>
          <cell r="I4025">
            <v>305</v>
          </cell>
          <cell r="J4025">
            <v>0.26340000000000002</v>
          </cell>
          <cell r="K4025">
            <v>80.337000000000003</v>
          </cell>
          <cell r="L4025">
            <v>0</v>
          </cell>
          <cell r="M4025">
            <v>0</v>
          </cell>
          <cell r="N4025">
            <v>0</v>
          </cell>
          <cell r="O4025">
            <v>0</v>
          </cell>
          <cell r="P4025">
            <v>305</v>
          </cell>
          <cell r="Q4025">
            <v>0</v>
          </cell>
          <cell r="R4025">
            <v>0</v>
          </cell>
          <cell r="S4025">
            <v>76.25</v>
          </cell>
        </row>
        <row r="4026">
          <cell r="A4026" t="str">
            <v>SMO8C02776</v>
          </cell>
          <cell r="B4026" t="str">
            <v>X3_mic_rubber1_4*3*2_dark</v>
          </cell>
          <cell r="C4026" t="str">
            <v>X3a40</v>
          </cell>
          <cell r="D4026" t="str">
            <v>C1</v>
          </cell>
          <cell r="E4026" t="str">
            <v>SMP</v>
          </cell>
          <cell r="F4026" t="str">
            <v>EOL</v>
          </cell>
          <cell r="G4026" t="str">
            <v>AO-Rubber</v>
          </cell>
          <cell r="H4026" t="str">
            <v>616E</v>
          </cell>
          <cell r="I4026">
            <v>180</v>
          </cell>
          <cell r="J4026">
            <v>0.1431</v>
          </cell>
          <cell r="K4026">
            <v>25.757999999999999</v>
          </cell>
          <cell r="L4026">
            <v>0</v>
          </cell>
          <cell r="M4026">
            <v>0</v>
          </cell>
          <cell r="N4026">
            <v>100</v>
          </cell>
          <cell r="O4026">
            <v>80</v>
          </cell>
          <cell r="P4026">
            <v>0</v>
          </cell>
          <cell r="Q4026">
            <v>0</v>
          </cell>
          <cell r="R4026">
            <v>0</v>
          </cell>
          <cell r="S4026">
            <v>0</v>
          </cell>
        </row>
        <row r="4027">
          <cell r="A4027" t="str">
            <v>SMO8C02777</v>
          </cell>
          <cell r="B4027" t="str">
            <v>X3_mic_rubber2_4*3*1.3_red</v>
          </cell>
          <cell r="C4027" t="str">
            <v>X3a40</v>
          </cell>
          <cell r="D4027" t="str">
            <v>C1</v>
          </cell>
          <cell r="E4027" t="str">
            <v>SMP</v>
          </cell>
          <cell r="F4027" t="str">
            <v>EOL</v>
          </cell>
          <cell r="G4027" t="str">
            <v>AO-Rubber</v>
          </cell>
          <cell r="H4027" t="str">
            <v>616E</v>
          </cell>
          <cell r="I4027">
            <v>180</v>
          </cell>
          <cell r="J4027">
            <v>0.1241</v>
          </cell>
          <cell r="K4027">
            <v>22.338000000000001</v>
          </cell>
          <cell r="L4027">
            <v>0</v>
          </cell>
          <cell r="M4027">
            <v>0</v>
          </cell>
          <cell r="N4027">
            <v>100</v>
          </cell>
          <cell r="O4027">
            <v>80</v>
          </cell>
          <cell r="P4027">
            <v>0</v>
          </cell>
          <cell r="Q4027">
            <v>0</v>
          </cell>
          <cell r="R4027">
            <v>0</v>
          </cell>
          <cell r="S4027">
            <v>0</v>
          </cell>
        </row>
        <row r="4028">
          <cell r="A4028" t="str">
            <v>SMO8C02778</v>
          </cell>
          <cell r="B4028" t="str">
            <v>X3_mic_rubber3_4*3*2_green</v>
          </cell>
          <cell r="C4028" t="str">
            <v>X3a40</v>
          </cell>
          <cell r="D4028" t="str">
            <v>C1</v>
          </cell>
          <cell r="E4028" t="str">
            <v>SMP</v>
          </cell>
          <cell r="F4028" t="str">
            <v>EOL</v>
          </cell>
          <cell r="G4028" t="str">
            <v>AO-Rubber</v>
          </cell>
          <cell r="H4028" t="str">
            <v>616E</v>
          </cell>
          <cell r="I4028">
            <v>180</v>
          </cell>
          <cell r="J4028">
            <v>0.1237</v>
          </cell>
          <cell r="K4028">
            <v>22.265999999999998</v>
          </cell>
          <cell r="L4028">
            <v>0</v>
          </cell>
          <cell r="M4028">
            <v>0</v>
          </cell>
          <cell r="N4028">
            <v>100</v>
          </cell>
          <cell r="O4028">
            <v>80</v>
          </cell>
          <cell r="P4028">
            <v>0</v>
          </cell>
          <cell r="Q4028">
            <v>0</v>
          </cell>
          <cell r="R4028">
            <v>0</v>
          </cell>
          <cell r="S4028">
            <v>0</v>
          </cell>
        </row>
        <row r="4029">
          <cell r="A4029" t="str">
            <v>SMO8C02779</v>
          </cell>
          <cell r="B4029" t="str">
            <v>X3_psensor_rubber_3*5*1.8_dark</v>
          </cell>
          <cell r="C4029" t="str">
            <v>X3a40</v>
          </cell>
          <cell r="D4029" t="str">
            <v>C1</v>
          </cell>
          <cell r="E4029" t="str">
            <v>SMP</v>
          </cell>
          <cell r="F4029" t="str">
            <v>EOL</v>
          </cell>
          <cell r="G4029" t="str">
            <v>AO-Rubber</v>
          </cell>
          <cell r="H4029" t="str">
            <v>616E</v>
          </cell>
          <cell r="I4029">
            <v>169</v>
          </cell>
          <cell r="J4029">
            <v>0.13109999999999999</v>
          </cell>
          <cell r="K4029">
            <v>22.155899999999999</v>
          </cell>
          <cell r="L4029">
            <v>0</v>
          </cell>
          <cell r="M4029">
            <v>0</v>
          </cell>
          <cell r="N4029">
            <v>100</v>
          </cell>
          <cell r="O4029">
            <v>69</v>
          </cell>
          <cell r="P4029">
            <v>0</v>
          </cell>
          <cell r="Q4029">
            <v>0</v>
          </cell>
          <cell r="R4029">
            <v>0</v>
          </cell>
          <cell r="S4029">
            <v>0</v>
          </cell>
        </row>
        <row r="4030">
          <cell r="A4030" t="str">
            <v>SMO8C02786</v>
          </cell>
          <cell r="B4030" t="str">
            <v>X3_spring_cable_copper</v>
          </cell>
          <cell r="C4030" t="str">
            <v>X3a40</v>
          </cell>
          <cell r="D4030" t="str">
            <v>C1</v>
          </cell>
          <cell r="E4030" t="str">
            <v>SMP</v>
          </cell>
          <cell r="F4030" t="str">
            <v>REG</v>
          </cell>
          <cell r="G4030" t="str">
            <v>M8-Metal</v>
          </cell>
          <cell r="H4030" t="str">
            <v>616E</v>
          </cell>
          <cell r="I4030">
            <v>90</v>
          </cell>
          <cell r="J4030">
            <v>0.21340000000000001</v>
          </cell>
          <cell r="K4030">
            <v>19.206</v>
          </cell>
          <cell r="L4030">
            <v>0</v>
          </cell>
          <cell r="M4030">
            <v>0</v>
          </cell>
          <cell r="N4030">
            <v>0</v>
          </cell>
          <cell r="O4030">
            <v>90</v>
          </cell>
          <cell r="P4030">
            <v>0</v>
          </cell>
          <cell r="Q4030">
            <v>0</v>
          </cell>
          <cell r="R4030">
            <v>0</v>
          </cell>
          <cell r="S4030">
            <v>0</v>
          </cell>
        </row>
        <row r="4031">
          <cell r="A4031" t="str">
            <v>SMO8C02934</v>
          </cell>
          <cell r="B4031" t="str">
            <v>Sisley2 camera conn rubber 9.7*4.7*0.50</v>
          </cell>
          <cell r="C4031" t="str">
            <v>S1a40</v>
          </cell>
          <cell r="D4031" t="str">
            <v>C1</v>
          </cell>
          <cell r="E4031" t="str">
            <v>SMP</v>
          </cell>
          <cell r="F4031" t="str">
            <v>EOL</v>
          </cell>
          <cell r="G4031" t="str">
            <v>AO-Rubber</v>
          </cell>
          <cell r="H4031" t="str">
            <v>616E</v>
          </cell>
          <cell r="I4031">
            <v>90</v>
          </cell>
          <cell r="J4031">
            <v>0.2384</v>
          </cell>
          <cell r="K4031">
            <v>21.456</v>
          </cell>
          <cell r="L4031">
            <v>0</v>
          </cell>
          <cell r="M4031">
            <v>0</v>
          </cell>
          <cell r="N4031">
            <v>90</v>
          </cell>
          <cell r="O4031">
            <v>0</v>
          </cell>
          <cell r="P4031">
            <v>0</v>
          </cell>
          <cell r="Q4031">
            <v>0</v>
          </cell>
          <cell r="R4031">
            <v>0</v>
          </cell>
          <cell r="S4031">
            <v>0</v>
          </cell>
        </row>
        <row r="4032">
          <cell r="A4032" t="str">
            <v>SMO8C03535</v>
          </cell>
          <cell r="B4032" t="str">
            <v>K5_PS_SiCover_XLK</v>
          </cell>
          <cell r="C4032" t="str">
            <v>A7010a48</v>
          </cell>
          <cell r="D4032" t="str">
            <v>C1</v>
          </cell>
          <cell r="E4032" t="str">
            <v>SMP</v>
          </cell>
          <cell r="F4032" t="str">
            <v>REG</v>
          </cell>
          <cell r="G4032" t="str">
            <v>AO-Rubber</v>
          </cell>
          <cell r="H4032" t="str">
            <v>616E</v>
          </cell>
          <cell r="I4032">
            <v>1965</v>
          </cell>
          <cell r="J4032">
            <v>0.1206</v>
          </cell>
          <cell r="K4032">
            <v>236.97900000000001</v>
          </cell>
          <cell r="L4032">
            <v>1965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>
            <v>0</v>
          </cell>
          <cell r="R4032">
            <v>0</v>
          </cell>
          <cell r="S4032">
            <v>0</v>
          </cell>
        </row>
        <row r="4033">
          <cell r="A4033" t="str">
            <v>SMO8C03536</v>
          </cell>
          <cell r="B4033" t="str">
            <v>K5_mic_SiCover_XLK</v>
          </cell>
          <cell r="C4033" t="str">
            <v>A7010a48</v>
          </cell>
          <cell r="D4033" t="str">
            <v>C1</v>
          </cell>
          <cell r="E4033" t="str">
            <v>SMP</v>
          </cell>
          <cell r="F4033" t="str">
            <v>REG</v>
          </cell>
          <cell r="G4033" t="str">
            <v>AO-Rubber</v>
          </cell>
          <cell r="H4033" t="str">
            <v>616E</v>
          </cell>
          <cell r="I4033">
            <v>15</v>
          </cell>
          <cell r="J4033">
            <v>0.12759999999999999</v>
          </cell>
          <cell r="K4033">
            <v>1.9139999999999999</v>
          </cell>
          <cell r="L4033">
            <v>0</v>
          </cell>
          <cell r="M4033">
            <v>0</v>
          </cell>
          <cell r="N4033">
            <v>0</v>
          </cell>
          <cell r="O4033">
            <v>15</v>
          </cell>
          <cell r="P4033">
            <v>0</v>
          </cell>
          <cell r="Q4033">
            <v>0</v>
          </cell>
          <cell r="R4033">
            <v>0</v>
          </cell>
          <cell r="S4033">
            <v>0</v>
          </cell>
        </row>
        <row r="4034">
          <cell r="A4034" t="str">
            <v>SMO8C03537</v>
          </cell>
          <cell r="B4034" t="str">
            <v>K5_LightGuid_XLK</v>
          </cell>
          <cell r="C4034" t="str">
            <v>A7010a48</v>
          </cell>
          <cell r="D4034" t="str">
            <v>B</v>
          </cell>
          <cell r="E4034" t="str">
            <v>SMP</v>
          </cell>
          <cell r="F4034" t="str">
            <v>REG</v>
          </cell>
          <cell r="G4034" t="str">
            <v>SR-Mechanical Parts</v>
          </cell>
          <cell r="H4034" t="str">
            <v>616E</v>
          </cell>
          <cell r="I4034">
            <v>1190</v>
          </cell>
          <cell r="J4034">
            <v>0.1353</v>
          </cell>
          <cell r="K4034">
            <v>161.00700000000001</v>
          </cell>
          <cell r="L4034">
            <v>0</v>
          </cell>
          <cell r="M4034">
            <v>0</v>
          </cell>
          <cell r="N4034">
            <v>0</v>
          </cell>
          <cell r="O4034">
            <v>1190</v>
          </cell>
          <cell r="P4034">
            <v>0</v>
          </cell>
          <cell r="Q4034">
            <v>0</v>
          </cell>
          <cell r="R4034">
            <v>0</v>
          </cell>
          <cell r="S4034">
            <v>0</v>
          </cell>
        </row>
        <row r="4035">
          <cell r="A4035" t="str">
            <v>SMO8C05582</v>
          </cell>
          <cell r="B4035" t="str">
            <v>K52-PS-SLEEVE-5*3*2</v>
          </cell>
          <cell r="C4035" t="str">
            <v>A7020a40 A7020a48</v>
          </cell>
          <cell r="D4035" t="str">
            <v>C1</v>
          </cell>
          <cell r="E4035" t="str">
            <v>SMP</v>
          </cell>
          <cell r="F4035" t="str">
            <v>REG</v>
          </cell>
          <cell r="G4035" t="str">
            <v>AO-Rubber</v>
          </cell>
          <cell r="H4035" t="str">
            <v>616E</v>
          </cell>
          <cell r="I4035">
            <v>1980</v>
          </cell>
          <cell r="L4035">
            <v>1980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>
            <v>0</v>
          </cell>
          <cell r="R4035">
            <v>0</v>
          </cell>
          <cell r="S4035">
            <v>0</v>
          </cell>
        </row>
        <row r="4036">
          <cell r="A4036" t="str">
            <v>SMO9A09175</v>
          </cell>
          <cell r="B4036" t="str">
            <v>K900CameraLensAss'y</v>
          </cell>
          <cell r="C4036" t="str">
            <v>K900 K900_32G</v>
          </cell>
          <cell r="D4036" t="str">
            <v>C1</v>
          </cell>
          <cell r="E4036" t="str">
            <v>SMP</v>
          </cell>
          <cell r="F4036" t="str">
            <v>EOL</v>
          </cell>
          <cell r="G4036" t="str">
            <v>L9-Lens</v>
          </cell>
          <cell r="H4036" t="str">
            <v>616E</v>
          </cell>
          <cell r="I4036">
            <v>485</v>
          </cell>
          <cell r="J4036">
            <v>4.01</v>
          </cell>
          <cell r="K4036">
            <v>1944.85</v>
          </cell>
          <cell r="L4036">
            <v>0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>
            <v>0</v>
          </cell>
          <cell r="R4036">
            <v>485</v>
          </cell>
          <cell r="S4036">
            <v>485</v>
          </cell>
        </row>
        <row r="4037">
          <cell r="A4037" t="str">
            <v>SMO9A09178</v>
          </cell>
          <cell r="B4037" t="str">
            <v>K900Camera(Front)gasket</v>
          </cell>
          <cell r="C4037" t="str">
            <v>K900 K900_32G</v>
          </cell>
          <cell r="D4037" t="str">
            <v>C1</v>
          </cell>
          <cell r="E4037" t="str">
            <v>SMP</v>
          </cell>
          <cell r="F4037" t="str">
            <v>EOL</v>
          </cell>
          <cell r="G4037" t="str">
            <v>AM-Gasket</v>
          </cell>
          <cell r="H4037" t="str">
            <v>616E</v>
          </cell>
          <cell r="I4037">
            <v>503</v>
          </cell>
          <cell r="J4037">
            <v>0.1265</v>
          </cell>
          <cell r="K4037">
            <v>63.6295</v>
          </cell>
          <cell r="L4037">
            <v>0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>
            <v>0</v>
          </cell>
          <cell r="R4037">
            <v>503</v>
          </cell>
          <cell r="S4037">
            <v>503</v>
          </cell>
        </row>
        <row r="4038">
          <cell r="A4038" t="str">
            <v>SMO9A09183</v>
          </cell>
          <cell r="B4038" t="str">
            <v>K900 Main MIC Rubber Tape;7X 11.5mm</v>
          </cell>
          <cell r="C4038" t="str">
            <v>K910L S930</v>
          </cell>
          <cell r="D4038" t="str">
            <v>C1</v>
          </cell>
          <cell r="E4038" t="str">
            <v>SMP</v>
          </cell>
          <cell r="F4038" t="str">
            <v>EOL</v>
          </cell>
          <cell r="G4038" t="str">
            <v>AO-Rubber</v>
          </cell>
          <cell r="H4038" t="str">
            <v>616E</v>
          </cell>
          <cell r="I4038">
            <v>245</v>
          </cell>
          <cell r="J4038">
            <v>3.6400000000000002E-2</v>
          </cell>
          <cell r="K4038">
            <v>8.9179999999999993</v>
          </cell>
          <cell r="L4038">
            <v>0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>
            <v>0</v>
          </cell>
          <cell r="R4038">
            <v>245</v>
          </cell>
          <cell r="S4038">
            <v>245</v>
          </cell>
        </row>
        <row r="4039">
          <cell r="A4039" t="str">
            <v>SMO9A09362</v>
          </cell>
          <cell r="B4039" t="str">
            <v>S920LCDconductiveresin</v>
          </cell>
          <cell r="C4039" t="str">
            <v>S920 S920_8G</v>
          </cell>
          <cell r="D4039" t="str">
            <v>C1</v>
          </cell>
          <cell r="E4039" t="str">
            <v>SMP</v>
          </cell>
          <cell r="F4039" t="str">
            <v>EOL</v>
          </cell>
          <cell r="G4039" t="str">
            <v>OA-Consumable</v>
          </cell>
          <cell r="H4039" t="str">
            <v>616E</v>
          </cell>
          <cell r="I4039">
            <v>45</v>
          </cell>
          <cell r="J4039">
            <v>0.18</v>
          </cell>
          <cell r="K4039">
            <v>8.1</v>
          </cell>
          <cell r="L4039">
            <v>0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>
            <v>0</v>
          </cell>
          <cell r="R4039">
            <v>45</v>
          </cell>
          <cell r="S4039">
            <v>45</v>
          </cell>
        </row>
        <row r="4040">
          <cell r="A4040" t="str">
            <v>SMO9A09476</v>
          </cell>
          <cell r="B4040" t="str">
            <v>K900MIC2RubberAdhesive&amp;*3M9731;4.5X4</v>
          </cell>
          <cell r="C4040" t="str">
            <v>K900 K900_32G</v>
          </cell>
          <cell r="D4040" t="str">
            <v>C1</v>
          </cell>
          <cell r="E4040" t="str">
            <v>SMP</v>
          </cell>
          <cell r="F4040" t="str">
            <v>EOL</v>
          </cell>
          <cell r="G4040" t="str">
            <v>AF-Adhesive</v>
          </cell>
          <cell r="H4040" t="str">
            <v>616E</v>
          </cell>
          <cell r="I4040">
            <v>545</v>
          </cell>
          <cell r="J4040">
            <v>0.15340000000000001</v>
          </cell>
          <cell r="K4040">
            <v>83.602999999999994</v>
          </cell>
          <cell r="L4040">
            <v>0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>
            <v>0</v>
          </cell>
          <cell r="R4040">
            <v>545</v>
          </cell>
          <cell r="S4040">
            <v>545</v>
          </cell>
        </row>
        <row r="4041">
          <cell r="A4041" t="str">
            <v>SMO9A09489</v>
          </cell>
          <cell r="B4041" t="str">
            <v>S820PowerKeysupport&amp;*PC</v>
          </cell>
          <cell r="C4041" t="str">
            <v>S820_8G S820</v>
          </cell>
          <cell r="D4041" t="str">
            <v>C</v>
          </cell>
          <cell r="E4041" t="str">
            <v>SMP</v>
          </cell>
          <cell r="F4041" t="str">
            <v>EOL</v>
          </cell>
          <cell r="G4041" t="str">
            <v>AT-Frame</v>
          </cell>
          <cell r="H4041" t="str">
            <v>616E</v>
          </cell>
          <cell r="I4041">
            <v>10</v>
          </cell>
          <cell r="J4041">
            <v>0.38</v>
          </cell>
          <cell r="K4041">
            <v>3.8</v>
          </cell>
          <cell r="L4041">
            <v>0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>
            <v>0</v>
          </cell>
          <cell r="R4041">
            <v>10</v>
          </cell>
          <cell r="S4041">
            <v>10</v>
          </cell>
        </row>
        <row r="4042">
          <cell r="A4042" t="str">
            <v>SMO9A09517</v>
          </cell>
          <cell r="B4042" t="str">
            <v>S820CameraLens</v>
          </cell>
          <cell r="C4042" t="str">
            <v>S820_8G S820</v>
          </cell>
          <cell r="D4042" t="str">
            <v>C1</v>
          </cell>
          <cell r="E4042" t="str">
            <v>SMP</v>
          </cell>
          <cell r="F4042" t="str">
            <v>EOL</v>
          </cell>
          <cell r="G4042" t="str">
            <v>L9-Lens</v>
          </cell>
          <cell r="H4042" t="str">
            <v>616E</v>
          </cell>
          <cell r="I4042">
            <v>128</v>
          </cell>
          <cell r="J4042">
            <v>0.73199999999999998</v>
          </cell>
          <cell r="K4042">
            <v>93.695999999999998</v>
          </cell>
          <cell r="L4042">
            <v>0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>
            <v>0</v>
          </cell>
          <cell r="R4042">
            <v>128</v>
          </cell>
          <cell r="S4042">
            <v>128</v>
          </cell>
        </row>
        <row r="4043">
          <cell r="A4043" t="str">
            <v>SMO9A09655</v>
          </cell>
          <cell r="B4043" t="str">
            <v>P780 USB CaP&amp;*PC+TPU</v>
          </cell>
          <cell r="C4043" t="str">
            <v>P780_8G P780</v>
          </cell>
          <cell r="D4043" t="str">
            <v>B</v>
          </cell>
          <cell r="E4043" t="str">
            <v>SMP</v>
          </cell>
          <cell r="F4043" t="str">
            <v>EOL</v>
          </cell>
          <cell r="G4043" t="str">
            <v>SR-Mechanical Parts</v>
          </cell>
          <cell r="H4043" t="str">
            <v>616E</v>
          </cell>
          <cell r="I4043">
            <v>25</v>
          </cell>
          <cell r="J4043">
            <v>0.78</v>
          </cell>
          <cell r="K4043">
            <v>19.5</v>
          </cell>
          <cell r="L4043">
            <v>0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>
            <v>0</v>
          </cell>
          <cell r="R4043">
            <v>25</v>
          </cell>
          <cell r="S4043">
            <v>25</v>
          </cell>
        </row>
        <row r="4044">
          <cell r="A4044" t="str">
            <v>SMO9A09662</v>
          </cell>
          <cell r="B4044" t="str">
            <v>P780 power key Support</v>
          </cell>
          <cell r="C4044" t="str">
            <v>P780_8G P780</v>
          </cell>
          <cell r="D4044" t="str">
            <v>C</v>
          </cell>
          <cell r="E4044" t="str">
            <v>SMP</v>
          </cell>
          <cell r="F4044" t="str">
            <v>EOL</v>
          </cell>
          <cell r="G4044" t="str">
            <v>AT-Frame</v>
          </cell>
          <cell r="H4044" t="str">
            <v>616E</v>
          </cell>
          <cell r="I4044">
            <v>92</v>
          </cell>
          <cell r="J4044">
            <v>0.35</v>
          </cell>
          <cell r="K4044">
            <v>32.200000000000003</v>
          </cell>
          <cell r="L4044">
            <v>0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>
            <v>0</v>
          </cell>
          <cell r="R4044">
            <v>92</v>
          </cell>
          <cell r="S4044">
            <v>92</v>
          </cell>
        </row>
        <row r="4045">
          <cell r="A4045" t="str">
            <v>SMO9A09684</v>
          </cell>
          <cell r="B4045" t="str">
            <v>P780 LCD Heat Conduction Graphite;TME500(0.17mm)</v>
          </cell>
          <cell r="C4045" t="str">
            <v>P780_8G P780</v>
          </cell>
          <cell r="D4045" t="str">
            <v>C1</v>
          </cell>
          <cell r="E4045" t="str">
            <v>SMP</v>
          </cell>
          <cell r="F4045" t="str">
            <v>EOL</v>
          </cell>
          <cell r="G4045" t="str">
            <v>OA-Consumable</v>
          </cell>
          <cell r="H4045" t="str">
            <v>616E</v>
          </cell>
          <cell r="I4045">
            <v>79</v>
          </cell>
          <cell r="J4045">
            <v>1.46</v>
          </cell>
          <cell r="K4045">
            <v>115.34</v>
          </cell>
          <cell r="L4045">
            <v>0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>
            <v>0</v>
          </cell>
          <cell r="R4045">
            <v>79</v>
          </cell>
          <cell r="S4045">
            <v>79</v>
          </cell>
        </row>
        <row r="4046">
          <cell r="A4046" t="str">
            <v>SMO9A09687</v>
          </cell>
          <cell r="B4046" t="str">
            <v>P780 LCD Conductive Adhesiver1;88*6,0.15 3M 9764</v>
          </cell>
          <cell r="C4046" t="str">
            <v>P780_8G P780</v>
          </cell>
          <cell r="D4046" t="str">
            <v>C1</v>
          </cell>
          <cell r="E4046" t="str">
            <v>SMP</v>
          </cell>
          <cell r="F4046" t="str">
            <v>EOL</v>
          </cell>
          <cell r="G4046" t="str">
            <v>AO-Rubber</v>
          </cell>
          <cell r="H4046" t="str">
            <v>616E</v>
          </cell>
          <cell r="I4046">
            <v>10</v>
          </cell>
          <cell r="J4046">
            <v>0.47</v>
          </cell>
          <cell r="K4046">
            <v>4.7</v>
          </cell>
          <cell r="L4046">
            <v>0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>
            <v>0</v>
          </cell>
          <cell r="R4046">
            <v>10</v>
          </cell>
          <cell r="S4046">
            <v>10</v>
          </cell>
        </row>
        <row r="4047">
          <cell r="A4047" t="str">
            <v>SMO9A09689</v>
          </cell>
          <cell r="B4047" t="str">
            <v>P780 Sub Board Conductive Adhesive;0.1 3M 9762</v>
          </cell>
          <cell r="C4047" t="str">
            <v>P780_8G P780</v>
          </cell>
          <cell r="D4047" t="str">
            <v>C1</v>
          </cell>
          <cell r="E4047" t="str">
            <v>SMP</v>
          </cell>
          <cell r="F4047" t="str">
            <v>EOL</v>
          </cell>
          <cell r="G4047" t="str">
            <v>AO-Rubber</v>
          </cell>
          <cell r="H4047" t="str">
            <v>616E</v>
          </cell>
          <cell r="I4047">
            <v>30</v>
          </cell>
          <cell r="J4047">
            <v>0.19</v>
          </cell>
          <cell r="K4047">
            <v>5.7</v>
          </cell>
          <cell r="L4047">
            <v>0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>
            <v>0</v>
          </cell>
          <cell r="R4047">
            <v>30</v>
          </cell>
          <cell r="S4047">
            <v>30</v>
          </cell>
        </row>
        <row r="4048">
          <cell r="A4048" t="str">
            <v>SMO9A09707</v>
          </cell>
          <cell r="B4048" t="str">
            <v>K900CameraConductiveGraphite;47x19</v>
          </cell>
          <cell r="C4048" t="str">
            <v>K900 K900_32G</v>
          </cell>
          <cell r="D4048" t="str">
            <v>C1</v>
          </cell>
          <cell r="E4048" t="str">
            <v>SMP</v>
          </cell>
          <cell r="F4048" t="str">
            <v>EOL</v>
          </cell>
          <cell r="G4048" t="str">
            <v>OA-Consumable</v>
          </cell>
          <cell r="H4048" t="str">
            <v>616E</v>
          </cell>
          <cell r="I4048">
            <v>645</v>
          </cell>
          <cell r="J4048">
            <v>1.3</v>
          </cell>
          <cell r="K4048">
            <v>838.5</v>
          </cell>
          <cell r="L4048">
            <v>0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>
            <v>0</v>
          </cell>
          <cell r="R4048">
            <v>645</v>
          </cell>
          <cell r="S4048">
            <v>645</v>
          </cell>
        </row>
        <row r="4049">
          <cell r="A4049" t="str">
            <v>SMO9A09714</v>
          </cell>
          <cell r="B4049" t="str">
            <v>S820LCDHeatConductiveGrephite</v>
          </cell>
          <cell r="C4049" t="str">
            <v>S820_8G S820</v>
          </cell>
          <cell r="D4049" t="str">
            <v>C1</v>
          </cell>
          <cell r="E4049" t="str">
            <v>SMP</v>
          </cell>
          <cell r="F4049" t="str">
            <v>EOL</v>
          </cell>
          <cell r="G4049" t="str">
            <v>OA-Consumable</v>
          </cell>
          <cell r="H4049" t="str">
            <v>616E</v>
          </cell>
          <cell r="I4049">
            <v>14</v>
          </cell>
          <cell r="J4049">
            <v>1.1100000000000001</v>
          </cell>
          <cell r="K4049">
            <v>15.54</v>
          </cell>
          <cell r="L4049">
            <v>0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>
            <v>0</v>
          </cell>
          <cell r="R4049">
            <v>14</v>
          </cell>
          <cell r="S4049">
            <v>14</v>
          </cell>
        </row>
        <row r="4050">
          <cell r="A4050" t="str">
            <v>SMO9A09715</v>
          </cell>
          <cell r="B4050" t="str">
            <v>SwarovskiBatteryCoverThermalConductivityGraphite</v>
          </cell>
          <cell r="C4050" t="str">
            <v>S820_8G</v>
          </cell>
          <cell r="D4050" t="str">
            <v>C1</v>
          </cell>
          <cell r="E4050" t="str">
            <v>SMP</v>
          </cell>
          <cell r="F4050" t="str">
            <v>EOL</v>
          </cell>
          <cell r="G4050" t="str">
            <v>OA-Consumable</v>
          </cell>
          <cell r="H4050" t="str">
            <v>616E</v>
          </cell>
          <cell r="I4050">
            <v>145</v>
          </cell>
          <cell r="J4050">
            <v>2.2799999999999998</v>
          </cell>
          <cell r="K4050">
            <v>330.6</v>
          </cell>
          <cell r="L4050">
            <v>0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>
            <v>0</v>
          </cell>
          <cell r="R4050">
            <v>145</v>
          </cell>
          <cell r="S4050">
            <v>145</v>
          </cell>
        </row>
        <row r="4051">
          <cell r="A4051" t="str">
            <v>SMO9A09716</v>
          </cell>
          <cell r="B4051" t="str">
            <v>S820EarphoneCosmeticLabel</v>
          </cell>
          <cell r="C4051" t="str">
            <v>S820_8G S820</v>
          </cell>
          <cell r="D4051" t="str">
            <v>C1</v>
          </cell>
          <cell r="E4051" t="str">
            <v>SMP</v>
          </cell>
          <cell r="F4051" t="str">
            <v>EOL</v>
          </cell>
          <cell r="G4051" t="str">
            <v>L1-Label</v>
          </cell>
          <cell r="H4051" t="str">
            <v>616E</v>
          </cell>
          <cell r="I4051">
            <v>40</v>
          </cell>
          <cell r="J4051">
            <v>2.5100000000000001E-2</v>
          </cell>
          <cell r="K4051">
            <v>1.004</v>
          </cell>
          <cell r="L4051">
            <v>0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>
            <v>0</v>
          </cell>
          <cell r="R4051">
            <v>40</v>
          </cell>
          <cell r="S4051">
            <v>40</v>
          </cell>
        </row>
        <row r="4052">
          <cell r="A4052" t="str">
            <v>SMO9A09718</v>
          </cell>
          <cell r="B4052" t="str">
            <v>S820SpeakerConductiveCloth</v>
          </cell>
          <cell r="C4052" t="str">
            <v>S820_8G S820</v>
          </cell>
          <cell r="D4052" t="str">
            <v>C1</v>
          </cell>
          <cell r="E4052" t="str">
            <v>SMP</v>
          </cell>
          <cell r="F4052" t="str">
            <v>EOL</v>
          </cell>
          <cell r="G4052" t="str">
            <v>OA-Consumable</v>
          </cell>
          <cell r="H4052" t="str">
            <v>616E</v>
          </cell>
          <cell r="I4052">
            <v>15</v>
          </cell>
          <cell r="J4052">
            <v>4.7699999999999999E-2</v>
          </cell>
          <cell r="K4052">
            <v>0.71550000000000002</v>
          </cell>
          <cell r="L4052">
            <v>0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>
            <v>0</v>
          </cell>
          <cell r="R4052">
            <v>15</v>
          </cell>
          <cell r="S4052">
            <v>15</v>
          </cell>
        </row>
        <row r="4053">
          <cell r="A4053" t="str">
            <v>SMO9A09719</v>
          </cell>
          <cell r="B4053" t="str">
            <v>S820Sub-BoardConductiveFilm</v>
          </cell>
          <cell r="C4053" t="str">
            <v>S820_8G S820</v>
          </cell>
          <cell r="D4053" t="str">
            <v>C1</v>
          </cell>
          <cell r="E4053" t="str">
            <v>SMP</v>
          </cell>
          <cell r="F4053" t="str">
            <v>EOL</v>
          </cell>
          <cell r="G4053" t="str">
            <v>AF-Adhesive</v>
          </cell>
          <cell r="H4053" t="str">
            <v>616E</v>
          </cell>
          <cell r="I4053">
            <v>15</v>
          </cell>
          <cell r="J4053">
            <v>0.2918</v>
          </cell>
          <cell r="K4053">
            <v>4.3769999999999998</v>
          </cell>
          <cell r="L4053">
            <v>0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>
            <v>0</v>
          </cell>
          <cell r="R4053">
            <v>15</v>
          </cell>
          <cell r="S4053">
            <v>15</v>
          </cell>
        </row>
        <row r="4054">
          <cell r="A4054" t="str">
            <v>SMO9A09720</v>
          </cell>
          <cell r="B4054" t="str">
            <v>S820LCDConductiveFilm</v>
          </cell>
          <cell r="C4054" t="str">
            <v>S820_8G S820</v>
          </cell>
          <cell r="D4054" t="str">
            <v>C1</v>
          </cell>
          <cell r="E4054" t="str">
            <v>SMP</v>
          </cell>
          <cell r="F4054" t="str">
            <v>EOL</v>
          </cell>
          <cell r="G4054" t="str">
            <v>AF-Adhesive</v>
          </cell>
          <cell r="H4054" t="str">
            <v>616E</v>
          </cell>
          <cell r="I4054">
            <v>16</v>
          </cell>
          <cell r="J4054">
            <v>0.19309999999999999</v>
          </cell>
          <cell r="K4054">
            <v>3.0895999999999999</v>
          </cell>
          <cell r="L4054">
            <v>0</v>
          </cell>
          <cell r="M4054">
            <v>0</v>
          </cell>
          <cell r="N4054">
            <v>0</v>
          </cell>
          <cell r="O4054">
            <v>0</v>
          </cell>
          <cell r="P4054">
            <v>0</v>
          </cell>
          <cell r="Q4054">
            <v>0</v>
          </cell>
          <cell r="R4054">
            <v>16</v>
          </cell>
          <cell r="S4054">
            <v>16</v>
          </cell>
        </row>
        <row r="4055">
          <cell r="A4055" t="str">
            <v>SMO9A09721</v>
          </cell>
          <cell r="B4055" t="str">
            <v>S820MainLensProtectiveFilm</v>
          </cell>
          <cell r="C4055" t="str">
            <v>S820_8G S820</v>
          </cell>
          <cell r="D4055" t="str">
            <v>C1</v>
          </cell>
          <cell r="E4055" t="str">
            <v>SMP</v>
          </cell>
          <cell r="F4055" t="str">
            <v>EOL</v>
          </cell>
          <cell r="G4055" t="str">
            <v>AL-Film</v>
          </cell>
          <cell r="H4055" t="str">
            <v>616E</v>
          </cell>
          <cell r="I4055">
            <v>140</v>
          </cell>
          <cell r="J4055">
            <v>0.38529999999999998</v>
          </cell>
          <cell r="K4055">
            <v>53.942</v>
          </cell>
          <cell r="L4055">
            <v>0</v>
          </cell>
          <cell r="M4055">
            <v>0</v>
          </cell>
          <cell r="N4055">
            <v>0</v>
          </cell>
          <cell r="O4055">
            <v>0</v>
          </cell>
          <cell r="P4055">
            <v>0</v>
          </cell>
          <cell r="Q4055">
            <v>0</v>
          </cell>
          <cell r="R4055">
            <v>140</v>
          </cell>
          <cell r="S4055">
            <v>140</v>
          </cell>
        </row>
        <row r="4056">
          <cell r="A4056" t="str">
            <v>SMO9A09761</v>
          </cell>
          <cell r="B4056" t="str">
            <v>S820SpeakerSealingRubbleCap</v>
          </cell>
          <cell r="C4056" t="str">
            <v>S820_8G S820</v>
          </cell>
          <cell r="D4056" t="str">
            <v>C1</v>
          </cell>
          <cell r="E4056" t="str">
            <v>SMP</v>
          </cell>
          <cell r="F4056" t="str">
            <v>EOL</v>
          </cell>
          <cell r="G4056" t="str">
            <v>AO-Rubber</v>
          </cell>
          <cell r="H4056" t="str">
            <v>616E</v>
          </cell>
          <cell r="I4056">
            <v>63</v>
          </cell>
          <cell r="J4056">
            <v>8.3000000000000004E-2</v>
          </cell>
          <cell r="K4056">
            <v>5.2290000000000001</v>
          </cell>
          <cell r="L4056">
            <v>0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>
            <v>0</v>
          </cell>
          <cell r="R4056">
            <v>63</v>
          </cell>
          <cell r="S4056">
            <v>63</v>
          </cell>
        </row>
        <row r="4057">
          <cell r="A4057" t="str">
            <v>SMO9A09856</v>
          </cell>
          <cell r="B4057" t="str">
            <v>S820FrontCoverModule&amp;*PC+20%GF</v>
          </cell>
          <cell r="C4057" t="str">
            <v>S820_8G S820</v>
          </cell>
          <cell r="D4057" t="str">
            <v>B</v>
          </cell>
          <cell r="E4057" t="str">
            <v>SMP</v>
          </cell>
          <cell r="F4057" t="str">
            <v>EOL</v>
          </cell>
          <cell r="G4057" t="str">
            <v>SR-Mechanical Parts</v>
          </cell>
          <cell r="H4057" t="str">
            <v>616E</v>
          </cell>
          <cell r="I4057">
            <v>66</v>
          </cell>
          <cell r="J4057">
            <v>20.09</v>
          </cell>
          <cell r="K4057">
            <v>1325.94</v>
          </cell>
          <cell r="L4057">
            <v>0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>
            <v>0</v>
          </cell>
          <cell r="R4057">
            <v>66</v>
          </cell>
          <cell r="S4057">
            <v>66</v>
          </cell>
        </row>
        <row r="4058">
          <cell r="A4058" t="str">
            <v>SMO9A09857</v>
          </cell>
          <cell r="B4058" t="str">
            <v>S820BatteryCover_White&amp;*PC</v>
          </cell>
          <cell r="C4058" t="str">
            <v>S820_8G S820</v>
          </cell>
          <cell r="D4058" t="str">
            <v>B</v>
          </cell>
          <cell r="E4058" t="str">
            <v>SMP</v>
          </cell>
          <cell r="F4058" t="str">
            <v>EOL</v>
          </cell>
          <cell r="G4058" t="str">
            <v>SR-Mechanical Parts</v>
          </cell>
          <cell r="H4058" t="str">
            <v>616E</v>
          </cell>
          <cell r="I4058">
            <v>63</v>
          </cell>
          <cell r="J4058">
            <v>8.57</v>
          </cell>
          <cell r="K4058">
            <v>539.91</v>
          </cell>
          <cell r="L4058">
            <v>0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>
            <v>0</v>
          </cell>
          <cell r="R4058">
            <v>63</v>
          </cell>
          <cell r="S4058">
            <v>63</v>
          </cell>
        </row>
        <row r="4059">
          <cell r="A4059" t="str">
            <v>SMO9A43207</v>
          </cell>
          <cell r="B4059" t="str">
            <v>P780 Battery Adhesive&amp;*0.05 日东GA835CN</v>
          </cell>
          <cell r="C4059" t="str">
            <v>P780_8G P780</v>
          </cell>
          <cell r="D4059" t="str">
            <v>C1</v>
          </cell>
          <cell r="E4059" t="str">
            <v>SMP</v>
          </cell>
          <cell r="F4059" t="str">
            <v>EOL</v>
          </cell>
          <cell r="G4059" t="str">
            <v>AF-Adhesive</v>
          </cell>
          <cell r="H4059" t="str">
            <v>616E</v>
          </cell>
          <cell r="I4059">
            <v>15</v>
          </cell>
          <cell r="J4059">
            <v>0.14000000000000001</v>
          </cell>
          <cell r="K4059">
            <v>2.1</v>
          </cell>
          <cell r="L4059">
            <v>0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>
            <v>0</v>
          </cell>
          <cell r="R4059">
            <v>15</v>
          </cell>
          <cell r="S4059">
            <v>15</v>
          </cell>
        </row>
        <row r="4060">
          <cell r="A4060" t="str">
            <v>SMO9A43390</v>
          </cell>
          <cell r="B4060" t="str">
            <v>A390ACoverAss'y_BlackCS</v>
          </cell>
          <cell r="C4060" t="str">
            <v>A390</v>
          </cell>
          <cell r="D4060" t="str">
            <v>B</v>
          </cell>
          <cell r="E4060" t="str">
            <v>SMP</v>
          </cell>
          <cell r="F4060" t="str">
            <v>EOL</v>
          </cell>
          <cell r="G4060" t="str">
            <v>SR-Mechanical Parts</v>
          </cell>
          <cell r="H4060" t="str">
            <v>616E</v>
          </cell>
          <cell r="I4060">
            <v>59</v>
          </cell>
          <cell r="J4060">
            <v>13.23</v>
          </cell>
          <cell r="K4060">
            <v>780.57</v>
          </cell>
          <cell r="L4060">
            <v>59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>
            <v>0</v>
          </cell>
          <cell r="R4060">
            <v>0</v>
          </cell>
          <cell r="S4060">
            <v>0</v>
          </cell>
        </row>
        <row r="4061">
          <cell r="A4061" t="str">
            <v>SMO9A43953</v>
          </cell>
          <cell r="B4061" t="str">
            <v>S820shieldTwo-ConductorCopperFoil</v>
          </cell>
          <cell r="C4061" t="str">
            <v>S820_8G S820</v>
          </cell>
          <cell r="D4061" t="str">
            <v>C1</v>
          </cell>
          <cell r="E4061" t="str">
            <v>SMP</v>
          </cell>
          <cell r="F4061" t="str">
            <v>EOL</v>
          </cell>
          <cell r="G4061" t="str">
            <v>OA-Consumable</v>
          </cell>
          <cell r="H4061" t="str">
            <v>616E</v>
          </cell>
          <cell r="I4061">
            <v>15</v>
          </cell>
          <cell r="J4061">
            <v>0.83</v>
          </cell>
          <cell r="K4061">
            <v>12.45</v>
          </cell>
          <cell r="L4061">
            <v>0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>
            <v>0</v>
          </cell>
          <cell r="R4061">
            <v>15</v>
          </cell>
          <cell r="S4061">
            <v>15</v>
          </cell>
        </row>
        <row r="4062">
          <cell r="A4062" t="str">
            <v>SMO9A43959</v>
          </cell>
          <cell r="B4062" t="str">
            <v>A516 Mic Rubber Cap</v>
          </cell>
          <cell r="C4062" t="str">
            <v>A516</v>
          </cell>
          <cell r="D4062" t="str">
            <v>C1</v>
          </cell>
          <cell r="E4062" t="str">
            <v>SMP</v>
          </cell>
          <cell r="F4062" t="str">
            <v>EOL</v>
          </cell>
          <cell r="G4062" t="str">
            <v>AO-Rubber</v>
          </cell>
          <cell r="H4062" t="str">
            <v>616E</v>
          </cell>
          <cell r="I4062">
            <v>35</v>
          </cell>
          <cell r="J4062">
            <v>8.5999999999999993E-2</v>
          </cell>
          <cell r="K4062">
            <v>3.01</v>
          </cell>
          <cell r="L4062">
            <v>0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>
            <v>0</v>
          </cell>
          <cell r="R4062">
            <v>35</v>
          </cell>
          <cell r="S4062">
            <v>35</v>
          </cell>
        </row>
        <row r="4063">
          <cell r="A4063" t="str">
            <v>SMO9A43960</v>
          </cell>
          <cell r="B4063" t="str">
            <v>A516 P-sensor Rubber Cap</v>
          </cell>
          <cell r="C4063" t="str">
            <v>A516</v>
          </cell>
          <cell r="D4063" t="str">
            <v>C1</v>
          </cell>
          <cell r="E4063" t="str">
            <v>SMP</v>
          </cell>
          <cell r="F4063" t="str">
            <v>EOL</v>
          </cell>
          <cell r="G4063" t="str">
            <v>AO-Rubber</v>
          </cell>
          <cell r="H4063" t="str">
            <v>616E</v>
          </cell>
          <cell r="I4063">
            <v>89</v>
          </cell>
          <cell r="J4063">
            <v>8.6800000000000002E-2</v>
          </cell>
          <cell r="K4063">
            <v>7.7252000000000001</v>
          </cell>
          <cell r="L4063">
            <v>0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>
            <v>0</v>
          </cell>
          <cell r="R4063">
            <v>89</v>
          </cell>
          <cell r="S4063">
            <v>89</v>
          </cell>
        </row>
        <row r="4064">
          <cell r="A4064" t="str">
            <v>SMO9A43961</v>
          </cell>
          <cell r="B4064" t="str">
            <v>A516 Camera Lens</v>
          </cell>
          <cell r="C4064" t="str">
            <v>A516</v>
          </cell>
          <cell r="D4064" t="str">
            <v>C1</v>
          </cell>
          <cell r="E4064" t="str">
            <v>SMP</v>
          </cell>
          <cell r="F4064" t="str">
            <v>EOL</v>
          </cell>
          <cell r="G4064" t="str">
            <v>L9-Lens</v>
          </cell>
          <cell r="H4064" t="str">
            <v>616E</v>
          </cell>
          <cell r="I4064">
            <v>75</v>
          </cell>
          <cell r="J4064">
            <v>0.7</v>
          </cell>
          <cell r="K4064">
            <v>52.5</v>
          </cell>
          <cell r="L4064">
            <v>0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>
            <v>0</v>
          </cell>
          <cell r="R4064">
            <v>75</v>
          </cell>
          <cell r="S4064">
            <v>75</v>
          </cell>
        </row>
        <row r="4065">
          <cell r="A4065" t="str">
            <v>SMO9A43963</v>
          </cell>
          <cell r="B4065" t="str">
            <v xml:space="preserve">A516 LCD Foam </v>
          </cell>
          <cell r="C4065" t="str">
            <v>A516</v>
          </cell>
          <cell r="D4065" t="str">
            <v>C1</v>
          </cell>
          <cell r="E4065" t="str">
            <v>SMP</v>
          </cell>
          <cell r="F4065" t="str">
            <v>EOL</v>
          </cell>
          <cell r="G4065" t="str">
            <v>AM-Gasket</v>
          </cell>
          <cell r="H4065" t="str">
            <v>616E</v>
          </cell>
          <cell r="I4065">
            <v>87</v>
          </cell>
          <cell r="J4065">
            <v>1.95</v>
          </cell>
          <cell r="K4065">
            <v>169.65</v>
          </cell>
          <cell r="L4065">
            <v>0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>
            <v>0</v>
          </cell>
          <cell r="R4065">
            <v>87</v>
          </cell>
          <cell r="S4065">
            <v>87</v>
          </cell>
        </row>
        <row r="4066">
          <cell r="A4066" t="str">
            <v>SMO9A43964</v>
          </cell>
          <cell r="B4066" t="str">
            <v>A516 TP Lens Protect Film</v>
          </cell>
          <cell r="C4066" t="str">
            <v>A516</v>
          </cell>
          <cell r="D4066" t="str">
            <v>C1</v>
          </cell>
          <cell r="E4066" t="str">
            <v>SMP</v>
          </cell>
          <cell r="F4066" t="str">
            <v>EOL</v>
          </cell>
          <cell r="G4066" t="str">
            <v>AL-Film</v>
          </cell>
          <cell r="H4066" t="str">
            <v>616E</v>
          </cell>
          <cell r="I4066">
            <v>375</v>
          </cell>
          <cell r="J4066">
            <v>0.36</v>
          </cell>
          <cell r="K4066">
            <v>135</v>
          </cell>
          <cell r="L4066">
            <v>0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>
            <v>0</v>
          </cell>
          <cell r="R4066">
            <v>375</v>
          </cell>
          <cell r="S4066">
            <v>375</v>
          </cell>
        </row>
        <row r="4067">
          <cell r="A4067" t="str">
            <v>SMO9A43967</v>
          </cell>
          <cell r="B4067" t="str">
            <v>A516 Speaker Conductive Cloth</v>
          </cell>
          <cell r="C4067" t="str">
            <v>A516</v>
          </cell>
          <cell r="D4067" t="str">
            <v>C1</v>
          </cell>
          <cell r="E4067" t="str">
            <v>SMP</v>
          </cell>
          <cell r="F4067" t="str">
            <v>EOL</v>
          </cell>
          <cell r="G4067" t="str">
            <v>OA-Consumable</v>
          </cell>
          <cell r="H4067" t="str">
            <v>616E</v>
          </cell>
          <cell r="I4067">
            <v>110</v>
          </cell>
          <cell r="J4067">
            <v>0.04</v>
          </cell>
          <cell r="K4067">
            <v>4.4000000000000004</v>
          </cell>
          <cell r="L4067">
            <v>0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>
            <v>0</v>
          </cell>
          <cell r="R4067">
            <v>110</v>
          </cell>
          <cell r="S4067">
            <v>110</v>
          </cell>
        </row>
        <row r="4068">
          <cell r="A4068" t="str">
            <v>SMO9A43968</v>
          </cell>
          <cell r="B4068" t="str">
            <v>A516 LCD Conductive Adhesive1</v>
          </cell>
          <cell r="C4068" t="str">
            <v>A516</v>
          </cell>
          <cell r="D4068" t="str">
            <v>C1</v>
          </cell>
          <cell r="E4068" t="str">
            <v>SMP</v>
          </cell>
          <cell r="F4068" t="str">
            <v>EOL</v>
          </cell>
          <cell r="G4068" t="str">
            <v>OA-Consumable</v>
          </cell>
          <cell r="H4068" t="str">
            <v>616E</v>
          </cell>
          <cell r="I4068">
            <v>320</v>
          </cell>
          <cell r="J4068">
            <v>0.28000000000000003</v>
          </cell>
          <cell r="K4068">
            <v>89.6</v>
          </cell>
          <cell r="L4068">
            <v>0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>
            <v>0</v>
          </cell>
          <cell r="R4068">
            <v>320</v>
          </cell>
          <cell r="S4068">
            <v>320</v>
          </cell>
        </row>
        <row r="4069">
          <cell r="A4069" t="str">
            <v>SMO9A43969</v>
          </cell>
          <cell r="B4069" t="str">
            <v>A516 LCD Conductive Adhesive2</v>
          </cell>
          <cell r="C4069" t="str">
            <v>A516</v>
          </cell>
          <cell r="D4069" t="str">
            <v>C1</v>
          </cell>
          <cell r="E4069" t="str">
            <v>SMP</v>
          </cell>
          <cell r="F4069" t="str">
            <v>EOL</v>
          </cell>
          <cell r="G4069" t="str">
            <v>OA-Consumable</v>
          </cell>
          <cell r="H4069" t="str">
            <v>616E</v>
          </cell>
          <cell r="I4069">
            <v>315</v>
          </cell>
          <cell r="J4069">
            <v>0.22</v>
          </cell>
          <cell r="K4069">
            <v>69.3</v>
          </cell>
          <cell r="L4069">
            <v>0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>
            <v>0</v>
          </cell>
          <cell r="R4069">
            <v>315</v>
          </cell>
          <cell r="S4069">
            <v>315</v>
          </cell>
        </row>
        <row r="4070">
          <cell r="A4070" t="str">
            <v>SMO9A43970</v>
          </cell>
          <cell r="B4070" t="str">
            <v>A516 Sub Board Conductive Adhesive</v>
          </cell>
          <cell r="C4070" t="str">
            <v>A516</v>
          </cell>
          <cell r="D4070" t="str">
            <v>C1</v>
          </cell>
          <cell r="E4070" t="str">
            <v>SMP</v>
          </cell>
          <cell r="F4070" t="str">
            <v>EOL</v>
          </cell>
          <cell r="G4070" t="str">
            <v>OA-Consumable</v>
          </cell>
          <cell r="H4070" t="str">
            <v>616E</v>
          </cell>
          <cell r="I4070">
            <v>86</v>
          </cell>
          <cell r="J4070">
            <v>0.32</v>
          </cell>
          <cell r="K4070">
            <v>27.52</v>
          </cell>
          <cell r="L4070">
            <v>0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>
            <v>0</v>
          </cell>
          <cell r="R4070">
            <v>86</v>
          </cell>
          <cell r="S4070">
            <v>86</v>
          </cell>
        </row>
        <row r="4071">
          <cell r="A4071" t="str">
            <v>SMO9A44238</v>
          </cell>
          <cell r="B4071" t="str">
            <v>S920I/Onutcap(Black)</v>
          </cell>
          <cell r="C4071" t="str">
            <v>S920 S920_8G</v>
          </cell>
          <cell r="D4071" t="str">
            <v>B</v>
          </cell>
          <cell r="E4071" t="str">
            <v>SMP</v>
          </cell>
          <cell r="F4071" t="str">
            <v>EOL</v>
          </cell>
          <cell r="G4071" t="str">
            <v>SR-Mechanical Parts</v>
          </cell>
          <cell r="H4071" t="str">
            <v>616E</v>
          </cell>
          <cell r="I4071">
            <v>45</v>
          </cell>
          <cell r="J4071">
            <v>0.82199999999999995</v>
          </cell>
          <cell r="K4071">
            <v>36.99</v>
          </cell>
          <cell r="L4071">
            <v>0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>
            <v>0</v>
          </cell>
          <cell r="R4071">
            <v>45</v>
          </cell>
          <cell r="S4071">
            <v>45</v>
          </cell>
        </row>
        <row r="4072">
          <cell r="A4072" t="str">
            <v>SMO9A44681</v>
          </cell>
          <cell r="B4072" t="str">
            <v>S920FrontCoverModule(Black)</v>
          </cell>
          <cell r="C4072" t="str">
            <v>S920 S920_8G</v>
          </cell>
          <cell r="D4072" t="str">
            <v>B</v>
          </cell>
          <cell r="E4072" t="str">
            <v>SMP</v>
          </cell>
          <cell r="F4072" t="str">
            <v>EOL</v>
          </cell>
          <cell r="G4072" t="str">
            <v>SR-Mechanical Parts</v>
          </cell>
          <cell r="H4072" t="str">
            <v>616E</v>
          </cell>
          <cell r="I4072">
            <v>32</v>
          </cell>
          <cell r="J4072">
            <v>35.75</v>
          </cell>
          <cell r="K4072">
            <v>1144</v>
          </cell>
          <cell r="L4072">
            <v>0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>
            <v>0</v>
          </cell>
          <cell r="R4072">
            <v>32</v>
          </cell>
          <cell r="S4072">
            <v>32</v>
          </cell>
        </row>
        <row r="4073">
          <cell r="A4073" t="str">
            <v>SMO9A44682</v>
          </cell>
          <cell r="B4073" t="str">
            <v>S920BatteryCoverModule&amp;*PCBlue</v>
          </cell>
          <cell r="C4073" t="str">
            <v>S920 S920_8G</v>
          </cell>
          <cell r="D4073" t="str">
            <v>B</v>
          </cell>
          <cell r="E4073" t="str">
            <v>SMP</v>
          </cell>
          <cell r="F4073" t="str">
            <v>EOL</v>
          </cell>
          <cell r="G4073" t="str">
            <v>SR-Mechanical Parts</v>
          </cell>
          <cell r="H4073" t="str">
            <v>616E</v>
          </cell>
          <cell r="I4073">
            <v>44</v>
          </cell>
          <cell r="J4073">
            <v>9.7100000000000009</v>
          </cell>
          <cell r="K4073">
            <v>427.24</v>
          </cell>
          <cell r="L4073">
            <v>0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>
            <v>0</v>
          </cell>
          <cell r="R4073">
            <v>44</v>
          </cell>
          <cell r="S4073">
            <v>44</v>
          </cell>
        </row>
        <row r="4074">
          <cell r="A4074" t="str">
            <v>SMO9A44693</v>
          </cell>
          <cell r="B4074" t="str">
            <v>K900FrontCoverAss'y(IncludeMg_alloy)</v>
          </cell>
          <cell r="C4074" t="str">
            <v>K900 K900_32G</v>
          </cell>
          <cell r="D4074" t="str">
            <v>B</v>
          </cell>
          <cell r="E4074" t="str">
            <v>SMP</v>
          </cell>
          <cell r="F4074" t="str">
            <v>EOL</v>
          </cell>
          <cell r="G4074" t="str">
            <v>SR-Mechanical Parts</v>
          </cell>
          <cell r="H4074" t="str">
            <v>616E</v>
          </cell>
          <cell r="I4074">
            <v>68</v>
          </cell>
          <cell r="J4074">
            <v>40.450000000000003</v>
          </cell>
          <cell r="K4074">
            <v>2750.6</v>
          </cell>
          <cell r="L4074">
            <v>68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>
            <v>0</v>
          </cell>
          <cell r="R4074">
            <v>0</v>
          </cell>
          <cell r="S4074">
            <v>0</v>
          </cell>
        </row>
        <row r="4075">
          <cell r="A4075" t="str">
            <v>SMO9A45534</v>
          </cell>
          <cell r="B4075" t="str">
            <v>A600eBackCoverModule&amp;*50114051(Black)CS</v>
          </cell>
          <cell r="C4075" t="str">
            <v>A600e</v>
          </cell>
          <cell r="D4075" t="str">
            <v>B</v>
          </cell>
          <cell r="E4075" t="str">
            <v>SMP</v>
          </cell>
          <cell r="F4075" t="str">
            <v>EOL</v>
          </cell>
          <cell r="G4075" t="str">
            <v>SR-Mechanical Parts</v>
          </cell>
          <cell r="H4075" t="str">
            <v>616E</v>
          </cell>
          <cell r="I4075">
            <v>89</v>
          </cell>
          <cell r="J4075">
            <v>11.14</v>
          </cell>
          <cell r="K4075">
            <v>991.46</v>
          </cell>
          <cell r="L4075">
            <v>0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>
            <v>0</v>
          </cell>
          <cell r="R4075">
            <v>89</v>
          </cell>
          <cell r="S4075">
            <v>89</v>
          </cell>
        </row>
        <row r="4076">
          <cell r="A4076" t="str">
            <v>SMO9A45535</v>
          </cell>
          <cell r="B4076" t="str">
            <v>A600eBatteryCover&amp;*50118599(Black)CS</v>
          </cell>
          <cell r="C4076" t="str">
            <v>A600e</v>
          </cell>
          <cell r="D4076" t="str">
            <v>B</v>
          </cell>
          <cell r="E4076" t="str">
            <v>SMP</v>
          </cell>
          <cell r="F4076" t="str">
            <v>EOL</v>
          </cell>
          <cell r="G4076" t="str">
            <v>SR-Mechanical Parts</v>
          </cell>
          <cell r="H4076" t="str">
            <v>616E</v>
          </cell>
          <cell r="I4076">
            <v>90</v>
          </cell>
          <cell r="J4076">
            <v>4.8099999999999996</v>
          </cell>
          <cell r="K4076">
            <v>432.9</v>
          </cell>
          <cell r="L4076">
            <v>0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>
            <v>0</v>
          </cell>
          <cell r="R4076">
            <v>90</v>
          </cell>
          <cell r="S4076">
            <v>90</v>
          </cell>
        </row>
        <row r="4077">
          <cell r="A4077" t="str">
            <v>SMO9A45536</v>
          </cell>
          <cell r="B4077" t="str">
            <v>S820FrontCameraHeatConductiveGrephiteParts</v>
          </cell>
          <cell r="C4077" t="str">
            <v>S820_8G S820</v>
          </cell>
          <cell r="D4077" t="str">
            <v>C1</v>
          </cell>
          <cell r="E4077" t="str">
            <v>SMP</v>
          </cell>
          <cell r="F4077" t="str">
            <v>EOL</v>
          </cell>
          <cell r="G4077" t="str">
            <v>OA-Consumable</v>
          </cell>
          <cell r="H4077" t="str">
            <v>616E</v>
          </cell>
          <cell r="I4077">
            <v>5</v>
          </cell>
          <cell r="J4077">
            <v>0.21</v>
          </cell>
          <cell r="K4077">
            <v>1.05</v>
          </cell>
          <cell r="L4077">
            <v>0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>
            <v>0</v>
          </cell>
          <cell r="R4077">
            <v>5</v>
          </cell>
          <cell r="S4077">
            <v>5</v>
          </cell>
        </row>
        <row r="4078">
          <cell r="A4078" t="str">
            <v>SMO9A45537</v>
          </cell>
          <cell r="B4078" t="str">
            <v xml:space="preserve">P780 Battery cover module </v>
          </cell>
          <cell r="C4078" t="str">
            <v>P780_8G P780</v>
          </cell>
          <cell r="D4078" t="str">
            <v>B</v>
          </cell>
          <cell r="E4078" t="str">
            <v>SMP</v>
          </cell>
          <cell r="F4078" t="str">
            <v>EOL</v>
          </cell>
          <cell r="G4078" t="str">
            <v>SR-Mechanical Parts</v>
          </cell>
          <cell r="H4078" t="str">
            <v>616E</v>
          </cell>
          <cell r="I4078">
            <v>79</v>
          </cell>
          <cell r="J4078">
            <v>18.97</v>
          </cell>
          <cell r="K4078">
            <v>1498.63</v>
          </cell>
          <cell r="L4078">
            <v>50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>
            <v>0</v>
          </cell>
          <cell r="R4078">
            <v>29</v>
          </cell>
          <cell r="S4078">
            <v>29</v>
          </cell>
        </row>
        <row r="4079">
          <cell r="A4079" t="str">
            <v>SMO9A45538</v>
          </cell>
          <cell r="B4079" t="str">
            <v>K900_RowBackCoverass'y</v>
          </cell>
          <cell r="C4079" t="str">
            <v>K900</v>
          </cell>
          <cell r="D4079" t="str">
            <v>B</v>
          </cell>
          <cell r="E4079" t="str">
            <v>SMP</v>
          </cell>
          <cell r="F4079" t="str">
            <v>EOL</v>
          </cell>
          <cell r="G4079" t="str">
            <v>SR-Mechanical Parts</v>
          </cell>
          <cell r="H4079" t="str">
            <v>616E</v>
          </cell>
          <cell r="I4079">
            <v>8</v>
          </cell>
          <cell r="J4079">
            <v>80.11</v>
          </cell>
          <cell r="K4079">
            <v>640.88</v>
          </cell>
          <cell r="L4079">
            <v>0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>
            <v>0</v>
          </cell>
          <cell r="R4079">
            <v>8</v>
          </cell>
          <cell r="S4079">
            <v>8</v>
          </cell>
        </row>
        <row r="4080">
          <cell r="A4080" t="str">
            <v>SMO9A45556</v>
          </cell>
          <cell r="B4080" t="str">
            <v>SNOOPY Indicator Light Cap_Rubber</v>
          </cell>
          <cell r="C4080" t="str">
            <v>S960</v>
          </cell>
          <cell r="D4080" t="str">
            <v>C1</v>
          </cell>
          <cell r="E4080" t="str">
            <v>SMP</v>
          </cell>
          <cell r="F4080" t="str">
            <v>EOL</v>
          </cell>
          <cell r="G4080" t="str">
            <v>AO-Rubber</v>
          </cell>
          <cell r="H4080" t="str">
            <v>616E</v>
          </cell>
          <cell r="I4080">
            <v>41</v>
          </cell>
          <cell r="J4080">
            <v>0.11020000000000001</v>
          </cell>
          <cell r="K4080">
            <v>4.5182000000000002</v>
          </cell>
          <cell r="L4080">
            <v>0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>
            <v>0</v>
          </cell>
          <cell r="R4080">
            <v>41</v>
          </cell>
          <cell r="S4080">
            <v>41</v>
          </cell>
        </row>
        <row r="4081">
          <cell r="A4081" t="str">
            <v>SMO9A45559</v>
          </cell>
          <cell r="B4081" t="str">
            <v>Snoopy TP Lens protective film*0.06 TS PF-38X</v>
          </cell>
          <cell r="C4081" t="str">
            <v>S960</v>
          </cell>
          <cell r="D4081" t="str">
            <v>C1</v>
          </cell>
          <cell r="E4081" t="str">
            <v>SMP</v>
          </cell>
          <cell r="F4081" t="str">
            <v>EOL</v>
          </cell>
          <cell r="G4081" t="str">
            <v>AL-Film</v>
          </cell>
          <cell r="H4081" t="str">
            <v>616E</v>
          </cell>
          <cell r="I4081">
            <v>35</v>
          </cell>
          <cell r="J4081">
            <v>0.28000000000000003</v>
          </cell>
          <cell r="K4081">
            <v>9.8000000000000007</v>
          </cell>
          <cell r="L4081">
            <v>0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>
            <v>0</v>
          </cell>
          <cell r="R4081">
            <v>35</v>
          </cell>
          <cell r="S4081">
            <v>35</v>
          </cell>
        </row>
        <row r="4082">
          <cell r="A4082" t="str">
            <v>SMO9A45560</v>
          </cell>
          <cell r="B4082" t="str">
            <v>Snoopy Speaker Conductive Cloth;0.05</v>
          </cell>
          <cell r="C4082" t="str">
            <v>S960</v>
          </cell>
          <cell r="D4082" t="str">
            <v>C1</v>
          </cell>
          <cell r="E4082" t="str">
            <v>SMP</v>
          </cell>
          <cell r="F4082" t="str">
            <v>EOL</v>
          </cell>
          <cell r="G4082" t="str">
            <v>OA-Consumable</v>
          </cell>
          <cell r="H4082" t="str">
            <v>616E</v>
          </cell>
          <cell r="I4082">
            <v>100</v>
          </cell>
          <cell r="J4082">
            <v>5.8999999999999997E-2</v>
          </cell>
          <cell r="K4082">
            <v>5.9</v>
          </cell>
          <cell r="L4082">
            <v>0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>
            <v>0</v>
          </cell>
          <cell r="R4082">
            <v>100</v>
          </cell>
          <cell r="S4082">
            <v>100</v>
          </cell>
        </row>
        <row r="4083">
          <cell r="A4083" t="str">
            <v>SMO9A45564</v>
          </cell>
          <cell r="B4083" t="str">
            <v>Snoopy MB Conductive Graphite;TME1500(0.05mm)</v>
          </cell>
          <cell r="C4083" t="str">
            <v>S960</v>
          </cell>
          <cell r="D4083" t="str">
            <v>C1</v>
          </cell>
          <cell r="E4083" t="str">
            <v>SMP</v>
          </cell>
          <cell r="F4083" t="str">
            <v>EOL</v>
          </cell>
          <cell r="G4083" t="str">
            <v>OA-Consumable</v>
          </cell>
          <cell r="H4083" t="str">
            <v>616E</v>
          </cell>
          <cell r="I4083">
            <v>100</v>
          </cell>
          <cell r="J4083">
            <v>10.46</v>
          </cell>
          <cell r="K4083">
            <v>1046</v>
          </cell>
          <cell r="L4083">
            <v>0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>
            <v>0</v>
          </cell>
          <cell r="R4083">
            <v>100</v>
          </cell>
          <cell r="S4083">
            <v>100</v>
          </cell>
        </row>
        <row r="4084">
          <cell r="A4084" t="str">
            <v>SMO9A45572</v>
          </cell>
          <cell r="B4084" t="str">
            <v>K900P-SENSORProtectiveFilm</v>
          </cell>
          <cell r="C4084" t="str">
            <v>K900 K900_32G</v>
          </cell>
          <cell r="D4084" t="str">
            <v>C1</v>
          </cell>
          <cell r="E4084" t="str">
            <v>SMP</v>
          </cell>
          <cell r="F4084" t="str">
            <v>EOL</v>
          </cell>
          <cell r="G4084" t="str">
            <v>AL-Film</v>
          </cell>
          <cell r="H4084" t="str">
            <v>616E</v>
          </cell>
          <cell r="I4084">
            <v>448</v>
          </cell>
          <cell r="J4084">
            <v>2.0500000000000001E-2</v>
          </cell>
          <cell r="K4084">
            <v>9.1839999999999993</v>
          </cell>
          <cell r="L4084">
            <v>0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>
            <v>0</v>
          </cell>
          <cell r="R4084">
            <v>448</v>
          </cell>
          <cell r="S4084">
            <v>448</v>
          </cell>
        </row>
        <row r="4085">
          <cell r="A4085" t="str">
            <v>SMO9A45585</v>
          </cell>
          <cell r="B4085" t="str">
            <v>A810 PS Frame&amp;*PC+ABS</v>
          </cell>
          <cell r="C4085" t="str">
            <v>A859</v>
          </cell>
          <cell r="D4085" t="str">
            <v>C</v>
          </cell>
          <cell r="E4085" t="str">
            <v>SMP</v>
          </cell>
          <cell r="F4085" t="str">
            <v>EOL</v>
          </cell>
          <cell r="G4085" t="str">
            <v>AT-Frame</v>
          </cell>
          <cell r="H4085" t="str">
            <v>616E</v>
          </cell>
          <cell r="I4085">
            <v>153</v>
          </cell>
          <cell r="J4085">
            <v>0.33</v>
          </cell>
          <cell r="K4085">
            <v>50.49</v>
          </cell>
          <cell r="L4085">
            <v>0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>
            <v>0</v>
          </cell>
          <cell r="R4085">
            <v>153</v>
          </cell>
          <cell r="S4085">
            <v>153</v>
          </cell>
        </row>
        <row r="4086">
          <cell r="A4086" t="str">
            <v>SMO9A45587</v>
          </cell>
          <cell r="B4086" t="str">
            <v>A810 MIC Rubber Cap</v>
          </cell>
          <cell r="C4086" t="str">
            <v>A859</v>
          </cell>
          <cell r="D4086" t="str">
            <v>C1</v>
          </cell>
          <cell r="E4086" t="str">
            <v>SMP</v>
          </cell>
          <cell r="F4086" t="str">
            <v>EOL</v>
          </cell>
          <cell r="G4086" t="str">
            <v>AO-Rubber</v>
          </cell>
          <cell r="H4086" t="str">
            <v>616E</v>
          </cell>
          <cell r="I4086">
            <v>140</v>
          </cell>
          <cell r="J4086">
            <v>0.21</v>
          </cell>
          <cell r="K4086">
            <v>29.4</v>
          </cell>
          <cell r="L4086">
            <v>0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>
            <v>0</v>
          </cell>
          <cell r="R4086">
            <v>140</v>
          </cell>
          <cell r="S4086">
            <v>140</v>
          </cell>
        </row>
        <row r="4087">
          <cell r="A4087" t="str">
            <v>SMO9A45601</v>
          </cell>
          <cell r="B4087" t="str">
            <v>S820FrontCover&amp;PURed</v>
          </cell>
          <cell r="C4087" t="str">
            <v>S820_8G</v>
          </cell>
          <cell r="D4087" t="str">
            <v>B</v>
          </cell>
          <cell r="E4087" t="str">
            <v>SMP</v>
          </cell>
          <cell r="F4087" t="str">
            <v>EOL</v>
          </cell>
          <cell r="G4087" t="str">
            <v>SR-Mechanical Parts</v>
          </cell>
          <cell r="H4087" t="str">
            <v>616E</v>
          </cell>
          <cell r="I4087">
            <v>67</v>
          </cell>
          <cell r="J4087">
            <v>20.149999999999999</v>
          </cell>
          <cell r="K4087">
            <v>1350.05</v>
          </cell>
          <cell r="L4087">
            <v>0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>
            <v>0</v>
          </cell>
          <cell r="R4087">
            <v>67</v>
          </cell>
          <cell r="S4087">
            <v>67</v>
          </cell>
        </row>
        <row r="4088">
          <cell r="A4088" t="str">
            <v>SMO9A45602</v>
          </cell>
          <cell r="B4088" t="str">
            <v>S820BatteryCover&amp;PURed</v>
          </cell>
          <cell r="C4088" t="str">
            <v>S820_8G</v>
          </cell>
          <cell r="D4088" t="str">
            <v>B</v>
          </cell>
          <cell r="E4088" t="str">
            <v>SMP</v>
          </cell>
          <cell r="F4088" t="str">
            <v>EOL</v>
          </cell>
          <cell r="G4088" t="str">
            <v>SR-Mechanical Parts</v>
          </cell>
          <cell r="H4088" t="str">
            <v>616E</v>
          </cell>
          <cell r="I4088">
            <v>167</v>
          </cell>
          <cell r="J4088">
            <v>9.1199999999999992</v>
          </cell>
          <cell r="K4088">
            <v>1523.04</v>
          </cell>
          <cell r="L4088">
            <v>0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>
            <v>0</v>
          </cell>
          <cell r="R4088">
            <v>167</v>
          </cell>
          <cell r="S4088">
            <v>167</v>
          </cell>
        </row>
        <row r="4089">
          <cell r="A4089" t="str">
            <v>SMO9A4621D</v>
          </cell>
          <cell r="B4089" t="str">
            <v>K900MICrubber2(AACMIC)</v>
          </cell>
          <cell r="C4089" t="str">
            <v>K900 K900_32G</v>
          </cell>
          <cell r="D4089" t="str">
            <v>C1</v>
          </cell>
          <cell r="E4089" t="str">
            <v>SMP</v>
          </cell>
          <cell r="F4089" t="str">
            <v>EOL</v>
          </cell>
          <cell r="G4089" t="str">
            <v>AO-Rubber</v>
          </cell>
          <cell r="H4089" t="str">
            <v>616E</v>
          </cell>
          <cell r="I4089">
            <v>495</v>
          </cell>
          <cell r="J4089">
            <v>0.15</v>
          </cell>
          <cell r="K4089">
            <v>74.25</v>
          </cell>
          <cell r="L4089">
            <v>0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>
            <v>0</v>
          </cell>
          <cell r="R4089">
            <v>495</v>
          </cell>
          <cell r="S4089">
            <v>495</v>
          </cell>
        </row>
        <row r="4090">
          <cell r="A4090" t="str">
            <v>SMO9A4628Y</v>
          </cell>
          <cell r="B4090" t="str">
            <v>K6 3rd Mic Rubber Cap</v>
          </cell>
          <cell r="C4090" t="str">
            <v>K910L</v>
          </cell>
          <cell r="D4090" t="str">
            <v>C1</v>
          </cell>
          <cell r="E4090" t="str">
            <v>SMP</v>
          </cell>
          <cell r="F4090" t="str">
            <v>EOL</v>
          </cell>
          <cell r="G4090" t="str">
            <v>AO-Rubber</v>
          </cell>
          <cell r="H4090" t="str">
            <v>616E</v>
          </cell>
          <cell r="I4090">
            <v>55</v>
          </cell>
          <cell r="J4090">
            <v>0.31</v>
          </cell>
          <cell r="K4090">
            <v>17.05</v>
          </cell>
          <cell r="L4090">
            <v>0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>
            <v>0</v>
          </cell>
          <cell r="R4090">
            <v>55</v>
          </cell>
          <cell r="S4090">
            <v>55</v>
          </cell>
        </row>
        <row r="4091">
          <cell r="A4091" t="str">
            <v>SMO9A4628Z</v>
          </cell>
          <cell r="B4091" t="str">
            <v>K6 Mic Rubber Cap</v>
          </cell>
          <cell r="C4091" t="str">
            <v>K910L</v>
          </cell>
          <cell r="D4091" t="str">
            <v>C1</v>
          </cell>
          <cell r="E4091" t="str">
            <v>SMP</v>
          </cell>
          <cell r="F4091" t="str">
            <v>EOL</v>
          </cell>
          <cell r="G4091" t="str">
            <v>AO-Rubber</v>
          </cell>
          <cell r="H4091" t="str">
            <v>616E</v>
          </cell>
          <cell r="I4091">
            <v>52</v>
          </cell>
          <cell r="J4091">
            <v>0.31</v>
          </cell>
          <cell r="K4091">
            <v>16.12</v>
          </cell>
          <cell r="L4091">
            <v>0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>
            <v>0</v>
          </cell>
          <cell r="R4091">
            <v>52</v>
          </cell>
          <cell r="S4091">
            <v>52</v>
          </cell>
        </row>
        <row r="4092">
          <cell r="A4092" t="str">
            <v>SMO9A462A7</v>
          </cell>
          <cell r="B4092" t="str">
            <v>S5000 MIC Rubber Cover</v>
          </cell>
          <cell r="C4092" t="str">
            <v>S5000NEC S5000 S5000_3G</v>
          </cell>
          <cell r="D4092" t="str">
            <v>C1</v>
          </cell>
          <cell r="E4092" t="str">
            <v>TAB</v>
          </cell>
          <cell r="F4092" t="str">
            <v>EOL</v>
          </cell>
          <cell r="G4092" t="str">
            <v>AO-Rubber</v>
          </cell>
          <cell r="H4092" t="str">
            <v>616E</v>
          </cell>
          <cell r="I4092">
            <v>28</v>
          </cell>
          <cell r="J4092">
            <v>0.28000000000000003</v>
          </cell>
          <cell r="K4092">
            <v>7.84</v>
          </cell>
          <cell r="L4092">
            <v>0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>
            <v>0</v>
          </cell>
          <cell r="R4092">
            <v>28</v>
          </cell>
          <cell r="S4092">
            <v>28</v>
          </cell>
        </row>
        <row r="4093">
          <cell r="A4093" t="str">
            <v>SMO9A462M8</v>
          </cell>
          <cell r="B4093" t="str">
            <v>A850 Light Guide XLK</v>
          </cell>
          <cell r="C4093" t="str">
            <v>A850</v>
          </cell>
          <cell r="D4093" t="str">
            <v>C1</v>
          </cell>
          <cell r="E4093" t="str">
            <v>SMP</v>
          </cell>
          <cell r="F4093" t="str">
            <v>EOL</v>
          </cell>
          <cell r="G4093" t="str">
            <v>LO-Light panel</v>
          </cell>
          <cell r="H4093" t="str">
            <v>616E</v>
          </cell>
          <cell r="I4093">
            <v>215</v>
          </cell>
          <cell r="J4093">
            <v>0.09</v>
          </cell>
          <cell r="K4093">
            <v>19.350000000000001</v>
          </cell>
          <cell r="L4093">
            <v>0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>
            <v>0</v>
          </cell>
          <cell r="R4093">
            <v>215</v>
          </cell>
          <cell r="S4093">
            <v>215</v>
          </cell>
        </row>
        <row r="4094">
          <cell r="A4094" t="str">
            <v>SMO9A462QU</v>
          </cell>
          <cell r="B4094" t="str">
            <v>SOFINA Light Guide Rubber Cap</v>
          </cell>
          <cell r="C4094" t="str">
            <v>S650</v>
          </cell>
          <cell r="D4094" t="str">
            <v>C1</v>
          </cell>
          <cell r="E4094" t="str">
            <v>SMP</v>
          </cell>
          <cell r="F4094" t="str">
            <v>EOL</v>
          </cell>
          <cell r="G4094" t="str">
            <v>AO-Rubber</v>
          </cell>
          <cell r="H4094" t="str">
            <v>616E</v>
          </cell>
          <cell r="I4094">
            <v>280</v>
          </cell>
          <cell r="J4094">
            <v>0.09</v>
          </cell>
          <cell r="K4094">
            <v>25.2</v>
          </cell>
          <cell r="L4094">
            <v>0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>
            <v>0</v>
          </cell>
          <cell r="R4094">
            <v>280</v>
          </cell>
          <cell r="S4094">
            <v>280</v>
          </cell>
        </row>
        <row r="4095">
          <cell r="A4095" t="str">
            <v>SMO9A462RM</v>
          </cell>
          <cell r="H4095" t="str">
            <v>616E</v>
          </cell>
          <cell r="I4095">
            <v>605</v>
          </cell>
          <cell r="J4095">
            <v>0.27</v>
          </cell>
          <cell r="K4095">
            <v>163.35</v>
          </cell>
          <cell r="L4095">
            <v>0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>
            <v>605</v>
          </cell>
          <cell r="R4095">
            <v>0</v>
          </cell>
          <cell r="S4095">
            <v>302.5</v>
          </cell>
        </row>
        <row r="4096">
          <cell r="A4096" t="str">
            <v>SMO9A4631R</v>
          </cell>
          <cell r="B4096" t="str">
            <v>S6000LSD Card Plug</v>
          </cell>
          <cell r="C4096" t="str">
            <v>S6000L</v>
          </cell>
          <cell r="D4096" t="str">
            <v>C1</v>
          </cell>
          <cell r="E4096" t="str">
            <v>TAB</v>
          </cell>
          <cell r="F4096" t="str">
            <v>EOL</v>
          </cell>
          <cell r="G4096" t="str">
            <v>AO-Rubber</v>
          </cell>
          <cell r="H4096" t="str">
            <v>616E</v>
          </cell>
          <cell r="I4096">
            <v>75</v>
          </cell>
          <cell r="J4096">
            <v>0.86</v>
          </cell>
          <cell r="K4096">
            <v>64.5</v>
          </cell>
          <cell r="L4096">
            <v>0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>
            <v>0</v>
          </cell>
          <cell r="R4096">
            <v>75</v>
          </cell>
          <cell r="S4096">
            <v>75</v>
          </cell>
        </row>
        <row r="4097">
          <cell r="A4097" t="str">
            <v>SMO9A6N45E</v>
          </cell>
          <cell r="B4097" t="str">
            <v>K50 PS RUBBER</v>
          </cell>
          <cell r="C4097" t="str">
            <v>A7000_a K50a40 A7000 Plus</v>
          </cell>
          <cell r="D4097" t="str">
            <v>C1</v>
          </cell>
          <cell r="E4097" t="str">
            <v>SMP</v>
          </cell>
          <cell r="F4097" t="str">
            <v>EOL</v>
          </cell>
          <cell r="G4097" t="str">
            <v>AO-Rubber</v>
          </cell>
          <cell r="H4097" t="str">
            <v>616E</v>
          </cell>
          <cell r="I4097">
            <v>947</v>
          </cell>
          <cell r="J4097">
            <v>0.19400000000000001</v>
          </cell>
          <cell r="K4097">
            <v>183.71799999999999</v>
          </cell>
          <cell r="L4097">
            <v>0</v>
          </cell>
          <cell r="M4097">
            <v>0</v>
          </cell>
          <cell r="N4097">
            <v>947</v>
          </cell>
          <cell r="O4097">
            <v>0</v>
          </cell>
          <cell r="P4097">
            <v>0</v>
          </cell>
          <cell r="Q4097">
            <v>0</v>
          </cell>
          <cell r="R4097">
            <v>0</v>
          </cell>
          <cell r="S4097">
            <v>0</v>
          </cell>
        </row>
        <row r="4098">
          <cell r="A4098" t="str">
            <v>SMO9A6N45G</v>
          </cell>
          <cell r="B4098" t="str">
            <v>K50 FRONT CAMERA RUBBER</v>
          </cell>
          <cell r="C4098" t="str">
            <v>A7000_a K50a40 A7000 Plus</v>
          </cell>
          <cell r="D4098" t="str">
            <v>C1</v>
          </cell>
          <cell r="E4098" t="str">
            <v>SMP</v>
          </cell>
          <cell r="F4098" t="str">
            <v>EOL</v>
          </cell>
          <cell r="G4098" t="str">
            <v>AO-Rubber</v>
          </cell>
          <cell r="H4098" t="str">
            <v>616E</v>
          </cell>
          <cell r="I4098">
            <v>176</v>
          </cell>
          <cell r="J4098">
            <v>9.7000000000000003E-2</v>
          </cell>
          <cell r="K4098">
            <v>17.071999999999999</v>
          </cell>
          <cell r="L4098">
            <v>0</v>
          </cell>
          <cell r="M4098">
            <v>0</v>
          </cell>
          <cell r="N4098">
            <v>176</v>
          </cell>
          <cell r="O4098">
            <v>0</v>
          </cell>
          <cell r="P4098">
            <v>0</v>
          </cell>
          <cell r="Q4098">
            <v>0</v>
          </cell>
          <cell r="R4098">
            <v>0</v>
          </cell>
          <cell r="S4098">
            <v>0</v>
          </cell>
        </row>
        <row r="4099">
          <cell r="A4099" t="str">
            <v>SMO9A6N45H</v>
          </cell>
          <cell r="B4099" t="str">
            <v>K50 MIC RUBBER</v>
          </cell>
          <cell r="C4099" t="str">
            <v>A7000_a K50a40 A7000 Plus</v>
          </cell>
          <cell r="D4099" t="str">
            <v>C1</v>
          </cell>
          <cell r="E4099" t="str">
            <v>SMP</v>
          </cell>
          <cell r="F4099" t="str">
            <v>EOL</v>
          </cell>
          <cell r="G4099" t="str">
            <v>AO-Rubber</v>
          </cell>
          <cell r="H4099" t="str">
            <v>616E</v>
          </cell>
          <cell r="I4099">
            <v>437</v>
          </cell>
          <cell r="J4099">
            <v>0.19700000000000001</v>
          </cell>
          <cell r="K4099">
            <v>86.088999999999999</v>
          </cell>
          <cell r="L4099">
            <v>0</v>
          </cell>
          <cell r="M4099">
            <v>0</v>
          </cell>
          <cell r="N4099">
            <v>437</v>
          </cell>
          <cell r="O4099">
            <v>0</v>
          </cell>
          <cell r="P4099">
            <v>0</v>
          </cell>
          <cell r="Q4099">
            <v>0</v>
          </cell>
          <cell r="R4099">
            <v>0</v>
          </cell>
          <cell r="S4099">
            <v>0</v>
          </cell>
        </row>
        <row r="4100">
          <cell r="A4100" t="str">
            <v>SMO9A6N4C3</v>
          </cell>
          <cell r="B4100" t="str">
            <v>X2 SHADING_RUBBER</v>
          </cell>
          <cell r="C4100" t="str">
            <v>X2</v>
          </cell>
          <cell r="D4100" t="str">
            <v>C1</v>
          </cell>
          <cell r="E4100" t="str">
            <v>SMP</v>
          </cell>
          <cell r="F4100" t="str">
            <v>EOL</v>
          </cell>
          <cell r="G4100" t="str">
            <v>AO-Rubber</v>
          </cell>
          <cell r="H4100" t="str">
            <v>616E</v>
          </cell>
          <cell r="I4100">
            <v>330</v>
          </cell>
          <cell r="J4100">
            <v>0.127</v>
          </cell>
          <cell r="K4100">
            <v>41.91</v>
          </cell>
          <cell r="L4100">
            <v>0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>
            <v>0</v>
          </cell>
          <cell r="R4100">
            <v>330</v>
          </cell>
          <cell r="S4100">
            <v>330</v>
          </cell>
        </row>
        <row r="4101">
          <cell r="A4101" t="str">
            <v>SMO9A6N4DK</v>
          </cell>
          <cell r="B4101" t="str">
            <v>Sisley-lite-Psensor Rub</v>
          </cell>
          <cell r="C4101" t="str">
            <v>S60_A</v>
          </cell>
          <cell r="D4101" t="str">
            <v>C1</v>
          </cell>
          <cell r="E4101" t="str">
            <v>SMP</v>
          </cell>
          <cell r="F4101" t="str">
            <v>EOL</v>
          </cell>
          <cell r="G4101" t="str">
            <v>AO-Rubber</v>
          </cell>
          <cell r="H4101" t="str">
            <v>616E</v>
          </cell>
          <cell r="I4101">
            <v>212</v>
          </cell>
          <cell r="J4101">
            <v>0.156</v>
          </cell>
          <cell r="K4101">
            <v>33.072000000000003</v>
          </cell>
          <cell r="L4101">
            <v>0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>
            <v>212</v>
          </cell>
          <cell r="R4101">
            <v>0</v>
          </cell>
          <cell r="S4101">
            <v>106</v>
          </cell>
        </row>
        <row r="4102">
          <cell r="A4102" t="str">
            <v>SMO9A6N4G5</v>
          </cell>
          <cell r="B4102" t="str">
            <v>Sisley rubber for aj</v>
          </cell>
          <cell r="C4102" t="str">
            <v>S90_A</v>
          </cell>
          <cell r="D4102" t="str">
            <v>C1</v>
          </cell>
          <cell r="E4102" t="str">
            <v>SMP</v>
          </cell>
          <cell r="F4102" t="str">
            <v>EOL</v>
          </cell>
          <cell r="G4102" t="str">
            <v>AO-Rubber</v>
          </cell>
          <cell r="H4102" t="str">
            <v>616E</v>
          </cell>
          <cell r="I4102">
            <v>590</v>
          </cell>
          <cell r="J4102">
            <v>0.317</v>
          </cell>
          <cell r="K4102">
            <v>187.03</v>
          </cell>
          <cell r="L4102">
            <v>0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>
            <v>0</v>
          </cell>
          <cell r="R4102">
            <v>590</v>
          </cell>
          <cell r="S4102">
            <v>590</v>
          </cell>
        </row>
        <row r="4103">
          <cell r="A4103" t="str">
            <v>SNN5976A</v>
          </cell>
          <cell r="B4103" t="str">
            <v>ASSY,BAT,LI POLY,GK40,AMPEREX TYP2800MAH</v>
          </cell>
          <cell r="C4103" t="str">
            <v>XT1706 T1700 Dante</v>
          </cell>
          <cell r="D4103" t="str">
            <v>B</v>
          </cell>
          <cell r="E4103" t="str">
            <v>SMP</v>
          </cell>
          <cell r="F4103" t="str">
            <v>REG</v>
          </cell>
          <cell r="G4103" t="str">
            <v>B1-Battery</v>
          </cell>
          <cell r="H4103" t="str">
            <v>616E</v>
          </cell>
          <cell r="I4103">
            <v>180</v>
          </cell>
          <cell r="J4103">
            <v>19.52</v>
          </cell>
          <cell r="K4103">
            <v>3513.6</v>
          </cell>
          <cell r="L4103">
            <v>0</v>
          </cell>
          <cell r="M4103">
            <v>180</v>
          </cell>
          <cell r="N4103">
            <v>0</v>
          </cell>
          <cell r="O4103">
            <v>0</v>
          </cell>
          <cell r="P4103">
            <v>0</v>
          </cell>
          <cell r="Q4103">
            <v>0</v>
          </cell>
          <cell r="R4103">
            <v>0</v>
          </cell>
          <cell r="S4103">
            <v>0</v>
          </cell>
        </row>
        <row r="4104">
          <cell r="A4104" t="str">
            <v>SO29A11826</v>
          </cell>
          <cell r="B4104" t="str">
            <v>USB Cable&amp;*CD-16;5PINMicroUSB/2A Black</v>
          </cell>
          <cell r="C4104" t="str">
            <v>P780_8G P780 S5000NEC S5000 S5000_3G</v>
          </cell>
          <cell r="D4104" t="str">
            <v>B</v>
          </cell>
          <cell r="E4104" t="str">
            <v>SMP</v>
          </cell>
          <cell r="F4104" t="str">
            <v>EOL</v>
          </cell>
          <cell r="G4104" t="str">
            <v>UC-USB Cable</v>
          </cell>
          <cell r="H4104" t="str">
            <v>616E</v>
          </cell>
          <cell r="I4104">
            <v>5</v>
          </cell>
          <cell r="J4104">
            <v>4.91</v>
          </cell>
          <cell r="K4104">
            <v>24.55</v>
          </cell>
          <cell r="L4104">
            <v>0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>
            <v>0</v>
          </cell>
          <cell r="R4104">
            <v>5</v>
          </cell>
          <cell r="S4104">
            <v>5</v>
          </cell>
        </row>
        <row r="4105">
          <cell r="A4105" t="str">
            <v>SO29A11929</v>
          </cell>
          <cell r="B4105" t="str">
            <v>USB Cable &amp;*CD-17;Micro 1A Black LX</v>
          </cell>
          <cell r="C4105" t="str">
            <v>K900_32G S820_8G S920 S920_8G A516 A850 S650 A859 S850</v>
          </cell>
          <cell r="D4105" t="str">
            <v>B</v>
          </cell>
          <cell r="E4105" t="str">
            <v>SMP</v>
          </cell>
          <cell r="F4105" t="str">
            <v>EOL</v>
          </cell>
          <cell r="G4105" t="str">
            <v>UC-USB Cable</v>
          </cell>
          <cell r="H4105" t="str">
            <v>616E</v>
          </cell>
          <cell r="I4105">
            <v>737</v>
          </cell>
          <cell r="J4105">
            <v>2.31</v>
          </cell>
          <cell r="K4105">
            <v>1702.47</v>
          </cell>
          <cell r="L4105">
            <v>0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>
            <v>0</v>
          </cell>
          <cell r="R4105">
            <v>737</v>
          </cell>
          <cell r="S4105">
            <v>737</v>
          </cell>
        </row>
        <row r="4106">
          <cell r="A4106" t="str">
            <v>SO29A11943</v>
          </cell>
          <cell r="B4106" t="str">
            <v>Charger&amp;*C-P34;5V/1ABlackUS</v>
          </cell>
          <cell r="C4106" t="str">
            <v>S820_8G S920 S920_8G</v>
          </cell>
          <cell r="D4106" t="str">
            <v>B</v>
          </cell>
          <cell r="E4106" t="str">
            <v>SMP</v>
          </cell>
          <cell r="F4106" t="str">
            <v>EOL</v>
          </cell>
          <cell r="G4106" t="str">
            <v>A1-Charger/Adapter</v>
          </cell>
          <cell r="H4106" t="str">
            <v>616E</v>
          </cell>
          <cell r="I4106">
            <v>298</v>
          </cell>
          <cell r="J4106">
            <v>6.34</v>
          </cell>
          <cell r="K4106">
            <v>1889.32</v>
          </cell>
          <cell r="L4106">
            <v>0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>
            <v>0</v>
          </cell>
          <cell r="R4106">
            <v>298</v>
          </cell>
          <cell r="S4106">
            <v>298</v>
          </cell>
        </row>
        <row r="4107">
          <cell r="A4107" t="str">
            <v>SO29A11949</v>
          </cell>
          <cell r="B4107" t="str">
            <v>Charger&amp;*C-P34;5V/1AWhiteUS</v>
          </cell>
          <cell r="C4107" t="str">
            <v>S820_8G S820 S920 S920_8G A706 A706</v>
          </cell>
          <cell r="D4107" t="str">
            <v>B</v>
          </cell>
          <cell r="E4107" t="str">
            <v>SMP</v>
          </cell>
          <cell r="F4107" t="str">
            <v>EOL</v>
          </cell>
          <cell r="G4107" t="str">
            <v>A1-Charger/Adapter</v>
          </cell>
          <cell r="H4107" t="str">
            <v>616E</v>
          </cell>
          <cell r="I4107">
            <v>299</v>
          </cell>
          <cell r="J4107">
            <v>7.09</v>
          </cell>
          <cell r="K4107">
            <v>2119.91</v>
          </cell>
          <cell r="L4107">
            <v>0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>
            <v>0</v>
          </cell>
          <cell r="R4107">
            <v>299</v>
          </cell>
          <cell r="S4107">
            <v>299</v>
          </cell>
        </row>
        <row r="4108">
          <cell r="A4108" t="str">
            <v>SO29A11976</v>
          </cell>
          <cell r="B4108" t="str">
            <v>EarPhone&amp;*LS-118M-03USCEBL8S</v>
          </cell>
          <cell r="C4108" t="str">
            <v>K900 K900_32G P780_8G P780 S820_8G S920 S920_8G A706 K910L S860</v>
          </cell>
          <cell r="D4108" t="str">
            <v>B</v>
          </cell>
          <cell r="E4108" t="str">
            <v>SMP</v>
          </cell>
          <cell r="F4108" t="str">
            <v>EOL</v>
          </cell>
          <cell r="G4108" t="str">
            <v>H3-Earphone</v>
          </cell>
          <cell r="H4108" t="str">
            <v>616E</v>
          </cell>
          <cell r="I4108">
            <v>233</v>
          </cell>
          <cell r="J4108">
            <v>8.92</v>
          </cell>
          <cell r="K4108">
            <v>2078.36</v>
          </cell>
          <cell r="L4108">
            <v>0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>
            <v>0</v>
          </cell>
          <cell r="R4108">
            <v>233</v>
          </cell>
          <cell r="S4108">
            <v>233</v>
          </cell>
        </row>
        <row r="4109">
          <cell r="A4109" t="str">
            <v>SO29A11977</v>
          </cell>
          <cell r="B4109" t="str">
            <v>Earphone&amp;*LS-118M-04WhiteCE</v>
          </cell>
          <cell r="C4109" t="str">
            <v>S820_8G S820 S920 S920_8G A706 K910L S930 S960 S850</v>
          </cell>
          <cell r="D4109" t="str">
            <v>B</v>
          </cell>
          <cell r="E4109" t="str">
            <v>SMP</v>
          </cell>
          <cell r="F4109" t="str">
            <v>EOL</v>
          </cell>
          <cell r="G4109" t="str">
            <v>H3-Earphone</v>
          </cell>
          <cell r="H4109" t="str">
            <v>616E</v>
          </cell>
          <cell r="I4109">
            <v>489</v>
          </cell>
          <cell r="J4109">
            <v>9.09</v>
          </cell>
          <cell r="K4109">
            <v>4445.01</v>
          </cell>
          <cell r="L4109">
            <v>0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>
            <v>0</v>
          </cell>
          <cell r="R4109">
            <v>489</v>
          </cell>
          <cell r="S4109">
            <v>489</v>
          </cell>
        </row>
        <row r="4110">
          <cell r="A4110" t="str">
            <v>SO29A43494</v>
          </cell>
          <cell r="B4110" t="str">
            <v>A690Cable</v>
          </cell>
          <cell r="C4110" t="str">
            <v>A369I A690</v>
          </cell>
          <cell r="D4110" t="str">
            <v>B</v>
          </cell>
          <cell r="E4110" t="str">
            <v>SMP</v>
          </cell>
          <cell r="F4110" t="str">
            <v>EOL</v>
          </cell>
          <cell r="G4110" t="str">
            <v>UC-USB Cable</v>
          </cell>
          <cell r="H4110" t="str">
            <v>616E</v>
          </cell>
          <cell r="I4110">
            <v>725</v>
          </cell>
          <cell r="J4110">
            <v>1.06</v>
          </cell>
          <cell r="K4110">
            <v>768.5</v>
          </cell>
          <cell r="L4110">
            <v>0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>
            <v>0</v>
          </cell>
          <cell r="R4110">
            <v>725</v>
          </cell>
          <cell r="S4110">
            <v>725</v>
          </cell>
        </row>
        <row r="4111">
          <cell r="A4111" t="str">
            <v>SO29A43500</v>
          </cell>
          <cell r="B4111" t="str">
            <v>Charger &amp;*C-P38;5V/1A_Black Eurp</v>
          </cell>
          <cell r="C4111" t="str">
            <v>K900_32G S820_8G S920 S920_8G A850 S650</v>
          </cell>
          <cell r="D4111" t="str">
            <v>B</v>
          </cell>
          <cell r="E4111" t="str">
            <v>SMP</v>
          </cell>
          <cell r="F4111" t="str">
            <v>EOL</v>
          </cell>
          <cell r="G4111" t="str">
            <v>A1-Charger/Adapter</v>
          </cell>
          <cell r="H4111" t="str">
            <v>616E</v>
          </cell>
          <cell r="I4111">
            <v>16</v>
          </cell>
          <cell r="J4111">
            <v>7.66</v>
          </cell>
          <cell r="K4111">
            <v>122.56</v>
          </cell>
          <cell r="L4111">
            <v>16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>
            <v>0</v>
          </cell>
          <cell r="R4111">
            <v>0</v>
          </cell>
          <cell r="S4111">
            <v>0</v>
          </cell>
        </row>
        <row r="4112">
          <cell r="A4112" t="str">
            <v>SO29A43501</v>
          </cell>
          <cell r="B4112" t="str">
            <v>Charger&amp;*C-P39;5V/700mABlackEurp</v>
          </cell>
          <cell r="C4112" t="str">
            <v>A269I A369I A680 A516</v>
          </cell>
          <cell r="D4112" t="str">
            <v>B</v>
          </cell>
          <cell r="E4112" t="str">
            <v>SMP</v>
          </cell>
          <cell r="F4112" t="str">
            <v>EOL</v>
          </cell>
          <cell r="G4112" t="str">
            <v>A1-Charger/Adapter</v>
          </cell>
          <cell r="H4112" t="str">
            <v>616E</v>
          </cell>
          <cell r="I4112">
            <v>49</v>
          </cell>
          <cell r="J4112">
            <v>7.4</v>
          </cell>
          <cell r="K4112">
            <v>362.6</v>
          </cell>
          <cell r="L4112">
            <v>49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>
            <v>0</v>
          </cell>
          <cell r="R4112">
            <v>0</v>
          </cell>
          <cell r="S4112">
            <v>0</v>
          </cell>
        </row>
        <row r="4113">
          <cell r="A4113" t="str">
            <v>SO29A43503</v>
          </cell>
          <cell r="B4113" t="str">
            <v>Charger(IN)</v>
          </cell>
          <cell r="C4113" t="str">
            <v>A269I A369I A680 A516</v>
          </cell>
          <cell r="D4113" t="str">
            <v>B</v>
          </cell>
          <cell r="E4113" t="str">
            <v>SMP</v>
          </cell>
          <cell r="F4113" t="str">
            <v>EOL</v>
          </cell>
          <cell r="G4113" t="str">
            <v>A1-Charger/Adapter</v>
          </cell>
          <cell r="H4113" t="str">
            <v>616E</v>
          </cell>
          <cell r="I4113">
            <v>35</v>
          </cell>
          <cell r="J4113">
            <v>7.59</v>
          </cell>
          <cell r="K4113">
            <v>265.64999999999998</v>
          </cell>
          <cell r="L4113">
            <v>35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>
            <v>0</v>
          </cell>
          <cell r="R4113">
            <v>0</v>
          </cell>
          <cell r="S4113">
            <v>0</v>
          </cell>
        </row>
        <row r="4114">
          <cell r="A4114" t="str">
            <v>SO29A43505</v>
          </cell>
          <cell r="B4114" t="str">
            <v>Charger&amp;*C-P43;5V/700mA GB BL</v>
          </cell>
          <cell r="C4114" t="str">
            <v>A369I A680 A516</v>
          </cell>
          <cell r="D4114" t="str">
            <v>B</v>
          </cell>
          <cell r="E4114" t="str">
            <v>SMP</v>
          </cell>
          <cell r="F4114" t="str">
            <v>EOL</v>
          </cell>
          <cell r="G4114" t="str">
            <v>A1-Charger/Adapter</v>
          </cell>
          <cell r="H4114" t="str">
            <v>616E</v>
          </cell>
          <cell r="I4114">
            <v>79</v>
          </cell>
          <cell r="J4114">
            <v>8.1199999999999992</v>
          </cell>
          <cell r="K4114">
            <v>641.48</v>
          </cell>
          <cell r="L4114">
            <v>79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>
            <v>0</v>
          </cell>
          <cell r="R4114">
            <v>0</v>
          </cell>
          <cell r="S4114">
            <v>0</v>
          </cell>
        </row>
        <row r="4115">
          <cell r="A4115" t="str">
            <v>SO29A43507</v>
          </cell>
          <cell r="B4115" t="str">
            <v>Charger&amp;*C-P39U;5V/700mA UA BL</v>
          </cell>
          <cell r="C4115" t="str">
            <v>A369I A680 A516</v>
          </cell>
          <cell r="D4115" t="str">
            <v>B</v>
          </cell>
          <cell r="E4115" t="str">
            <v>SMP</v>
          </cell>
          <cell r="F4115" t="str">
            <v>EOL</v>
          </cell>
          <cell r="G4115" t="str">
            <v>A1-Charger/Adapter</v>
          </cell>
          <cell r="H4115" t="str">
            <v>616E</v>
          </cell>
          <cell r="I4115">
            <v>59</v>
          </cell>
          <cell r="J4115">
            <v>7.69</v>
          </cell>
          <cell r="K4115">
            <v>453.71</v>
          </cell>
          <cell r="L4115">
            <v>59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>
            <v>0</v>
          </cell>
          <cell r="R4115">
            <v>0</v>
          </cell>
          <cell r="S4115">
            <v>0</v>
          </cell>
        </row>
        <row r="4116">
          <cell r="A4116" t="str">
            <v>SO29A43509</v>
          </cell>
          <cell r="B4116" t="str">
            <v>Charger&amp;*C-P39;5V/700mA White GB</v>
          </cell>
          <cell r="C4116" t="str">
            <v>A516 A680</v>
          </cell>
          <cell r="D4116" t="str">
            <v>B</v>
          </cell>
          <cell r="E4116" t="str">
            <v>SMP</v>
          </cell>
          <cell r="F4116" t="str">
            <v>EOL</v>
          </cell>
          <cell r="G4116" t="str">
            <v>A1-Charger/Adapter</v>
          </cell>
          <cell r="H4116" t="str">
            <v>616E</v>
          </cell>
          <cell r="I4116">
            <v>84</v>
          </cell>
          <cell r="J4116">
            <v>7.96</v>
          </cell>
          <cell r="K4116">
            <v>668.64</v>
          </cell>
          <cell r="L4116">
            <v>84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>
            <v>0</v>
          </cell>
          <cell r="R4116">
            <v>0</v>
          </cell>
          <cell r="S4116">
            <v>0</v>
          </cell>
        </row>
        <row r="4117">
          <cell r="A4117" t="str">
            <v>SO29A43510</v>
          </cell>
          <cell r="B4117" t="str">
            <v>Charger&amp;*C-P40;5V/1AINwhite</v>
          </cell>
          <cell r="C4117" t="str">
            <v>S820_8G S820 S920 S920_8G A706 A850 S650 S960</v>
          </cell>
          <cell r="D4117" t="str">
            <v>B</v>
          </cell>
          <cell r="E4117" t="str">
            <v>SMP</v>
          </cell>
          <cell r="F4117" t="str">
            <v>EOL</v>
          </cell>
          <cell r="G4117" t="str">
            <v>A1-Charger/Adapter</v>
          </cell>
          <cell r="H4117" t="str">
            <v>616E</v>
          </cell>
          <cell r="I4117">
            <v>37</v>
          </cell>
          <cell r="J4117">
            <v>9.11</v>
          </cell>
          <cell r="K4117">
            <v>337.07</v>
          </cell>
          <cell r="L4117">
            <v>37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>
            <v>0</v>
          </cell>
          <cell r="R4117">
            <v>0</v>
          </cell>
          <cell r="S4117">
            <v>0</v>
          </cell>
        </row>
        <row r="4118">
          <cell r="A4118" t="str">
            <v>SO29A43511</v>
          </cell>
          <cell r="B4118" t="str">
            <v>Charge&amp;*C-P41;5V/700mA White IN</v>
          </cell>
          <cell r="C4118" t="str">
            <v>A516 A680</v>
          </cell>
          <cell r="D4118" t="str">
            <v>B</v>
          </cell>
          <cell r="E4118" t="str">
            <v>SMP</v>
          </cell>
          <cell r="F4118" t="str">
            <v>EOL</v>
          </cell>
          <cell r="G4118" t="str">
            <v>A1-Charger/Adapter</v>
          </cell>
          <cell r="H4118" t="str">
            <v>616E</v>
          </cell>
          <cell r="I4118">
            <v>79</v>
          </cell>
          <cell r="J4118">
            <v>8.35</v>
          </cell>
          <cell r="K4118">
            <v>659.65</v>
          </cell>
          <cell r="L4118">
            <v>79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>
            <v>0</v>
          </cell>
          <cell r="R4118">
            <v>0</v>
          </cell>
          <cell r="S4118">
            <v>0</v>
          </cell>
        </row>
        <row r="4119">
          <cell r="A4119" t="str">
            <v>SO29A43512</v>
          </cell>
          <cell r="B4119" t="str">
            <v>Charger&amp;*C-P42;5V/1AGBWhite</v>
          </cell>
          <cell r="C4119" t="str">
            <v>S820_8G S820 S920 S920_8G A706 A850 S650 S960</v>
          </cell>
          <cell r="D4119" t="str">
            <v>B</v>
          </cell>
          <cell r="E4119" t="str">
            <v>SMP</v>
          </cell>
          <cell r="F4119" t="str">
            <v>EOL</v>
          </cell>
          <cell r="G4119" t="str">
            <v>A1-Charger/Adapter</v>
          </cell>
          <cell r="H4119" t="str">
            <v>616E</v>
          </cell>
          <cell r="I4119">
            <v>219</v>
          </cell>
          <cell r="J4119">
            <v>7.98</v>
          </cell>
          <cell r="K4119">
            <v>1747.62</v>
          </cell>
          <cell r="L4119">
            <v>0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>
            <v>0</v>
          </cell>
          <cell r="R4119">
            <v>219</v>
          </cell>
          <cell r="S4119">
            <v>219</v>
          </cell>
        </row>
        <row r="4120">
          <cell r="A4120" t="str">
            <v>SO29A43513</v>
          </cell>
          <cell r="B4120" t="str">
            <v xml:space="preserve">Charger&amp;*C-P43;5V/700mA GB </v>
          </cell>
          <cell r="C4120" t="str">
            <v>A516 A680</v>
          </cell>
          <cell r="D4120" t="str">
            <v>B</v>
          </cell>
          <cell r="E4120" t="str">
            <v>SMP</v>
          </cell>
          <cell r="F4120" t="str">
            <v>EOL</v>
          </cell>
          <cell r="G4120" t="str">
            <v>A1-Charger/Adapter</v>
          </cell>
          <cell r="H4120" t="str">
            <v>616E</v>
          </cell>
          <cell r="I4120">
            <v>69</v>
          </cell>
          <cell r="J4120">
            <v>8.26</v>
          </cell>
          <cell r="K4120">
            <v>569.94000000000005</v>
          </cell>
          <cell r="L4120">
            <v>69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>
            <v>0</v>
          </cell>
          <cell r="R4120">
            <v>0</v>
          </cell>
          <cell r="S4120">
            <v>0</v>
          </cell>
        </row>
        <row r="4121">
          <cell r="A4121" t="str">
            <v>SO29A43514</v>
          </cell>
          <cell r="B4121" t="str">
            <v>Charger&amp;*C-P38U;5V/1AAEWhite</v>
          </cell>
          <cell r="C4121" t="str">
            <v>S820_8G S820 S920 S920_8G A706 A850 S650 S960</v>
          </cell>
          <cell r="D4121" t="str">
            <v>B</v>
          </cell>
          <cell r="E4121" t="str">
            <v>SMP</v>
          </cell>
          <cell r="F4121" t="str">
            <v>EOL</v>
          </cell>
          <cell r="G4121" t="str">
            <v>A1-Charger/Adapter</v>
          </cell>
          <cell r="H4121" t="str">
            <v>616E</v>
          </cell>
          <cell r="I4121">
            <v>19</v>
          </cell>
          <cell r="J4121">
            <v>7.87</v>
          </cell>
          <cell r="K4121">
            <v>149.53</v>
          </cell>
          <cell r="L4121">
            <v>19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>
            <v>0</v>
          </cell>
          <cell r="R4121">
            <v>0</v>
          </cell>
          <cell r="S4121">
            <v>0</v>
          </cell>
        </row>
        <row r="4122">
          <cell r="A4122" t="str">
            <v>SO29A43515</v>
          </cell>
          <cell r="B4122" t="str">
            <v>Charger &amp;*C-P39U;5V/700mA White UA</v>
          </cell>
          <cell r="C4122" t="str">
            <v>A516 A680</v>
          </cell>
          <cell r="D4122" t="str">
            <v>B</v>
          </cell>
          <cell r="E4122" t="str">
            <v>SMP</v>
          </cell>
          <cell r="F4122" t="str">
            <v>EOL</v>
          </cell>
          <cell r="G4122" t="str">
            <v>A1-Charger/Adapter</v>
          </cell>
          <cell r="H4122" t="str">
            <v>616E</v>
          </cell>
          <cell r="I4122">
            <v>98</v>
          </cell>
          <cell r="J4122">
            <v>8.16</v>
          </cell>
          <cell r="K4122">
            <v>799.68</v>
          </cell>
          <cell r="L4122">
            <v>98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>
            <v>0</v>
          </cell>
          <cell r="R4122">
            <v>0</v>
          </cell>
          <cell r="S4122">
            <v>0</v>
          </cell>
        </row>
        <row r="4123">
          <cell r="A4123" t="str">
            <v>SO29A45624</v>
          </cell>
          <cell r="B4123" t="str">
            <v>USBCable&amp;*MIC5pin_1.0m_ROW</v>
          </cell>
          <cell r="C4123" t="str">
            <v>A390 A680</v>
          </cell>
          <cell r="D4123" t="str">
            <v>B</v>
          </cell>
          <cell r="E4123" t="str">
            <v>SMP</v>
          </cell>
          <cell r="F4123" t="str">
            <v>EOL</v>
          </cell>
          <cell r="G4123" t="str">
            <v>UC-USB Cable</v>
          </cell>
          <cell r="H4123" t="str">
            <v>616E</v>
          </cell>
          <cell r="I4123">
            <v>582</v>
          </cell>
          <cell r="J4123">
            <v>2.0499999999999998</v>
          </cell>
          <cell r="K4123">
            <v>1193.0999999999999</v>
          </cell>
          <cell r="L4123">
            <v>0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>
            <v>0</v>
          </cell>
          <cell r="R4123">
            <v>582</v>
          </cell>
          <cell r="S4123">
            <v>582</v>
          </cell>
        </row>
        <row r="4124">
          <cell r="A4124" t="str">
            <v>SO29A45634</v>
          </cell>
          <cell r="B4124" t="str">
            <v>A600eUSBCable&amp;*52691040CS</v>
          </cell>
          <cell r="C4124" t="str">
            <v>A600e</v>
          </cell>
          <cell r="D4124" t="str">
            <v>B</v>
          </cell>
          <cell r="E4124" t="str">
            <v>SMP</v>
          </cell>
          <cell r="F4124" t="str">
            <v>EOL</v>
          </cell>
          <cell r="G4124" t="str">
            <v>UC-USB Cable</v>
          </cell>
          <cell r="H4124" t="str">
            <v>616E</v>
          </cell>
          <cell r="I4124">
            <v>285</v>
          </cell>
          <cell r="J4124">
            <v>3.58</v>
          </cell>
          <cell r="K4124">
            <v>1020.3</v>
          </cell>
          <cell r="L4124">
            <v>0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>
            <v>0</v>
          </cell>
          <cell r="R4124">
            <v>285</v>
          </cell>
          <cell r="S4124">
            <v>285</v>
          </cell>
        </row>
        <row r="4125">
          <cell r="A4125" t="str">
            <v>SO29A45643</v>
          </cell>
          <cell r="B4125" t="str">
            <v>Earphone &amp;*TS300-01MS21-8S;USA CE BL</v>
          </cell>
          <cell r="C4125" t="str">
            <v>A516 A850 S650</v>
          </cell>
          <cell r="D4125" t="str">
            <v>B</v>
          </cell>
          <cell r="E4125" t="str">
            <v>SMP</v>
          </cell>
          <cell r="F4125" t="str">
            <v>EOL</v>
          </cell>
          <cell r="G4125" t="str">
            <v>H3-Earphone</v>
          </cell>
          <cell r="H4125" t="str">
            <v>616E</v>
          </cell>
          <cell r="I4125">
            <v>166</v>
          </cell>
          <cell r="J4125">
            <v>5.2</v>
          </cell>
          <cell r="K4125">
            <v>863.2</v>
          </cell>
          <cell r="L4125">
            <v>0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>
            <v>0</v>
          </cell>
          <cell r="R4125">
            <v>166</v>
          </cell>
          <cell r="S4125">
            <v>166</v>
          </cell>
        </row>
        <row r="4126">
          <cell r="A4126" t="str">
            <v>SO29A46309</v>
          </cell>
          <cell r="B4126" t="str">
            <v>IDEATAB S6000BT KeyBoard(MX)-2</v>
          </cell>
          <cell r="C4126" t="str">
            <v>S6000</v>
          </cell>
          <cell r="D4126" t="str">
            <v>B</v>
          </cell>
          <cell r="E4126" t="str">
            <v>TAB</v>
          </cell>
          <cell r="F4126" t="str">
            <v>EOL</v>
          </cell>
          <cell r="G4126" t="str">
            <v>EC-Elec_Accessary</v>
          </cell>
          <cell r="H4126" t="str">
            <v>616E</v>
          </cell>
          <cell r="I4126">
            <v>1</v>
          </cell>
          <cell r="J4126">
            <v>122</v>
          </cell>
          <cell r="K4126">
            <v>122</v>
          </cell>
          <cell r="L4126">
            <v>0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>
            <v>0</v>
          </cell>
          <cell r="R4126">
            <v>1</v>
          </cell>
          <cell r="S4126">
            <v>1</v>
          </cell>
        </row>
        <row r="4127">
          <cell r="A4127" t="str">
            <v>SO29A4630L</v>
          </cell>
          <cell r="B4127" t="str">
            <v>IDEATAB S6000BT KeyBoard(GB)-2</v>
          </cell>
          <cell r="C4127" t="str">
            <v>S6000</v>
          </cell>
          <cell r="D4127" t="str">
            <v>B</v>
          </cell>
          <cell r="E4127" t="str">
            <v>TAB</v>
          </cell>
          <cell r="F4127" t="str">
            <v>EOL</v>
          </cell>
          <cell r="G4127" t="str">
            <v>EC-Elec_Accessary</v>
          </cell>
          <cell r="H4127" t="str">
            <v>616E</v>
          </cell>
          <cell r="I4127">
            <v>5</v>
          </cell>
          <cell r="J4127">
            <v>55.37</v>
          </cell>
          <cell r="K4127">
            <v>276.85000000000002</v>
          </cell>
          <cell r="L4127">
            <v>0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>
            <v>0</v>
          </cell>
          <cell r="R4127">
            <v>5</v>
          </cell>
          <cell r="S4127">
            <v>5</v>
          </cell>
        </row>
        <row r="4128">
          <cell r="A4128" t="str">
            <v>SO29A6N10K</v>
          </cell>
          <cell r="B4128" t="str">
            <v xml:space="preserve">BT KBCover BKC800 YT2 10-Black(inbox)UA </v>
          </cell>
          <cell r="C4128" t="str">
            <v>Blade2_1051</v>
          </cell>
          <cell r="D4128" t="str">
            <v>B</v>
          </cell>
          <cell r="E4128" t="str">
            <v>TAB</v>
          </cell>
          <cell r="F4128" t="str">
            <v>EOL</v>
          </cell>
          <cell r="G4128" t="str">
            <v>EC-Elec_Accessary</v>
          </cell>
          <cell r="H4128" t="str">
            <v>616E</v>
          </cell>
          <cell r="I4128">
            <v>14</v>
          </cell>
          <cell r="J4128">
            <v>202.62</v>
          </cell>
          <cell r="K4128">
            <v>2836.68</v>
          </cell>
          <cell r="L4128">
            <v>0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>
            <v>0</v>
          </cell>
          <cell r="R4128">
            <v>14</v>
          </cell>
          <cell r="S4128">
            <v>14</v>
          </cell>
        </row>
        <row r="4129">
          <cell r="A4129" t="str">
            <v>SO29A6N10M</v>
          </cell>
          <cell r="B4129" t="str">
            <v xml:space="preserve">BT KBCover BKC800 YT2 10-Black(inbox)DE </v>
          </cell>
          <cell r="C4129" t="str">
            <v>Blade2_1051</v>
          </cell>
          <cell r="D4129" t="str">
            <v>B</v>
          </cell>
          <cell r="E4129" t="str">
            <v>TAB</v>
          </cell>
          <cell r="F4129" t="str">
            <v>EOL</v>
          </cell>
          <cell r="G4129" t="str">
            <v>EC-Elec_Accessary</v>
          </cell>
          <cell r="H4129" t="str">
            <v>616E</v>
          </cell>
          <cell r="I4129">
            <v>90</v>
          </cell>
          <cell r="J4129">
            <v>187.04</v>
          </cell>
          <cell r="K4129">
            <v>16833.599999999999</v>
          </cell>
          <cell r="L4129">
            <v>0</v>
          </cell>
          <cell r="M4129">
            <v>0</v>
          </cell>
          <cell r="N4129">
            <v>0</v>
          </cell>
          <cell r="O4129">
            <v>0</v>
          </cell>
          <cell r="P4129">
            <v>90</v>
          </cell>
          <cell r="Q4129">
            <v>0</v>
          </cell>
          <cell r="R4129">
            <v>0</v>
          </cell>
          <cell r="S4129">
            <v>22.5</v>
          </cell>
        </row>
        <row r="4130">
          <cell r="A4130" t="str">
            <v>SO29A6N10P</v>
          </cell>
          <cell r="B4130" t="str">
            <v>BT KBCover BKC800 YT2 10-Black(inbox)FR</v>
          </cell>
          <cell r="C4130" t="str">
            <v>Blade2_1051</v>
          </cell>
          <cell r="D4130" t="str">
            <v>B</v>
          </cell>
          <cell r="E4130" t="str">
            <v>TAB</v>
          </cell>
          <cell r="F4130" t="str">
            <v>EOL</v>
          </cell>
          <cell r="G4130" t="str">
            <v>EC-Elec_Accessary</v>
          </cell>
          <cell r="H4130" t="str">
            <v>616E</v>
          </cell>
          <cell r="I4130">
            <v>2</v>
          </cell>
          <cell r="J4130">
            <v>201.5</v>
          </cell>
          <cell r="K4130">
            <v>403</v>
          </cell>
          <cell r="L4130">
            <v>0</v>
          </cell>
          <cell r="M4130">
            <v>0</v>
          </cell>
          <cell r="N4130">
            <v>0</v>
          </cell>
          <cell r="O4130">
            <v>0</v>
          </cell>
          <cell r="P4130">
            <v>2</v>
          </cell>
          <cell r="Q4130">
            <v>0</v>
          </cell>
          <cell r="R4130">
            <v>0</v>
          </cell>
          <cell r="S4130">
            <v>0.5</v>
          </cell>
        </row>
        <row r="4131">
          <cell r="A4131" t="str">
            <v>SO29A6N10U</v>
          </cell>
          <cell r="B4131" t="str">
            <v xml:space="preserve">BT KBCover BKC800 YT2 10-Black(inbox)ES </v>
          </cell>
          <cell r="C4131" t="str">
            <v>Blade2_1051</v>
          </cell>
          <cell r="D4131" t="str">
            <v>B</v>
          </cell>
          <cell r="E4131" t="str">
            <v>TAB</v>
          </cell>
          <cell r="F4131" t="str">
            <v>EOL</v>
          </cell>
          <cell r="G4131" t="str">
            <v>EC-Elec_Accessary</v>
          </cell>
          <cell r="H4131" t="str">
            <v>616E</v>
          </cell>
          <cell r="I4131">
            <v>36</v>
          </cell>
          <cell r="J4131">
            <v>202.62</v>
          </cell>
          <cell r="K4131">
            <v>7294.32</v>
          </cell>
          <cell r="L4131">
            <v>0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>
            <v>36</v>
          </cell>
          <cell r="R4131">
            <v>0</v>
          </cell>
          <cell r="S4131">
            <v>18</v>
          </cell>
        </row>
        <row r="4132">
          <cell r="A4132" t="str">
            <v>SO29A6N10W</v>
          </cell>
          <cell r="B4132" t="str">
            <v xml:space="preserve">BT KBCover BKC800 YT2 10-Black(inbox)IT </v>
          </cell>
          <cell r="C4132" t="str">
            <v>Blade2_1051</v>
          </cell>
          <cell r="D4132" t="str">
            <v>B</v>
          </cell>
          <cell r="E4132" t="str">
            <v>TAB</v>
          </cell>
          <cell r="F4132" t="str">
            <v>EOL</v>
          </cell>
          <cell r="G4132" t="str">
            <v>EC-Elec_Accessary</v>
          </cell>
          <cell r="H4132" t="str">
            <v>616E</v>
          </cell>
          <cell r="I4132">
            <v>23</v>
          </cell>
          <cell r="J4132">
            <v>195.75</v>
          </cell>
          <cell r="K4132">
            <v>4502.25</v>
          </cell>
          <cell r="L4132">
            <v>0</v>
          </cell>
          <cell r="M4132">
            <v>0</v>
          </cell>
          <cell r="N4132">
            <v>0</v>
          </cell>
          <cell r="O4132">
            <v>0</v>
          </cell>
          <cell r="P4132">
            <v>23</v>
          </cell>
          <cell r="Q4132">
            <v>0</v>
          </cell>
          <cell r="R4132">
            <v>0</v>
          </cell>
          <cell r="S4132">
            <v>5.75</v>
          </cell>
        </row>
        <row r="4133">
          <cell r="A4133" t="str">
            <v>SO29A6N10Y</v>
          </cell>
          <cell r="B4133" t="str">
            <v xml:space="preserve">BT KBCover BKC800 YT2 10-Black(inbox)UK </v>
          </cell>
          <cell r="C4133" t="str">
            <v>Blade2_1051</v>
          </cell>
          <cell r="D4133" t="str">
            <v>B</v>
          </cell>
          <cell r="E4133" t="str">
            <v>TAB</v>
          </cell>
          <cell r="F4133" t="str">
            <v>EOL</v>
          </cell>
          <cell r="G4133" t="str">
            <v>EC-Elec_Accessary</v>
          </cell>
          <cell r="H4133" t="str">
            <v>616E</v>
          </cell>
          <cell r="I4133">
            <v>7</v>
          </cell>
          <cell r="J4133">
            <v>202.62</v>
          </cell>
          <cell r="K4133">
            <v>1418.34</v>
          </cell>
          <cell r="L4133">
            <v>0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>
            <v>0</v>
          </cell>
          <cell r="R4133">
            <v>7</v>
          </cell>
          <cell r="S4133">
            <v>7</v>
          </cell>
        </row>
        <row r="4134">
          <cell r="A4134" t="str">
            <v>SO29A6N113</v>
          </cell>
          <cell r="B4134" t="str">
            <v xml:space="preserve"> BT KBCover BKC800 YT2 10-Black(inbox)US </v>
          </cell>
          <cell r="C4134" t="str">
            <v>Blade2_1051</v>
          </cell>
          <cell r="D4134" t="str">
            <v>B</v>
          </cell>
          <cell r="E4134" t="str">
            <v>TAB</v>
          </cell>
          <cell r="F4134" t="str">
            <v>EOL</v>
          </cell>
          <cell r="G4134" t="str">
            <v>EC-Elec_Accessary</v>
          </cell>
          <cell r="H4134" t="str">
            <v>616E</v>
          </cell>
          <cell r="I4134">
            <v>72</v>
          </cell>
          <cell r="J4134">
            <v>186.38</v>
          </cell>
          <cell r="K4134">
            <v>13419.36</v>
          </cell>
          <cell r="L4134">
            <v>0</v>
          </cell>
          <cell r="M4134">
            <v>0</v>
          </cell>
          <cell r="N4134">
            <v>0</v>
          </cell>
          <cell r="O4134">
            <v>0</v>
          </cell>
          <cell r="P4134">
            <v>72</v>
          </cell>
          <cell r="Q4134">
            <v>0</v>
          </cell>
          <cell r="R4134">
            <v>0</v>
          </cell>
          <cell r="S4134">
            <v>18</v>
          </cell>
        </row>
        <row r="4135">
          <cell r="A4135" t="str">
            <v>SO29A6N115</v>
          </cell>
          <cell r="B4135" t="str">
            <v xml:space="preserve">BT KBCover BKC800 YT2 10-Black(inbox)TH </v>
          </cell>
          <cell r="C4135" t="str">
            <v>Blade2_1051</v>
          </cell>
          <cell r="D4135" t="str">
            <v>B</v>
          </cell>
          <cell r="E4135" t="str">
            <v>TAB</v>
          </cell>
          <cell r="F4135" t="str">
            <v>EOL</v>
          </cell>
          <cell r="G4135" t="str">
            <v>EC-Elec_Accessary</v>
          </cell>
          <cell r="H4135" t="str">
            <v>616E</v>
          </cell>
          <cell r="I4135">
            <v>22</v>
          </cell>
          <cell r="J4135">
            <v>202.62</v>
          </cell>
          <cell r="K4135">
            <v>4457.6400000000003</v>
          </cell>
          <cell r="L4135">
            <v>0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>
            <v>0</v>
          </cell>
          <cell r="R4135">
            <v>22</v>
          </cell>
          <cell r="S4135">
            <v>22</v>
          </cell>
        </row>
        <row r="4136">
          <cell r="A4136" t="str">
            <v>SO29A6N117</v>
          </cell>
          <cell r="B4136" t="str">
            <v xml:space="preserve">BT KBCover BKC800 YT2 10-Black(inbox)MY </v>
          </cell>
          <cell r="C4136" t="str">
            <v>Blade2_1051</v>
          </cell>
          <cell r="D4136" t="str">
            <v>B</v>
          </cell>
          <cell r="E4136" t="str">
            <v>TAB</v>
          </cell>
          <cell r="F4136" t="str">
            <v>EOL</v>
          </cell>
          <cell r="G4136" t="str">
            <v>EC-Elec_Accessary</v>
          </cell>
          <cell r="H4136" t="str">
            <v>616E</v>
          </cell>
          <cell r="I4136">
            <v>36</v>
          </cell>
          <cell r="J4136">
            <v>202.62</v>
          </cell>
          <cell r="K4136">
            <v>7294.32</v>
          </cell>
          <cell r="L4136">
            <v>0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>
            <v>0</v>
          </cell>
          <cell r="R4136">
            <v>36</v>
          </cell>
          <cell r="S4136">
            <v>36</v>
          </cell>
        </row>
        <row r="4137">
          <cell r="A4137" t="str">
            <v>SO29A6N119</v>
          </cell>
          <cell r="B4137" t="str">
            <v>BT KBCover BKC800 YT2 10-Black(inbox)ID</v>
          </cell>
          <cell r="C4137" t="str">
            <v>Blade2_1051</v>
          </cell>
          <cell r="D4137" t="str">
            <v>B</v>
          </cell>
          <cell r="E4137" t="str">
            <v>TAB</v>
          </cell>
          <cell r="F4137" t="str">
            <v>EOL</v>
          </cell>
          <cell r="G4137" t="str">
            <v>EC-Elec_Accessary</v>
          </cell>
          <cell r="H4137" t="str">
            <v>616E</v>
          </cell>
          <cell r="I4137">
            <v>41</v>
          </cell>
          <cell r="J4137">
            <v>202.62</v>
          </cell>
          <cell r="K4137">
            <v>8307.42</v>
          </cell>
          <cell r="L4137">
            <v>0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>
            <v>0</v>
          </cell>
          <cell r="R4137">
            <v>41</v>
          </cell>
          <cell r="S4137">
            <v>41</v>
          </cell>
        </row>
        <row r="4138">
          <cell r="A4138" t="str">
            <v>SO29A6N11D</v>
          </cell>
          <cell r="B4138" t="str">
            <v xml:space="preserve"> BT KBCover BKC800 YT2 10-Black(inbox)TW </v>
          </cell>
          <cell r="C4138" t="str">
            <v>Blade2_1051</v>
          </cell>
          <cell r="D4138" t="str">
            <v>B</v>
          </cell>
          <cell r="E4138" t="str">
            <v>TAB</v>
          </cell>
          <cell r="F4138" t="str">
            <v>EOL</v>
          </cell>
          <cell r="G4138" t="str">
            <v>EC-Elec_Accessary</v>
          </cell>
          <cell r="H4138" t="str">
            <v>616E</v>
          </cell>
          <cell r="I4138">
            <v>7</v>
          </cell>
          <cell r="J4138">
            <v>202.62</v>
          </cell>
          <cell r="K4138">
            <v>1418.34</v>
          </cell>
          <cell r="L4138">
            <v>0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>
            <v>0</v>
          </cell>
          <cell r="R4138">
            <v>7</v>
          </cell>
          <cell r="S4138">
            <v>7</v>
          </cell>
        </row>
        <row r="4139">
          <cell r="A4139" t="str">
            <v>SO29A6N11F</v>
          </cell>
          <cell r="B4139" t="str">
            <v>BT KBCover BKC800 YT2 10-Black(inbox)AE</v>
          </cell>
          <cell r="C4139" t="str">
            <v>Blade2_1051</v>
          </cell>
          <cell r="D4139" t="str">
            <v>B</v>
          </cell>
          <cell r="E4139" t="str">
            <v>TAB</v>
          </cell>
          <cell r="F4139" t="str">
            <v>EOL</v>
          </cell>
          <cell r="G4139" t="str">
            <v>EC-Elec_Accessary</v>
          </cell>
          <cell r="H4139" t="str">
            <v>616E</v>
          </cell>
          <cell r="I4139">
            <v>16</v>
          </cell>
          <cell r="J4139">
            <v>189.81</v>
          </cell>
          <cell r="K4139">
            <v>3036.96</v>
          </cell>
          <cell r="L4139">
            <v>0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>
            <v>0</v>
          </cell>
          <cell r="R4139">
            <v>16</v>
          </cell>
          <cell r="S4139">
            <v>16</v>
          </cell>
        </row>
        <row r="4140">
          <cell r="A4140" t="str">
            <v>SO29A6N11H</v>
          </cell>
          <cell r="B4140" t="str">
            <v xml:space="preserve">BT KBCover BKC800 YT2 10-Black(inbox)SE </v>
          </cell>
          <cell r="C4140" t="str">
            <v>Blade2_1051</v>
          </cell>
          <cell r="D4140" t="str">
            <v>B</v>
          </cell>
          <cell r="E4140" t="str">
            <v>TAB</v>
          </cell>
          <cell r="F4140" t="str">
            <v>EOL</v>
          </cell>
          <cell r="G4140" t="str">
            <v>EC-Elec_Accessary</v>
          </cell>
          <cell r="H4140" t="str">
            <v>616E</v>
          </cell>
          <cell r="I4140">
            <v>53</v>
          </cell>
          <cell r="J4140">
            <v>191.79</v>
          </cell>
          <cell r="K4140">
            <v>10164.870000000001</v>
          </cell>
          <cell r="L4140">
            <v>0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>
            <v>53</v>
          </cell>
          <cell r="R4140">
            <v>0</v>
          </cell>
          <cell r="S4140">
            <v>26.5</v>
          </cell>
        </row>
        <row r="4141">
          <cell r="A4141" t="str">
            <v>SO29A6N11K</v>
          </cell>
          <cell r="B4141" t="str">
            <v xml:space="preserve">BT KBCover BKC800 YT2 10-Black(inbox)BE </v>
          </cell>
          <cell r="C4141" t="str">
            <v>Blade2_1051</v>
          </cell>
          <cell r="D4141" t="str">
            <v>B</v>
          </cell>
          <cell r="E4141" t="str">
            <v>TAB</v>
          </cell>
          <cell r="F4141" t="str">
            <v>EOL</v>
          </cell>
          <cell r="G4141" t="str">
            <v>EC-Elec_Accessary</v>
          </cell>
          <cell r="H4141" t="str">
            <v>616E</v>
          </cell>
          <cell r="I4141">
            <v>33</v>
          </cell>
          <cell r="J4141">
            <v>202.62</v>
          </cell>
          <cell r="K4141">
            <v>6686.46</v>
          </cell>
          <cell r="L4141">
            <v>0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>
            <v>0</v>
          </cell>
          <cell r="R4141">
            <v>33</v>
          </cell>
          <cell r="S4141">
            <v>33</v>
          </cell>
        </row>
        <row r="4142">
          <cell r="A4142" t="str">
            <v>SO29A6N11P</v>
          </cell>
          <cell r="B4142" t="str">
            <v>BT KBCover BKC800 YT2 10-Black(inbox)PT</v>
          </cell>
          <cell r="C4142" t="str">
            <v>Blade2_1051</v>
          </cell>
          <cell r="D4142" t="str">
            <v>B</v>
          </cell>
          <cell r="E4142" t="str">
            <v>TAB</v>
          </cell>
          <cell r="F4142" t="str">
            <v>EOL</v>
          </cell>
          <cell r="G4142" t="str">
            <v>EC-Elec_Accessary</v>
          </cell>
          <cell r="H4142" t="str">
            <v>616E</v>
          </cell>
          <cell r="I4142">
            <v>10</v>
          </cell>
          <cell r="J4142">
            <v>188</v>
          </cell>
          <cell r="K4142">
            <v>1880</v>
          </cell>
          <cell r="L4142">
            <v>0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>
            <v>10</v>
          </cell>
          <cell r="R4142">
            <v>0</v>
          </cell>
          <cell r="S4142">
            <v>5</v>
          </cell>
        </row>
        <row r="4143">
          <cell r="A4143" t="str">
            <v>SO29A6N11Y</v>
          </cell>
          <cell r="B4143" t="str">
            <v>BT KBCover BKC800 YT2 10-Black(inbox)IL</v>
          </cell>
          <cell r="C4143" t="str">
            <v>Blade2_1051</v>
          </cell>
          <cell r="D4143" t="str">
            <v>B</v>
          </cell>
          <cell r="E4143" t="str">
            <v>TAB</v>
          </cell>
          <cell r="F4143" t="str">
            <v>EOL</v>
          </cell>
          <cell r="G4143" t="str">
            <v>EC-Elec_Accessary</v>
          </cell>
          <cell r="H4143" t="str">
            <v>616E</v>
          </cell>
          <cell r="I4143">
            <v>7</v>
          </cell>
          <cell r="J4143">
            <v>188</v>
          </cell>
          <cell r="K4143">
            <v>1316</v>
          </cell>
          <cell r="L4143">
            <v>0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>
            <v>0</v>
          </cell>
          <cell r="R4143">
            <v>7</v>
          </cell>
          <cell r="S4143">
            <v>7</v>
          </cell>
        </row>
        <row r="4144">
          <cell r="A4144" t="str">
            <v>SO29A6N121</v>
          </cell>
          <cell r="B4144" t="str">
            <v xml:space="preserve"> BT KBCover BKC800 YT2 10-Black(inbox)KR </v>
          </cell>
          <cell r="C4144" t="str">
            <v>Blade2_1051</v>
          </cell>
          <cell r="D4144" t="str">
            <v>B</v>
          </cell>
          <cell r="E4144" t="str">
            <v>TAB</v>
          </cell>
          <cell r="F4144" t="str">
            <v>EOL</v>
          </cell>
          <cell r="G4144" t="str">
            <v>EC-Elec_Accessary</v>
          </cell>
          <cell r="H4144" t="str">
            <v>616E</v>
          </cell>
          <cell r="I4144">
            <v>41</v>
          </cell>
          <cell r="J4144">
            <v>113.78</v>
          </cell>
          <cell r="K4144">
            <v>4664.9799999999996</v>
          </cell>
          <cell r="L4144">
            <v>0</v>
          </cell>
          <cell r="M4144">
            <v>41</v>
          </cell>
          <cell r="N4144">
            <v>0</v>
          </cell>
          <cell r="O4144">
            <v>0</v>
          </cell>
          <cell r="P4144">
            <v>0</v>
          </cell>
          <cell r="Q4144">
            <v>0</v>
          </cell>
          <cell r="R4144">
            <v>0</v>
          </cell>
          <cell r="S4144">
            <v>0</v>
          </cell>
        </row>
        <row r="4145">
          <cell r="A4145" t="str">
            <v>SO29A6N123</v>
          </cell>
          <cell r="B4145" t="str">
            <v>BT KBCover BKC800 YT2 10-Black(inbox)JP</v>
          </cell>
          <cell r="C4145" t="str">
            <v>Blade2_1051</v>
          </cell>
          <cell r="D4145" t="str">
            <v>B</v>
          </cell>
          <cell r="E4145" t="str">
            <v>TAB</v>
          </cell>
          <cell r="F4145" t="str">
            <v>EOL</v>
          </cell>
          <cell r="G4145" t="str">
            <v>EC-Elec_Accessary</v>
          </cell>
          <cell r="H4145" t="str">
            <v>616E</v>
          </cell>
          <cell r="I4145">
            <v>258</v>
          </cell>
          <cell r="J4145">
            <v>186.13</v>
          </cell>
          <cell r="K4145">
            <v>48021.54</v>
          </cell>
          <cell r="L4145">
            <v>0</v>
          </cell>
          <cell r="M4145">
            <v>0</v>
          </cell>
          <cell r="N4145">
            <v>0</v>
          </cell>
          <cell r="O4145">
            <v>0</v>
          </cell>
          <cell r="P4145">
            <v>258</v>
          </cell>
          <cell r="Q4145">
            <v>0</v>
          </cell>
          <cell r="R4145">
            <v>0</v>
          </cell>
          <cell r="S4145">
            <v>64.5</v>
          </cell>
        </row>
        <row r="4146">
          <cell r="A4146" t="str">
            <v>SO29A6N125</v>
          </cell>
          <cell r="B4146" t="str">
            <v xml:space="preserve">BT KBCover BKC800 YT2 10-Black(inbox)IN </v>
          </cell>
          <cell r="C4146" t="str">
            <v>Blade2_1051</v>
          </cell>
          <cell r="D4146" t="str">
            <v>B</v>
          </cell>
          <cell r="E4146" t="str">
            <v>TAB</v>
          </cell>
          <cell r="F4146" t="str">
            <v>EOL</v>
          </cell>
          <cell r="G4146" t="str">
            <v>EC-Elec_Accessary</v>
          </cell>
          <cell r="H4146" t="str">
            <v>616E</v>
          </cell>
          <cell r="I4146">
            <v>27</v>
          </cell>
          <cell r="J4146">
            <v>188</v>
          </cell>
          <cell r="K4146">
            <v>5076</v>
          </cell>
          <cell r="L4146">
            <v>0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>
            <v>27</v>
          </cell>
          <cell r="R4146">
            <v>0</v>
          </cell>
          <cell r="S4146">
            <v>13.5</v>
          </cell>
        </row>
        <row r="4147">
          <cell r="A4147" t="str">
            <v>SO29A6N127</v>
          </cell>
          <cell r="B4147" t="str">
            <v xml:space="preserve">BT KBCover BKC800 YT2 10-Black(inbox)NL </v>
          </cell>
          <cell r="C4147" t="str">
            <v>Blade2_1051</v>
          </cell>
          <cell r="D4147" t="str">
            <v>B</v>
          </cell>
          <cell r="E4147" t="str">
            <v>TAB</v>
          </cell>
          <cell r="F4147" t="str">
            <v>EOL</v>
          </cell>
          <cell r="G4147" t="str">
            <v>EC-Elec_Accessary</v>
          </cell>
          <cell r="H4147" t="str">
            <v>616E</v>
          </cell>
          <cell r="I4147">
            <v>24</v>
          </cell>
          <cell r="J4147">
            <v>202.62</v>
          </cell>
          <cell r="K4147">
            <v>4862.88</v>
          </cell>
          <cell r="L4147">
            <v>0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>
            <v>0</v>
          </cell>
          <cell r="R4147">
            <v>24</v>
          </cell>
          <cell r="S4147">
            <v>24</v>
          </cell>
        </row>
        <row r="4148">
          <cell r="A4148" t="str">
            <v>SO29A6N12D</v>
          </cell>
          <cell r="B4148" t="str">
            <v xml:space="preserve">BT KBCover BKC800 YT2 10-Black(inbox)GR </v>
          </cell>
          <cell r="C4148" t="str">
            <v>Blade2_1051</v>
          </cell>
          <cell r="D4148" t="str">
            <v>B</v>
          </cell>
          <cell r="E4148" t="str">
            <v>TAB</v>
          </cell>
          <cell r="F4148" t="str">
            <v>EOL</v>
          </cell>
          <cell r="G4148" t="str">
            <v>EC-Elec_Accessary</v>
          </cell>
          <cell r="H4148" t="str">
            <v>616E</v>
          </cell>
          <cell r="I4148">
            <v>18</v>
          </cell>
          <cell r="J4148">
            <v>188</v>
          </cell>
          <cell r="K4148">
            <v>3384</v>
          </cell>
          <cell r="L4148">
            <v>0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>
            <v>18</v>
          </cell>
          <cell r="R4148">
            <v>0</v>
          </cell>
          <cell r="S4148">
            <v>9</v>
          </cell>
        </row>
        <row r="4149">
          <cell r="A4149" t="str">
            <v>SO29A6N12F</v>
          </cell>
          <cell r="B4149" t="str">
            <v>BT KBCover BKC800 YT2 10-Black(inbox)HU</v>
          </cell>
          <cell r="C4149" t="str">
            <v>Blade2_1051</v>
          </cell>
          <cell r="D4149" t="str">
            <v>B</v>
          </cell>
          <cell r="E4149" t="str">
            <v>TAB</v>
          </cell>
          <cell r="F4149" t="str">
            <v>EOL</v>
          </cell>
          <cell r="G4149" t="str">
            <v>EC-Elec_Accessary</v>
          </cell>
          <cell r="H4149" t="str">
            <v>616E</v>
          </cell>
          <cell r="I4149">
            <v>10</v>
          </cell>
          <cell r="J4149">
            <v>186.12</v>
          </cell>
          <cell r="K4149">
            <v>1861.2</v>
          </cell>
          <cell r="L4149">
            <v>0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>
            <v>10</v>
          </cell>
          <cell r="R4149">
            <v>0</v>
          </cell>
          <cell r="S4149">
            <v>5</v>
          </cell>
        </row>
        <row r="4150">
          <cell r="A4150" t="str">
            <v>SO29A6N12H</v>
          </cell>
          <cell r="B4150" t="str">
            <v xml:space="preserve">BT KBCover BKC800 YT2 10-Black(inbox)SI </v>
          </cell>
          <cell r="C4150" t="str">
            <v>Blade2_1051</v>
          </cell>
          <cell r="D4150" t="str">
            <v>B</v>
          </cell>
          <cell r="E4150" t="str">
            <v>TAB</v>
          </cell>
          <cell r="F4150" t="str">
            <v>EOL</v>
          </cell>
          <cell r="G4150" t="str">
            <v>EC-Elec_Accessary</v>
          </cell>
          <cell r="H4150" t="str">
            <v>616E</v>
          </cell>
          <cell r="I4150">
            <v>9</v>
          </cell>
          <cell r="J4150">
            <v>188</v>
          </cell>
          <cell r="K4150">
            <v>1692</v>
          </cell>
          <cell r="L4150">
            <v>0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>
            <v>9</v>
          </cell>
          <cell r="R4150">
            <v>0</v>
          </cell>
          <cell r="S4150">
            <v>4.5</v>
          </cell>
        </row>
        <row r="4151">
          <cell r="A4151" t="str">
            <v>SO29A6N13H</v>
          </cell>
          <cell r="B4151" t="str">
            <v>BT KBCover BKC900 YT2 13-Black(inbox)US</v>
          </cell>
          <cell r="C4151" t="str">
            <v>Blade2_1371</v>
          </cell>
          <cell r="D4151" t="str">
            <v>B</v>
          </cell>
          <cell r="E4151" t="str">
            <v>TAB</v>
          </cell>
          <cell r="F4151" t="str">
            <v>EOL</v>
          </cell>
          <cell r="G4151" t="str">
            <v>EC-Elec_Accessary</v>
          </cell>
          <cell r="H4151" t="str">
            <v>616E</v>
          </cell>
          <cell r="I4151">
            <v>18</v>
          </cell>
          <cell r="J4151">
            <v>232</v>
          </cell>
          <cell r="K4151">
            <v>4176</v>
          </cell>
          <cell r="L4151">
            <v>0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>
            <v>0</v>
          </cell>
          <cell r="R4151">
            <v>18</v>
          </cell>
          <cell r="S4151">
            <v>18</v>
          </cell>
        </row>
        <row r="4152">
          <cell r="A4152" t="str">
            <v>SP68C01084</v>
          </cell>
          <cell r="B4152" t="str">
            <v>Lenovo a40;SB;4M;ROW</v>
          </cell>
          <cell r="C4152" t="str">
            <v>S1a40</v>
          </cell>
          <cell r="D4152" t="str">
            <v>A</v>
          </cell>
          <cell r="E4152" t="str">
            <v>SMP</v>
          </cell>
          <cell r="F4152" t="str">
            <v>EOL</v>
          </cell>
          <cell r="G4152" t="str">
            <v>AB-Sub Board</v>
          </cell>
          <cell r="H4152" t="str">
            <v>616E</v>
          </cell>
          <cell r="I4152">
            <v>636</v>
          </cell>
          <cell r="J4152">
            <v>14.73</v>
          </cell>
          <cell r="K4152">
            <v>9368.2800000000007</v>
          </cell>
          <cell r="L4152">
            <v>0</v>
          </cell>
          <cell r="M4152">
            <v>0</v>
          </cell>
          <cell r="N4152">
            <v>636</v>
          </cell>
          <cell r="O4152">
            <v>0</v>
          </cell>
          <cell r="P4152">
            <v>0</v>
          </cell>
          <cell r="Q4152">
            <v>0</v>
          </cell>
          <cell r="R4152">
            <v>0</v>
          </cell>
          <cell r="S4152">
            <v>0</v>
          </cell>
        </row>
        <row r="4153">
          <cell r="A4153" t="str">
            <v>SP68C01632</v>
          </cell>
          <cell r="B4153" t="str">
            <v>Blade3-10;LTE;SIM SB</v>
          </cell>
          <cell r="C4153" t="str">
            <v>YT3_X90</v>
          </cell>
          <cell r="D4153" t="str">
            <v>A</v>
          </cell>
          <cell r="E4153" t="str">
            <v>TAB</v>
          </cell>
          <cell r="F4153" t="str">
            <v>REG</v>
          </cell>
          <cell r="G4153" t="str">
            <v>AB-Sub Board</v>
          </cell>
          <cell r="H4153" t="str">
            <v>616E</v>
          </cell>
          <cell r="I4153">
            <v>247</v>
          </cell>
          <cell r="J4153">
            <v>7.22</v>
          </cell>
          <cell r="K4153">
            <v>1783.34</v>
          </cell>
          <cell r="L4153">
            <v>0</v>
          </cell>
          <cell r="M4153">
            <v>0</v>
          </cell>
          <cell r="N4153">
            <v>247</v>
          </cell>
          <cell r="O4153">
            <v>0</v>
          </cell>
          <cell r="P4153">
            <v>0</v>
          </cell>
          <cell r="Q4153">
            <v>0</v>
          </cell>
          <cell r="R4153">
            <v>0</v>
          </cell>
          <cell r="S4153">
            <v>0</v>
          </cell>
        </row>
        <row r="4154">
          <cell r="A4154" t="str">
            <v>SP68C01634</v>
          </cell>
          <cell r="B4154" t="str">
            <v>Blade3-10;MANT;ANT SB</v>
          </cell>
          <cell r="C4154" t="str">
            <v>YT3_X90</v>
          </cell>
          <cell r="D4154" t="str">
            <v>A</v>
          </cell>
          <cell r="E4154" t="str">
            <v>TAB</v>
          </cell>
          <cell r="F4154" t="str">
            <v>REG</v>
          </cell>
          <cell r="G4154" t="str">
            <v>AB-Sub Board</v>
          </cell>
          <cell r="H4154" t="str">
            <v>616E</v>
          </cell>
          <cell r="I4154">
            <v>301</v>
          </cell>
          <cell r="J4154">
            <v>5.39</v>
          </cell>
          <cell r="K4154">
            <v>1622.39</v>
          </cell>
          <cell r="L4154">
            <v>0</v>
          </cell>
          <cell r="M4154">
            <v>0</v>
          </cell>
          <cell r="N4154">
            <v>300</v>
          </cell>
          <cell r="O4154">
            <v>1</v>
          </cell>
          <cell r="P4154">
            <v>0</v>
          </cell>
          <cell r="Q4154">
            <v>0</v>
          </cell>
          <cell r="R4154">
            <v>0</v>
          </cell>
          <cell r="S4154">
            <v>0</v>
          </cell>
        </row>
        <row r="4155">
          <cell r="A4155" t="str">
            <v>SP68C01635</v>
          </cell>
          <cell r="B4155" t="str">
            <v>Blade3-10;DIV;ANT SB</v>
          </cell>
          <cell r="C4155" t="str">
            <v>YT3_X90</v>
          </cell>
          <cell r="D4155" t="str">
            <v>A</v>
          </cell>
          <cell r="E4155" t="str">
            <v>TAB</v>
          </cell>
          <cell r="F4155" t="str">
            <v>REG</v>
          </cell>
          <cell r="G4155" t="str">
            <v>AB-Sub Board</v>
          </cell>
          <cell r="H4155" t="str">
            <v>616E</v>
          </cell>
          <cell r="I4155">
            <v>301</v>
          </cell>
          <cell r="J4155">
            <v>2.5099999999999998</v>
          </cell>
          <cell r="K4155">
            <v>755.51</v>
          </cell>
          <cell r="L4155">
            <v>0</v>
          </cell>
          <cell r="M4155">
            <v>0</v>
          </cell>
          <cell r="N4155">
            <v>300</v>
          </cell>
          <cell r="O4155">
            <v>1</v>
          </cell>
          <cell r="P4155">
            <v>0</v>
          </cell>
          <cell r="Q4155">
            <v>0</v>
          </cell>
          <cell r="R4155">
            <v>0</v>
          </cell>
          <cell r="S4155">
            <v>0</v>
          </cell>
        </row>
        <row r="4156">
          <cell r="A4156" t="str">
            <v>SP68C01636</v>
          </cell>
          <cell r="B4156" t="str">
            <v>Blade3-10;GPS;ANT SB</v>
          </cell>
          <cell r="C4156" t="str">
            <v>YT3_X90</v>
          </cell>
          <cell r="D4156" t="str">
            <v>A</v>
          </cell>
          <cell r="E4156" t="str">
            <v>TAB</v>
          </cell>
          <cell r="F4156" t="str">
            <v>REG</v>
          </cell>
          <cell r="G4156" t="str">
            <v>AB-Sub Board</v>
          </cell>
          <cell r="H4156" t="str">
            <v>616E</v>
          </cell>
          <cell r="I4156">
            <v>691</v>
          </cell>
          <cell r="J4156">
            <v>2.95</v>
          </cell>
          <cell r="K4156">
            <v>2038.45</v>
          </cell>
          <cell r="L4156">
            <v>0</v>
          </cell>
          <cell r="M4156">
            <v>0</v>
          </cell>
          <cell r="N4156">
            <v>600</v>
          </cell>
          <cell r="O4156">
            <v>91</v>
          </cell>
          <cell r="P4156">
            <v>0</v>
          </cell>
          <cell r="Q4156">
            <v>0</v>
          </cell>
          <cell r="R4156">
            <v>0</v>
          </cell>
          <cell r="S4156">
            <v>0</v>
          </cell>
        </row>
        <row r="4157">
          <cell r="A4157" t="str">
            <v>SP68C02480</v>
          </cell>
          <cell r="B4157" t="str">
            <v>Blade3-10;WIFI;SIM SB</v>
          </cell>
          <cell r="C4157" t="str">
            <v>YT3_X90</v>
          </cell>
          <cell r="D4157" t="str">
            <v>A</v>
          </cell>
          <cell r="E4157" t="str">
            <v>TAB</v>
          </cell>
          <cell r="F4157" t="str">
            <v>REG</v>
          </cell>
          <cell r="G4157" t="str">
            <v>AB-Sub Board</v>
          </cell>
          <cell r="H4157" t="str">
            <v>616E</v>
          </cell>
          <cell r="I4157">
            <v>519</v>
          </cell>
          <cell r="J4157">
            <v>5.31</v>
          </cell>
          <cell r="K4157">
            <v>2755.89</v>
          </cell>
          <cell r="L4157">
            <v>0</v>
          </cell>
          <cell r="M4157">
            <v>0</v>
          </cell>
          <cell r="N4157">
            <v>400</v>
          </cell>
          <cell r="O4157">
            <v>119</v>
          </cell>
          <cell r="P4157">
            <v>0</v>
          </cell>
          <cell r="Q4157">
            <v>0</v>
          </cell>
          <cell r="R4157">
            <v>0</v>
          </cell>
          <cell r="S4157">
            <v>0</v>
          </cell>
        </row>
        <row r="4158">
          <cell r="A4158" t="str">
            <v>SP68C02636</v>
          </cell>
          <cell r="B4158" t="str">
            <v>Blade3-10;MANT_WiFi only;ANT SB</v>
          </cell>
          <cell r="C4158" t="str">
            <v>YT3_X90</v>
          </cell>
          <cell r="D4158" t="str">
            <v>A</v>
          </cell>
          <cell r="E4158" t="str">
            <v>TAB</v>
          </cell>
          <cell r="F4158" t="str">
            <v>REG</v>
          </cell>
          <cell r="G4158" t="str">
            <v>AB-Sub Board</v>
          </cell>
          <cell r="H4158" t="str">
            <v>616E</v>
          </cell>
          <cell r="I4158">
            <v>503</v>
          </cell>
          <cell r="J4158">
            <v>2.89</v>
          </cell>
          <cell r="K4158">
            <v>1453.67</v>
          </cell>
          <cell r="L4158">
            <v>0</v>
          </cell>
          <cell r="M4158">
            <v>0</v>
          </cell>
          <cell r="N4158">
            <v>400</v>
          </cell>
          <cell r="O4158">
            <v>103</v>
          </cell>
          <cell r="P4158">
            <v>0</v>
          </cell>
          <cell r="Q4158">
            <v>0</v>
          </cell>
          <cell r="R4158">
            <v>0</v>
          </cell>
          <cell r="S4158">
            <v>0</v>
          </cell>
        </row>
        <row r="4159">
          <cell r="A4159" t="str">
            <v>SP68C03655</v>
          </cell>
          <cell r="B4159" t="str">
            <v>Yeti;MAIN;ANT SB</v>
          </cell>
          <cell r="C4159" t="str">
            <v>YB1_X90 YB1_X91</v>
          </cell>
          <cell r="D4159" t="str">
            <v>A</v>
          </cell>
          <cell r="E4159" t="str">
            <v>TAB</v>
          </cell>
          <cell r="F4159" t="str">
            <v>REG</v>
          </cell>
          <cell r="G4159" t="str">
            <v>AB-Sub board</v>
          </cell>
          <cell r="H4159" t="str">
            <v>616E</v>
          </cell>
          <cell r="I4159">
            <v>238</v>
          </cell>
          <cell r="J4159">
            <v>3.91</v>
          </cell>
          <cell r="K4159">
            <v>930.58</v>
          </cell>
          <cell r="L4159">
            <v>238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>
            <v>0</v>
          </cell>
          <cell r="R4159">
            <v>0</v>
          </cell>
          <cell r="S4159">
            <v>0</v>
          </cell>
        </row>
        <row r="4160">
          <cell r="A4160" t="str">
            <v>SP68C03656</v>
          </cell>
          <cell r="B4160" t="str">
            <v>Yeti;GPS_WIFI1;ANT SB</v>
          </cell>
          <cell r="C4160" t="str">
            <v>YB1_X90 YB1_X91</v>
          </cell>
          <cell r="D4160" t="str">
            <v>A</v>
          </cell>
          <cell r="E4160" t="str">
            <v>TAB</v>
          </cell>
          <cell r="F4160" t="str">
            <v>REG</v>
          </cell>
          <cell r="G4160" t="str">
            <v>AB-Sub board</v>
          </cell>
          <cell r="H4160" t="str">
            <v>616E</v>
          </cell>
          <cell r="I4160">
            <v>316</v>
          </cell>
          <cell r="J4160">
            <v>6.94</v>
          </cell>
          <cell r="K4160">
            <v>2193.04</v>
          </cell>
          <cell r="L4160">
            <v>316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>
            <v>0</v>
          </cell>
          <cell r="R4160">
            <v>0</v>
          </cell>
          <cell r="S4160">
            <v>0</v>
          </cell>
        </row>
        <row r="4161">
          <cell r="A4161" t="str">
            <v>SP68C03657</v>
          </cell>
          <cell r="B4161" t="str">
            <v>Yeti;WIFI2;LTE Only;ANT SB</v>
          </cell>
          <cell r="C4161" t="str">
            <v>YB1_X90 YB1_X91</v>
          </cell>
          <cell r="D4161" t="str">
            <v>A</v>
          </cell>
          <cell r="E4161" t="str">
            <v>TAB</v>
          </cell>
          <cell r="F4161" t="str">
            <v>REG</v>
          </cell>
          <cell r="G4161" t="str">
            <v>AB-Sub board</v>
          </cell>
          <cell r="H4161" t="str">
            <v>616E</v>
          </cell>
          <cell r="I4161">
            <v>245</v>
          </cell>
          <cell r="J4161">
            <v>1.1000000000000001</v>
          </cell>
          <cell r="K4161">
            <v>269.5</v>
          </cell>
          <cell r="L4161">
            <v>245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>
            <v>0</v>
          </cell>
          <cell r="R4161">
            <v>0</v>
          </cell>
          <cell r="S4161">
            <v>0</v>
          </cell>
        </row>
        <row r="4162">
          <cell r="A4162" t="str">
            <v>SP68C03658</v>
          </cell>
          <cell r="B4162" t="str">
            <v>Yeti;DIV;ANT SB</v>
          </cell>
          <cell r="C4162" t="str">
            <v>YB1_X90 YB1_X91</v>
          </cell>
          <cell r="D4162" t="str">
            <v>A</v>
          </cell>
          <cell r="E4162" t="str">
            <v>TAB</v>
          </cell>
          <cell r="F4162" t="str">
            <v>REG</v>
          </cell>
          <cell r="G4162" t="str">
            <v>AB-Sub board</v>
          </cell>
          <cell r="H4162" t="str">
            <v>616E</v>
          </cell>
          <cell r="I4162">
            <v>245</v>
          </cell>
          <cell r="J4162">
            <v>0.98</v>
          </cell>
          <cell r="K4162">
            <v>240.1</v>
          </cell>
          <cell r="L4162">
            <v>245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>
            <v>0</v>
          </cell>
          <cell r="R4162">
            <v>0</v>
          </cell>
          <cell r="S4162">
            <v>0</v>
          </cell>
        </row>
        <row r="4163">
          <cell r="A4163" t="str">
            <v>SP68C04907</v>
          </cell>
          <cell r="B4163" t="str">
            <v>Yeti;WIFI2;WIFI Only;ANT SB</v>
          </cell>
          <cell r="C4163" t="str">
            <v>YB1_X90 YB1_X91</v>
          </cell>
          <cell r="D4163" t="str">
            <v>A</v>
          </cell>
          <cell r="E4163" t="str">
            <v>TAB</v>
          </cell>
          <cell r="F4163" t="str">
            <v>REG</v>
          </cell>
          <cell r="G4163" t="str">
            <v>AB-Sub board</v>
          </cell>
          <cell r="H4163" t="str">
            <v>616E</v>
          </cell>
          <cell r="I4163">
            <v>90</v>
          </cell>
          <cell r="J4163">
            <v>6.14</v>
          </cell>
          <cell r="K4163">
            <v>552.6</v>
          </cell>
          <cell r="L4163">
            <v>90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>
            <v>0</v>
          </cell>
          <cell r="R4163">
            <v>0</v>
          </cell>
          <cell r="S4163">
            <v>0</v>
          </cell>
        </row>
        <row r="4164">
          <cell r="A4164" t="str">
            <v>SP68C06112</v>
          </cell>
          <cell r="B4164" t="str">
            <v>Phab2 Pro;FLASH_PCBA</v>
          </cell>
          <cell r="C4164" t="str">
            <v>PB2_690</v>
          </cell>
          <cell r="D4164" t="str">
            <v>A</v>
          </cell>
          <cell r="E4164" t="str">
            <v>TAB</v>
          </cell>
          <cell r="F4164" t="str">
            <v>REG</v>
          </cell>
          <cell r="G4164" t="str">
            <v>AB-Sub board</v>
          </cell>
          <cell r="H4164" t="str">
            <v>616E</v>
          </cell>
          <cell r="I4164">
            <v>5</v>
          </cell>
          <cell r="J4164">
            <v>3.39</v>
          </cell>
          <cell r="K4164">
            <v>16.95</v>
          </cell>
          <cell r="L4164">
            <v>5</v>
          </cell>
          <cell r="M4164">
            <v>0</v>
          </cell>
          <cell r="N4164">
            <v>0</v>
          </cell>
          <cell r="O4164">
            <v>0</v>
          </cell>
          <cell r="P4164">
            <v>0</v>
          </cell>
          <cell r="Q4164">
            <v>0</v>
          </cell>
          <cell r="R4164">
            <v>0</v>
          </cell>
          <cell r="S4164">
            <v>0</v>
          </cell>
        </row>
        <row r="4165">
          <cell r="A4165" t="str">
            <v>SP68C08307</v>
          </cell>
          <cell r="B4165" t="str">
            <v>A1000m PCBA Small ROW</v>
          </cell>
          <cell r="C4165" t="str">
            <v>A1000m</v>
          </cell>
          <cell r="D4165" t="str">
            <v>A</v>
          </cell>
          <cell r="E4165" t="str">
            <v>SMP</v>
          </cell>
          <cell r="F4165" t="str">
            <v>REG</v>
          </cell>
          <cell r="G4165" t="str">
            <v>AB-Sub Board</v>
          </cell>
          <cell r="H4165" t="str">
            <v>616E</v>
          </cell>
          <cell r="I4165">
            <v>919</v>
          </cell>
          <cell r="J4165">
            <v>5.07</v>
          </cell>
          <cell r="K4165">
            <v>4659.33</v>
          </cell>
          <cell r="L4165">
            <v>500</v>
          </cell>
          <cell r="M4165">
            <v>419</v>
          </cell>
          <cell r="N4165">
            <v>0</v>
          </cell>
          <cell r="O4165">
            <v>0</v>
          </cell>
          <cell r="P4165">
            <v>0</v>
          </cell>
          <cell r="Q4165">
            <v>0</v>
          </cell>
          <cell r="R4165">
            <v>0</v>
          </cell>
          <cell r="S4165">
            <v>0</v>
          </cell>
        </row>
        <row r="4166">
          <cell r="A4166" t="str">
            <v>SP69A15464</v>
          </cell>
          <cell r="B4166" t="str">
            <v>K900P/KFPC;15X7</v>
          </cell>
          <cell r="C4166" t="str">
            <v>K900 K900_32G</v>
          </cell>
          <cell r="D4166" t="str">
            <v>B</v>
          </cell>
          <cell r="E4166" t="str">
            <v>SMP</v>
          </cell>
          <cell r="F4166" t="str">
            <v>EOL</v>
          </cell>
          <cell r="G4166" t="str">
            <v>F7-FPC</v>
          </cell>
          <cell r="H4166" t="str">
            <v>616E</v>
          </cell>
          <cell r="I4166">
            <v>617</v>
          </cell>
          <cell r="J4166">
            <v>1.76</v>
          </cell>
          <cell r="K4166">
            <v>1085.92</v>
          </cell>
          <cell r="L4166">
            <v>0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>
            <v>0</v>
          </cell>
          <cell r="R4166">
            <v>617</v>
          </cell>
          <cell r="S4166">
            <v>617</v>
          </cell>
        </row>
        <row r="4167">
          <cell r="A4167" t="str">
            <v>SP69A15465</v>
          </cell>
          <cell r="B4167" t="str">
            <v>K900V/KFPC;38X5</v>
          </cell>
          <cell r="C4167" t="str">
            <v>K900 K900_32G</v>
          </cell>
          <cell r="D4167" t="str">
            <v>B</v>
          </cell>
          <cell r="E4167" t="str">
            <v>SMP</v>
          </cell>
          <cell r="F4167" t="str">
            <v>EOL</v>
          </cell>
          <cell r="G4167" t="str">
            <v>F7-FPC</v>
          </cell>
          <cell r="H4167" t="str">
            <v>616E</v>
          </cell>
          <cell r="I4167">
            <v>599</v>
          </cell>
          <cell r="J4167">
            <v>2.83</v>
          </cell>
          <cell r="K4167">
            <v>1695.17</v>
          </cell>
          <cell r="L4167">
            <v>0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>
            <v>0</v>
          </cell>
          <cell r="R4167">
            <v>599</v>
          </cell>
          <cell r="S4167">
            <v>599</v>
          </cell>
        </row>
        <row r="4168">
          <cell r="A4168" t="str">
            <v>SP69A15466</v>
          </cell>
          <cell r="B4168" t="str">
            <v>K900TopFPCModule;22X22</v>
          </cell>
          <cell r="C4168" t="str">
            <v>K900 K900_32G</v>
          </cell>
          <cell r="D4168" t="str">
            <v>B</v>
          </cell>
          <cell r="E4168" t="str">
            <v>SMP</v>
          </cell>
          <cell r="F4168" t="str">
            <v>EOL</v>
          </cell>
          <cell r="G4168" t="str">
            <v>F7-FPC</v>
          </cell>
          <cell r="H4168" t="str">
            <v>616E</v>
          </cell>
          <cell r="I4168">
            <v>487</v>
          </cell>
          <cell r="J4168">
            <v>9.0500000000000007</v>
          </cell>
          <cell r="K4168">
            <v>4407.3500000000004</v>
          </cell>
          <cell r="L4168">
            <v>0</v>
          </cell>
          <cell r="M4168">
            <v>0</v>
          </cell>
          <cell r="N4168">
            <v>0</v>
          </cell>
          <cell r="O4168">
            <v>0</v>
          </cell>
          <cell r="P4168">
            <v>0</v>
          </cell>
          <cell r="Q4168">
            <v>0</v>
          </cell>
          <cell r="R4168">
            <v>487</v>
          </cell>
          <cell r="S4168">
            <v>487</v>
          </cell>
        </row>
        <row r="4169">
          <cell r="A4169" t="str">
            <v>SP69A15527</v>
          </cell>
          <cell r="B4169" t="str">
            <v>A706MainFPC</v>
          </cell>
          <cell r="C4169" t="str">
            <v>A706</v>
          </cell>
          <cell r="D4169" t="str">
            <v>B</v>
          </cell>
          <cell r="E4169" t="str">
            <v>SMP</v>
          </cell>
          <cell r="F4169" t="str">
            <v>EOL</v>
          </cell>
          <cell r="G4169" t="str">
            <v>F7-FPC</v>
          </cell>
          <cell r="H4169" t="str">
            <v>616E</v>
          </cell>
          <cell r="I4169">
            <v>3</v>
          </cell>
          <cell r="J4169">
            <v>6.89</v>
          </cell>
          <cell r="K4169">
            <v>20.67</v>
          </cell>
          <cell r="L4169">
            <v>0</v>
          </cell>
          <cell r="M4169">
            <v>0</v>
          </cell>
          <cell r="N4169">
            <v>0</v>
          </cell>
          <cell r="O4169">
            <v>0</v>
          </cell>
          <cell r="P4169">
            <v>0</v>
          </cell>
          <cell r="Q4169">
            <v>0</v>
          </cell>
          <cell r="R4169">
            <v>3</v>
          </cell>
          <cell r="S4169">
            <v>3</v>
          </cell>
        </row>
        <row r="4170">
          <cell r="A4170" t="str">
            <v>SP69A15532</v>
          </cell>
          <cell r="B4170" t="str">
            <v>S820Bub-BoardModule</v>
          </cell>
          <cell r="C4170" t="str">
            <v>S820_8G</v>
          </cell>
          <cell r="D4170" t="str">
            <v>A</v>
          </cell>
          <cell r="E4170" t="str">
            <v>SMP</v>
          </cell>
          <cell r="F4170" t="str">
            <v>EOL</v>
          </cell>
          <cell r="G4170" t="str">
            <v>AB-Sub Board</v>
          </cell>
          <cell r="H4170" t="str">
            <v>616E</v>
          </cell>
          <cell r="I4170">
            <v>532</v>
          </cell>
          <cell r="J4170">
            <v>7.99</v>
          </cell>
          <cell r="K4170">
            <v>4250.68</v>
          </cell>
          <cell r="L4170">
            <v>500</v>
          </cell>
          <cell r="M4170">
            <v>0</v>
          </cell>
          <cell r="N4170">
            <v>0</v>
          </cell>
          <cell r="O4170">
            <v>32</v>
          </cell>
          <cell r="P4170">
            <v>0</v>
          </cell>
          <cell r="Q4170">
            <v>0</v>
          </cell>
          <cell r="R4170">
            <v>0</v>
          </cell>
          <cell r="S4170">
            <v>0</v>
          </cell>
        </row>
        <row r="4171">
          <cell r="A4171" t="str">
            <v>SP69A15598</v>
          </cell>
          <cell r="B4171" t="str">
            <v>P780 SK FPC module</v>
          </cell>
          <cell r="C4171" t="str">
            <v>P780_8G P780</v>
          </cell>
          <cell r="D4171" t="str">
            <v>B</v>
          </cell>
          <cell r="E4171" t="str">
            <v>SMP</v>
          </cell>
          <cell r="F4171" t="str">
            <v>EOL</v>
          </cell>
          <cell r="G4171" t="str">
            <v>F7-FPC</v>
          </cell>
          <cell r="H4171" t="str">
            <v>616E</v>
          </cell>
          <cell r="I4171">
            <v>381</v>
          </cell>
          <cell r="J4171">
            <v>2.12</v>
          </cell>
          <cell r="K4171">
            <v>807.72</v>
          </cell>
          <cell r="L4171">
            <v>0</v>
          </cell>
          <cell r="M4171">
            <v>0</v>
          </cell>
          <cell r="N4171">
            <v>0</v>
          </cell>
          <cell r="O4171">
            <v>0</v>
          </cell>
          <cell r="P4171">
            <v>381</v>
          </cell>
          <cell r="Q4171">
            <v>0</v>
          </cell>
          <cell r="R4171">
            <v>0</v>
          </cell>
          <cell r="S4171">
            <v>95.25</v>
          </cell>
        </row>
        <row r="4172">
          <cell r="A4172" t="str">
            <v>SP69A15599</v>
          </cell>
          <cell r="B4172" t="str">
            <v>P780 PS FPC module</v>
          </cell>
          <cell r="C4172" t="str">
            <v>P780_8G P780</v>
          </cell>
          <cell r="D4172" t="str">
            <v>B</v>
          </cell>
          <cell r="E4172" t="str">
            <v>SMP</v>
          </cell>
          <cell r="F4172" t="str">
            <v>EOL</v>
          </cell>
          <cell r="G4172" t="str">
            <v>F7-FPC</v>
          </cell>
          <cell r="H4172" t="str">
            <v>616E</v>
          </cell>
          <cell r="I4172">
            <v>576</v>
          </cell>
          <cell r="J4172">
            <v>3.99</v>
          </cell>
          <cell r="K4172">
            <v>2298.2399999999998</v>
          </cell>
          <cell r="L4172">
            <v>0</v>
          </cell>
          <cell r="M4172">
            <v>0</v>
          </cell>
          <cell r="N4172">
            <v>0</v>
          </cell>
          <cell r="O4172">
            <v>500</v>
          </cell>
          <cell r="P4172">
            <v>76</v>
          </cell>
          <cell r="Q4172">
            <v>0</v>
          </cell>
          <cell r="R4172">
            <v>0</v>
          </cell>
          <cell r="S4172">
            <v>19</v>
          </cell>
        </row>
        <row r="4173">
          <cell r="A4173" t="str">
            <v>SP69A15601</v>
          </cell>
          <cell r="B4173" t="str">
            <v>P780 SUB board module</v>
          </cell>
          <cell r="C4173" t="str">
            <v>P780_8G P780</v>
          </cell>
          <cell r="D4173" t="str">
            <v>A</v>
          </cell>
          <cell r="E4173" t="str">
            <v>SMP</v>
          </cell>
          <cell r="F4173" t="str">
            <v>EOL</v>
          </cell>
          <cell r="G4173" t="str">
            <v>AB-Sub Board</v>
          </cell>
          <cell r="H4173" t="str">
            <v>616E</v>
          </cell>
          <cell r="I4173">
            <v>271</v>
          </cell>
          <cell r="J4173">
            <v>9.52</v>
          </cell>
          <cell r="K4173">
            <v>2579.92</v>
          </cell>
          <cell r="L4173">
            <v>0</v>
          </cell>
          <cell r="M4173">
            <v>0</v>
          </cell>
          <cell r="N4173">
            <v>0</v>
          </cell>
          <cell r="O4173">
            <v>0</v>
          </cell>
          <cell r="P4173">
            <v>271</v>
          </cell>
          <cell r="Q4173">
            <v>0</v>
          </cell>
          <cell r="R4173">
            <v>0</v>
          </cell>
          <cell r="S4173">
            <v>67.75</v>
          </cell>
        </row>
        <row r="4174">
          <cell r="A4174" t="str">
            <v>SP69A15602</v>
          </cell>
          <cell r="B4174" t="str">
            <v>P780 SIM board module</v>
          </cell>
          <cell r="C4174" t="str">
            <v>P780_8G P780</v>
          </cell>
          <cell r="D4174" t="str">
            <v>A</v>
          </cell>
          <cell r="E4174" t="str">
            <v>SMP</v>
          </cell>
          <cell r="F4174" t="str">
            <v>EOL</v>
          </cell>
          <cell r="G4174" t="str">
            <v>AB-Sub Board</v>
          </cell>
          <cell r="H4174" t="str">
            <v>616E</v>
          </cell>
          <cell r="I4174">
            <v>295</v>
          </cell>
          <cell r="J4174">
            <v>4.45</v>
          </cell>
          <cell r="K4174">
            <v>1312.75</v>
          </cell>
          <cell r="L4174">
            <v>0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>
            <v>0</v>
          </cell>
          <cell r="R4174">
            <v>295</v>
          </cell>
          <cell r="S4174">
            <v>295</v>
          </cell>
        </row>
        <row r="4175">
          <cell r="A4175" t="str">
            <v>SP69A15638</v>
          </cell>
          <cell r="B4175" t="str">
            <v>S820VolumeKeyFPC</v>
          </cell>
          <cell r="C4175" t="str">
            <v>S820_8G S820</v>
          </cell>
          <cell r="D4175" t="str">
            <v>B</v>
          </cell>
          <cell r="E4175" t="str">
            <v>SMP</v>
          </cell>
          <cell r="F4175" t="str">
            <v>EOL</v>
          </cell>
          <cell r="G4175" t="str">
            <v>F7-FPC</v>
          </cell>
          <cell r="H4175" t="str">
            <v>616E</v>
          </cell>
          <cell r="I4175">
            <v>150</v>
          </cell>
          <cell r="J4175">
            <v>0.99</v>
          </cell>
          <cell r="K4175">
            <v>148.5</v>
          </cell>
          <cell r="L4175">
            <v>0</v>
          </cell>
          <cell r="M4175">
            <v>0</v>
          </cell>
          <cell r="N4175">
            <v>0</v>
          </cell>
          <cell r="O4175">
            <v>0</v>
          </cell>
          <cell r="P4175">
            <v>0</v>
          </cell>
          <cell r="Q4175">
            <v>0</v>
          </cell>
          <cell r="R4175">
            <v>150</v>
          </cell>
          <cell r="S4175">
            <v>150</v>
          </cell>
        </row>
        <row r="4176">
          <cell r="A4176" t="str">
            <v>SP69A15639</v>
          </cell>
          <cell r="B4176" t="str">
            <v>S820MainFPC</v>
          </cell>
          <cell r="C4176" t="str">
            <v>S820_8G S820</v>
          </cell>
          <cell r="D4176" t="str">
            <v>B</v>
          </cell>
          <cell r="E4176" t="str">
            <v>SMP</v>
          </cell>
          <cell r="F4176" t="str">
            <v>EOL</v>
          </cell>
          <cell r="G4176" t="str">
            <v>F7-FPC</v>
          </cell>
          <cell r="H4176" t="str">
            <v>616E</v>
          </cell>
          <cell r="I4176">
            <v>112</v>
          </cell>
          <cell r="J4176">
            <v>4.96</v>
          </cell>
          <cell r="K4176">
            <v>555.52</v>
          </cell>
          <cell r="L4176">
            <v>0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>
            <v>0</v>
          </cell>
          <cell r="R4176">
            <v>112</v>
          </cell>
          <cell r="S4176">
            <v>112</v>
          </cell>
        </row>
        <row r="4177">
          <cell r="A4177" t="str">
            <v>SP69A15640</v>
          </cell>
          <cell r="B4177" t="str">
            <v>S6000 SD sub-board module_WiFi</v>
          </cell>
          <cell r="C4177" t="str">
            <v>S6000L S6000NEC</v>
          </cell>
          <cell r="D4177" t="str">
            <v>A</v>
          </cell>
          <cell r="E4177" t="str">
            <v>TAB</v>
          </cell>
          <cell r="F4177" t="str">
            <v>EOL</v>
          </cell>
          <cell r="G4177" t="str">
            <v>AB-Sub Board</v>
          </cell>
          <cell r="H4177" t="str">
            <v>616E</v>
          </cell>
          <cell r="I4177">
            <v>2</v>
          </cell>
          <cell r="J4177">
            <v>3.98</v>
          </cell>
          <cell r="K4177">
            <v>7.96</v>
          </cell>
          <cell r="L4177">
            <v>0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>
            <v>0</v>
          </cell>
          <cell r="R4177">
            <v>2</v>
          </cell>
          <cell r="S4177">
            <v>2</v>
          </cell>
        </row>
        <row r="4178">
          <cell r="A4178" t="str">
            <v>SP69A15654</v>
          </cell>
          <cell r="B4178" t="str">
            <v>P780 main FPC</v>
          </cell>
          <cell r="C4178" t="str">
            <v>P780_8G P780</v>
          </cell>
          <cell r="D4178" t="str">
            <v>B</v>
          </cell>
          <cell r="E4178" t="str">
            <v>SMP</v>
          </cell>
          <cell r="F4178" t="str">
            <v>EOL</v>
          </cell>
          <cell r="G4178" t="str">
            <v>F7-FPC</v>
          </cell>
          <cell r="H4178" t="str">
            <v>616E</v>
          </cell>
          <cell r="I4178">
            <v>113</v>
          </cell>
          <cell r="J4178">
            <v>4.3600000000000003</v>
          </cell>
          <cell r="K4178">
            <v>492.68</v>
          </cell>
          <cell r="L4178">
            <v>0</v>
          </cell>
          <cell r="M4178">
            <v>0</v>
          </cell>
          <cell r="N4178">
            <v>0</v>
          </cell>
          <cell r="O4178">
            <v>0</v>
          </cell>
          <cell r="P4178">
            <v>93</v>
          </cell>
          <cell r="Q4178">
            <v>0</v>
          </cell>
          <cell r="R4178">
            <v>20</v>
          </cell>
          <cell r="S4178">
            <v>43.25</v>
          </cell>
        </row>
        <row r="4179">
          <cell r="A4179" t="str">
            <v>SP69A43661</v>
          </cell>
          <cell r="B4179" t="str">
            <v>S920PsensorFPCmodule</v>
          </cell>
          <cell r="C4179" t="str">
            <v>S920 S920_8G</v>
          </cell>
          <cell r="D4179" t="str">
            <v>B</v>
          </cell>
          <cell r="E4179" t="str">
            <v>SMP</v>
          </cell>
          <cell r="F4179" t="str">
            <v>EOL</v>
          </cell>
          <cell r="G4179" t="str">
            <v>F7-FPC</v>
          </cell>
          <cell r="H4179" t="str">
            <v>616E</v>
          </cell>
          <cell r="I4179">
            <v>93</v>
          </cell>
          <cell r="J4179">
            <v>3.33</v>
          </cell>
          <cell r="K4179">
            <v>309.69</v>
          </cell>
          <cell r="L4179">
            <v>0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>
            <v>0</v>
          </cell>
          <cell r="R4179">
            <v>93</v>
          </cell>
          <cell r="S4179">
            <v>93</v>
          </cell>
        </row>
        <row r="4180">
          <cell r="A4180" t="str">
            <v>SP69A44030</v>
          </cell>
          <cell r="B4180" t="str">
            <v>A516 Main FPC</v>
          </cell>
          <cell r="C4180" t="str">
            <v>A516</v>
          </cell>
          <cell r="D4180" t="str">
            <v>B</v>
          </cell>
          <cell r="E4180" t="str">
            <v>SMP</v>
          </cell>
          <cell r="F4180" t="str">
            <v>EOL</v>
          </cell>
          <cell r="G4180" t="str">
            <v>F7-FPC</v>
          </cell>
          <cell r="H4180" t="str">
            <v>616E</v>
          </cell>
          <cell r="I4180">
            <v>70</v>
          </cell>
          <cell r="J4180">
            <v>2.35</v>
          </cell>
          <cell r="K4180">
            <v>164.5</v>
          </cell>
          <cell r="L4180">
            <v>0</v>
          </cell>
          <cell r="M4180">
            <v>0</v>
          </cell>
          <cell r="N4180">
            <v>0</v>
          </cell>
          <cell r="O4180">
            <v>0</v>
          </cell>
          <cell r="P4180">
            <v>0</v>
          </cell>
          <cell r="Q4180">
            <v>0</v>
          </cell>
          <cell r="R4180">
            <v>70</v>
          </cell>
          <cell r="S4180">
            <v>70</v>
          </cell>
        </row>
        <row r="4181">
          <cell r="A4181" t="str">
            <v>SP69A44031</v>
          </cell>
          <cell r="B4181" t="str">
            <v>A516 Volumn Key FPC</v>
          </cell>
          <cell r="C4181" t="str">
            <v>A516</v>
          </cell>
          <cell r="D4181" t="str">
            <v>B</v>
          </cell>
          <cell r="E4181" t="str">
            <v>SMP</v>
          </cell>
          <cell r="F4181" t="str">
            <v>EOL</v>
          </cell>
          <cell r="G4181" t="str">
            <v>F7-FPC</v>
          </cell>
          <cell r="H4181" t="str">
            <v>616E</v>
          </cell>
          <cell r="I4181">
            <v>320</v>
          </cell>
          <cell r="J4181">
            <v>1.05</v>
          </cell>
          <cell r="K4181">
            <v>336</v>
          </cell>
          <cell r="L4181">
            <v>0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>
            <v>0</v>
          </cell>
          <cell r="R4181">
            <v>320</v>
          </cell>
          <cell r="S4181">
            <v>320</v>
          </cell>
        </row>
        <row r="4182">
          <cell r="A4182" t="str">
            <v>SP69A44032</v>
          </cell>
          <cell r="B4182" t="str">
            <v>A516 Power Key FPC</v>
          </cell>
          <cell r="C4182" t="str">
            <v>A516</v>
          </cell>
          <cell r="D4182" t="str">
            <v>B</v>
          </cell>
          <cell r="E4182" t="str">
            <v>SMP</v>
          </cell>
          <cell r="F4182" t="str">
            <v>EOL</v>
          </cell>
          <cell r="G4182" t="str">
            <v>F7-FPC</v>
          </cell>
          <cell r="H4182" t="str">
            <v>616E</v>
          </cell>
          <cell r="I4182">
            <v>287</v>
          </cell>
          <cell r="J4182">
            <v>0.79</v>
          </cell>
          <cell r="K4182">
            <v>226.73</v>
          </cell>
          <cell r="L4182">
            <v>0</v>
          </cell>
          <cell r="M4182">
            <v>0</v>
          </cell>
          <cell r="N4182">
            <v>0</v>
          </cell>
          <cell r="O4182">
            <v>0</v>
          </cell>
          <cell r="P4182">
            <v>0</v>
          </cell>
          <cell r="Q4182">
            <v>0</v>
          </cell>
          <cell r="R4182">
            <v>287</v>
          </cell>
          <cell r="S4182">
            <v>287</v>
          </cell>
        </row>
        <row r="4183">
          <cell r="A4183" t="str">
            <v>SP69A44847</v>
          </cell>
          <cell r="B4183" t="str">
            <v>A516_ROW Sub-Board EUR</v>
          </cell>
          <cell r="C4183" t="str">
            <v>A516</v>
          </cell>
          <cell r="D4183" t="str">
            <v>A</v>
          </cell>
          <cell r="E4183" t="str">
            <v>SMP</v>
          </cell>
          <cell r="F4183" t="str">
            <v>EOL</v>
          </cell>
          <cell r="G4183" t="str">
            <v>AB-Sub Board</v>
          </cell>
          <cell r="H4183" t="str">
            <v>616E</v>
          </cell>
          <cell r="I4183">
            <v>32</v>
          </cell>
          <cell r="J4183">
            <v>23.55</v>
          </cell>
          <cell r="K4183">
            <v>753.6</v>
          </cell>
          <cell r="L4183">
            <v>0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>
            <v>32</v>
          </cell>
          <cell r="R4183">
            <v>0</v>
          </cell>
          <cell r="S4183">
            <v>16</v>
          </cell>
        </row>
        <row r="4184">
          <cell r="A4184" t="str">
            <v>SP69A45691</v>
          </cell>
          <cell r="B4184" t="str">
            <v>SNOOPY Volume Key FPC</v>
          </cell>
          <cell r="C4184" t="str">
            <v>S960</v>
          </cell>
          <cell r="D4184" t="str">
            <v>B</v>
          </cell>
          <cell r="E4184" t="str">
            <v>SMP</v>
          </cell>
          <cell r="F4184" t="str">
            <v>EOL</v>
          </cell>
          <cell r="G4184" t="str">
            <v>F7-FPC</v>
          </cell>
          <cell r="H4184" t="str">
            <v>616E</v>
          </cell>
          <cell r="I4184">
            <v>398</v>
          </cell>
          <cell r="J4184">
            <v>3.58</v>
          </cell>
          <cell r="K4184">
            <v>1424.84</v>
          </cell>
          <cell r="L4184">
            <v>0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>
            <v>0</v>
          </cell>
          <cell r="R4184">
            <v>398</v>
          </cell>
          <cell r="S4184">
            <v>398</v>
          </cell>
        </row>
        <row r="4185">
          <cell r="A4185" t="str">
            <v>SP69A45703</v>
          </cell>
          <cell r="B4185" t="str">
            <v>S5000 SIM SubBoard Ass'y</v>
          </cell>
          <cell r="C4185" t="str">
            <v>S5000_3G</v>
          </cell>
          <cell r="D4185" t="str">
            <v>A</v>
          </cell>
          <cell r="E4185" t="str">
            <v>TAB</v>
          </cell>
          <cell r="F4185" t="str">
            <v>EOL</v>
          </cell>
          <cell r="G4185" t="str">
            <v>AB-Sub Board</v>
          </cell>
          <cell r="H4185" t="str">
            <v>616E</v>
          </cell>
          <cell r="I4185">
            <v>35</v>
          </cell>
          <cell r="J4185">
            <v>2.75</v>
          </cell>
          <cell r="K4185">
            <v>96.25</v>
          </cell>
          <cell r="L4185">
            <v>0</v>
          </cell>
          <cell r="M4185">
            <v>0</v>
          </cell>
          <cell r="N4185">
            <v>0</v>
          </cell>
          <cell r="O4185">
            <v>0</v>
          </cell>
          <cell r="P4185">
            <v>0</v>
          </cell>
          <cell r="Q4185">
            <v>0</v>
          </cell>
          <cell r="R4185">
            <v>35</v>
          </cell>
          <cell r="S4185">
            <v>35</v>
          </cell>
        </row>
        <row r="4186">
          <cell r="A4186" t="str">
            <v>SP69A45704</v>
          </cell>
          <cell r="B4186" t="str">
            <v>S5000 USB SubBoard Ass'y</v>
          </cell>
          <cell r="C4186" t="str">
            <v>S5000_3G</v>
          </cell>
          <cell r="D4186" t="str">
            <v>A</v>
          </cell>
          <cell r="E4186" t="str">
            <v>TAB</v>
          </cell>
          <cell r="F4186" t="str">
            <v>EOL</v>
          </cell>
          <cell r="G4186" t="str">
            <v>AB-Sub Board</v>
          </cell>
          <cell r="H4186" t="str">
            <v>616E</v>
          </cell>
          <cell r="I4186">
            <v>54</v>
          </cell>
          <cell r="J4186">
            <v>6.92</v>
          </cell>
          <cell r="K4186">
            <v>373.68</v>
          </cell>
          <cell r="L4186">
            <v>50</v>
          </cell>
          <cell r="M4186">
            <v>0</v>
          </cell>
          <cell r="N4186">
            <v>0</v>
          </cell>
          <cell r="O4186">
            <v>0</v>
          </cell>
          <cell r="P4186">
            <v>0</v>
          </cell>
          <cell r="Q4186">
            <v>0</v>
          </cell>
          <cell r="R4186">
            <v>4</v>
          </cell>
          <cell r="S4186">
            <v>4</v>
          </cell>
        </row>
        <row r="4187">
          <cell r="A4187" t="str">
            <v>SP69A4623J</v>
          </cell>
          <cell r="B4187" t="str">
            <v>S820SpeakerSubBoard</v>
          </cell>
          <cell r="C4187" t="str">
            <v>S820_8G</v>
          </cell>
          <cell r="D4187" t="str">
            <v>A</v>
          </cell>
          <cell r="E4187" t="str">
            <v>SMP</v>
          </cell>
          <cell r="F4187" t="str">
            <v>EOL</v>
          </cell>
          <cell r="G4187" t="str">
            <v>AB-Sub Board</v>
          </cell>
          <cell r="H4187" t="str">
            <v>616E</v>
          </cell>
          <cell r="I4187">
            <v>47</v>
          </cell>
          <cell r="J4187">
            <v>9.07</v>
          </cell>
          <cell r="K4187">
            <v>426.29</v>
          </cell>
          <cell r="L4187">
            <v>0</v>
          </cell>
          <cell r="M4187">
            <v>0</v>
          </cell>
          <cell r="N4187">
            <v>0</v>
          </cell>
          <cell r="O4187">
            <v>0</v>
          </cell>
          <cell r="P4187">
            <v>0</v>
          </cell>
          <cell r="Q4187">
            <v>0</v>
          </cell>
          <cell r="R4187">
            <v>47</v>
          </cell>
          <cell r="S4187">
            <v>47</v>
          </cell>
        </row>
        <row r="4188">
          <cell r="A4188" t="str">
            <v>SP69A4629X</v>
          </cell>
          <cell r="B4188" t="str">
            <v xml:space="preserve">S650 SUB Board </v>
          </cell>
          <cell r="C4188" t="str">
            <v>S650</v>
          </cell>
          <cell r="D4188" t="str">
            <v>A</v>
          </cell>
          <cell r="E4188" t="str">
            <v>SMP</v>
          </cell>
          <cell r="F4188" t="str">
            <v>EOL</v>
          </cell>
          <cell r="G4188" t="str">
            <v>AB-Sub Board</v>
          </cell>
          <cell r="H4188" t="str">
            <v>616E</v>
          </cell>
          <cell r="I4188">
            <v>1185</v>
          </cell>
          <cell r="J4188">
            <v>5.3</v>
          </cell>
          <cell r="K4188">
            <v>6280.5</v>
          </cell>
          <cell r="L4188">
            <v>1000</v>
          </cell>
          <cell r="M4188">
            <v>0</v>
          </cell>
          <cell r="N4188">
            <v>0</v>
          </cell>
          <cell r="O4188">
            <v>0</v>
          </cell>
          <cell r="P4188">
            <v>0</v>
          </cell>
          <cell r="Q4188">
            <v>0</v>
          </cell>
          <cell r="R4188">
            <v>185</v>
          </cell>
          <cell r="S4188">
            <v>185</v>
          </cell>
        </row>
        <row r="4189">
          <cell r="A4189" t="str">
            <v>SP69A462HT</v>
          </cell>
          <cell r="B4189" t="str">
            <v>S5000 WIFI USB Sub Board Ass'y</v>
          </cell>
          <cell r="C4189" t="str">
            <v>S5000NEC S5000</v>
          </cell>
          <cell r="D4189" t="str">
            <v>A</v>
          </cell>
          <cell r="E4189" t="str">
            <v>TAB</v>
          </cell>
          <cell r="F4189" t="str">
            <v>EOL</v>
          </cell>
          <cell r="G4189" t="str">
            <v>AB-Sub Board</v>
          </cell>
          <cell r="H4189" t="str">
            <v>616E</v>
          </cell>
          <cell r="I4189">
            <v>81</v>
          </cell>
          <cell r="J4189">
            <v>5.26</v>
          </cell>
          <cell r="K4189">
            <v>426.06</v>
          </cell>
          <cell r="L4189">
            <v>0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>
            <v>0</v>
          </cell>
          <cell r="R4189">
            <v>81</v>
          </cell>
          <cell r="S4189">
            <v>81</v>
          </cell>
        </row>
        <row r="4190">
          <cell r="A4190" t="str">
            <v>SP69A462NL</v>
          </cell>
          <cell r="B4190" t="str">
            <v>STELLA Sub Board Ass'y</v>
          </cell>
          <cell r="C4190" t="str">
            <v>S930</v>
          </cell>
          <cell r="D4190" t="str">
            <v>A</v>
          </cell>
          <cell r="E4190" t="str">
            <v>SMP</v>
          </cell>
          <cell r="F4190" t="str">
            <v>EOL</v>
          </cell>
          <cell r="G4190" t="str">
            <v>AB-Sub Board</v>
          </cell>
          <cell r="H4190" t="str">
            <v>616E</v>
          </cell>
          <cell r="I4190">
            <v>972</v>
          </cell>
          <cell r="J4190">
            <v>5.33</v>
          </cell>
          <cell r="K4190">
            <v>5180.76</v>
          </cell>
          <cell r="L4190">
            <v>0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>
            <v>972</v>
          </cell>
          <cell r="R4190">
            <v>0</v>
          </cell>
          <cell r="S4190">
            <v>486</v>
          </cell>
        </row>
        <row r="4191">
          <cell r="A4191" t="str">
            <v>SP69A6N1KX</v>
          </cell>
          <cell r="B4191" t="str">
            <v>Sisley Flash Sub PCBA</v>
          </cell>
          <cell r="C4191" t="str">
            <v>S90_A</v>
          </cell>
          <cell r="D4191" t="str">
            <v>A</v>
          </cell>
          <cell r="E4191" t="str">
            <v>SMP</v>
          </cell>
          <cell r="F4191" t="str">
            <v>EOL</v>
          </cell>
          <cell r="G4191" t="str">
            <v>AB-Sub Board</v>
          </cell>
          <cell r="H4191" t="str">
            <v>616E</v>
          </cell>
          <cell r="I4191">
            <v>706</v>
          </cell>
          <cell r="J4191">
            <v>3.53</v>
          </cell>
          <cell r="K4191">
            <v>2492.1799999999998</v>
          </cell>
          <cell r="L4191">
            <v>0</v>
          </cell>
          <cell r="M4191">
            <v>0</v>
          </cell>
          <cell r="N4191">
            <v>0</v>
          </cell>
          <cell r="O4191">
            <v>0</v>
          </cell>
          <cell r="P4191">
            <v>706</v>
          </cell>
          <cell r="Q4191">
            <v>0</v>
          </cell>
          <cell r="R4191">
            <v>0</v>
          </cell>
          <cell r="S4191">
            <v>176.5</v>
          </cell>
        </row>
        <row r="4192">
          <cell r="A4192" t="str">
            <v>SP69A6N1L6</v>
          </cell>
          <cell r="B4192" t="str">
            <v>Sisley USB Sub PCBA</v>
          </cell>
          <cell r="C4192" t="str">
            <v>S90_A</v>
          </cell>
          <cell r="D4192" t="str">
            <v>A</v>
          </cell>
          <cell r="E4192" t="str">
            <v>SMP</v>
          </cell>
          <cell r="F4192" t="str">
            <v>EOL</v>
          </cell>
          <cell r="G4192" t="str">
            <v>AB-Sub Board</v>
          </cell>
          <cell r="H4192" t="str">
            <v>616E</v>
          </cell>
          <cell r="I4192">
            <v>5616</v>
          </cell>
          <cell r="J4192">
            <v>1.19</v>
          </cell>
          <cell r="K4192">
            <v>6683.04</v>
          </cell>
          <cell r="L4192">
            <v>0</v>
          </cell>
          <cell r="M4192">
            <v>0</v>
          </cell>
          <cell r="N4192">
            <v>5616</v>
          </cell>
          <cell r="O4192">
            <v>0</v>
          </cell>
          <cell r="P4192">
            <v>0</v>
          </cell>
          <cell r="Q4192">
            <v>0</v>
          </cell>
          <cell r="R4192">
            <v>0</v>
          </cell>
          <cell r="S4192">
            <v>0</v>
          </cell>
        </row>
        <row r="4193">
          <cell r="A4193" t="str">
            <v>SP69A6N3VG</v>
          </cell>
          <cell r="B4193" t="str">
            <v>K50-t5 AIO SUB PCBA</v>
          </cell>
          <cell r="C4193" t="str">
            <v>K50a40</v>
          </cell>
          <cell r="D4193" t="str">
            <v>A</v>
          </cell>
          <cell r="E4193" t="str">
            <v>SMP</v>
          </cell>
          <cell r="F4193" t="str">
            <v>EOL</v>
          </cell>
          <cell r="G4193" t="str">
            <v>AB-Sub Board</v>
          </cell>
          <cell r="H4193" t="str">
            <v>616E</v>
          </cell>
          <cell r="I4193">
            <v>55907</v>
          </cell>
          <cell r="J4193">
            <v>7.0000000000000007E-2</v>
          </cell>
          <cell r="K4193">
            <v>3913.49</v>
          </cell>
          <cell r="L4193">
            <v>21858</v>
          </cell>
          <cell r="M4193">
            <v>34049</v>
          </cell>
          <cell r="N4193">
            <v>0</v>
          </cell>
          <cell r="O4193">
            <v>0</v>
          </cell>
          <cell r="P4193">
            <v>0</v>
          </cell>
          <cell r="Q4193">
            <v>0</v>
          </cell>
          <cell r="R4193">
            <v>0</v>
          </cell>
          <cell r="S4193">
            <v>0</v>
          </cell>
        </row>
        <row r="4194">
          <cell r="A4194" t="str">
            <v>SP69A6N3XK</v>
          </cell>
          <cell r="B4194" t="str">
            <v>Sisley Lite-Sub PCBA-ROW FDD</v>
          </cell>
          <cell r="C4194" t="str">
            <v>S60_A</v>
          </cell>
          <cell r="D4194" t="str">
            <v>A</v>
          </cell>
          <cell r="E4194" t="str">
            <v>SMP</v>
          </cell>
          <cell r="F4194" t="str">
            <v>EOL</v>
          </cell>
          <cell r="G4194" t="str">
            <v>AB-Sub Board</v>
          </cell>
          <cell r="H4194" t="str">
            <v>616E</v>
          </cell>
          <cell r="I4194">
            <v>11636</v>
          </cell>
          <cell r="J4194">
            <v>6.65</v>
          </cell>
          <cell r="K4194">
            <v>77379.399999999994</v>
          </cell>
          <cell r="L4194">
            <v>0</v>
          </cell>
          <cell r="M4194">
            <v>1418</v>
          </cell>
          <cell r="N4194">
            <v>10218</v>
          </cell>
          <cell r="O4194">
            <v>0</v>
          </cell>
          <cell r="P4194">
            <v>0</v>
          </cell>
          <cell r="Q4194">
            <v>0</v>
          </cell>
          <cell r="R4194">
            <v>0</v>
          </cell>
          <cell r="S4194">
            <v>0</v>
          </cell>
        </row>
        <row r="4195">
          <cell r="A4195" t="str">
            <v>SP69A6N47W</v>
          </cell>
          <cell r="B4195" t="str">
            <v>AIO PCB1 ROW SUB PCBA</v>
          </cell>
          <cell r="C4195" t="str">
            <v>A7000_a A7000 Plus</v>
          </cell>
          <cell r="D4195" t="str">
            <v>A</v>
          </cell>
          <cell r="E4195" t="str">
            <v>SMP</v>
          </cell>
          <cell r="F4195" t="str">
            <v>EOL</v>
          </cell>
          <cell r="G4195" t="str">
            <v>AB-Sub Board</v>
          </cell>
          <cell r="H4195" t="str">
            <v>616E</v>
          </cell>
          <cell r="I4195">
            <v>38702</v>
          </cell>
          <cell r="J4195">
            <v>7.0000000000000007E-2</v>
          </cell>
          <cell r="K4195">
            <v>2709.14</v>
          </cell>
          <cell r="L4195">
            <v>17889</v>
          </cell>
          <cell r="M4195">
            <v>20813</v>
          </cell>
          <cell r="N4195">
            <v>0</v>
          </cell>
          <cell r="O4195">
            <v>0</v>
          </cell>
          <cell r="P4195">
            <v>0</v>
          </cell>
          <cell r="Q4195">
            <v>0</v>
          </cell>
          <cell r="R4195">
            <v>0</v>
          </cell>
          <cell r="S4195">
            <v>0</v>
          </cell>
        </row>
        <row r="4196">
          <cell r="A4196" t="str">
            <v>SP69A6N4RU</v>
          </cell>
          <cell r="B4196" t="str">
            <v>Sisley FDD Row Ant Sub PCBA</v>
          </cell>
          <cell r="C4196" t="str">
            <v>S90_A</v>
          </cell>
          <cell r="D4196" t="str">
            <v>A</v>
          </cell>
          <cell r="E4196" t="str">
            <v>SMP</v>
          </cell>
          <cell r="F4196" t="str">
            <v>EOL</v>
          </cell>
          <cell r="G4196" t="str">
            <v>AB-Sub Board</v>
          </cell>
          <cell r="H4196" t="str">
            <v>616E</v>
          </cell>
          <cell r="I4196">
            <v>3100</v>
          </cell>
          <cell r="J4196">
            <v>6.25</v>
          </cell>
          <cell r="K4196">
            <v>19375</v>
          </cell>
          <cell r="L4196">
            <v>3100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>
            <v>0</v>
          </cell>
          <cell r="R4196">
            <v>0</v>
          </cell>
          <cell r="S4196">
            <v>0</v>
          </cell>
        </row>
        <row r="4197">
          <cell r="A4197" t="str">
            <v>SPN5940A</v>
          </cell>
          <cell r="B4197" t="str">
            <v>FNL ASSY,P/S,AC-DC,NOVA 10W, UK</v>
          </cell>
          <cell r="C4197" t="str">
            <v>XT1706 T1700 XT1663</v>
          </cell>
          <cell r="D4197" t="str">
            <v>B</v>
          </cell>
          <cell r="E4197" t="str">
            <v>SMP</v>
          </cell>
          <cell r="F4197" t="str">
            <v>REG</v>
          </cell>
          <cell r="G4197" t="str">
            <v>A1-Charger/Adapter</v>
          </cell>
          <cell r="H4197" t="str">
            <v>616E</v>
          </cell>
          <cell r="I4197">
            <v>290</v>
          </cell>
          <cell r="J4197">
            <v>13.98</v>
          </cell>
          <cell r="K4197">
            <v>4054.2</v>
          </cell>
          <cell r="L4197">
            <v>200</v>
          </cell>
          <cell r="M4197">
            <v>90</v>
          </cell>
          <cell r="N4197">
            <v>0</v>
          </cell>
          <cell r="O4197">
            <v>0</v>
          </cell>
          <cell r="P4197">
            <v>0</v>
          </cell>
          <cell r="Q4197">
            <v>0</v>
          </cell>
          <cell r="R4197">
            <v>0</v>
          </cell>
          <cell r="S4197">
            <v>0</v>
          </cell>
        </row>
        <row r="4198">
          <cell r="A4198" t="str">
            <v>SPN5944A</v>
          </cell>
          <cell r="B4198" t="str">
            <v>FNL ASSY,P/S,AC-DC,NOVA 10W, EU</v>
          </cell>
          <cell r="C4198" t="str">
            <v>XT1706 T1700 XT1663 Dante</v>
          </cell>
          <cell r="D4198" t="str">
            <v>B</v>
          </cell>
          <cell r="E4198" t="str">
            <v>SMP</v>
          </cell>
          <cell r="F4198" t="str">
            <v>REG</v>
          </cell>
          <cell r="G4198" t="str">
            <v>A1-Charger/Adapter</v>
          </cell>
          <cell r="H4198" t="str">
            <v>616E</v>
          </cell>
          <cell r="I4198">
            <v>180</v>
          </cell>
          <cell r="J4198">
            <v>13.13</v>
          </cell>
          <cell r="K4198">
            <v>2363.4</v>
          </cell>
          <cell r="L4198">
            <v>100</v>
          </cell>
          <cell r="M4198">
            <v>80</v>
          </cell>
          <cell r="N4198">
            <v>0</v>
          </cell>
          <cell r="O4198">
            <v>0</v>
          </cell>
          <cell r="P4198">
            <v>0</v>
          </cell>
          <cell r="Q4198">
            <v>0</v>
          </cell>
          <cell r="R4198">
            <v>0</v>
          </cell>
          <cell r="S4198">
            <v>0</v>
          </cell>
        </row>
        <row r="4199">
          <cell r="A4199" t="str">
            <v>SPN5945A</v>
          </cell>
          <cell r="B4199" t="str">
            <v>FNL ASSY,P/S,AC-DC,NOVA 10W PWR SUPPLY,</v>
          </cell>
          <cell r="C4199" t="str">
            <v>XT1706 T1700 XT1663 Dante</v>
          </cell>
          <cell r="D4199" t="str">
            <v>B</v>
          </cell>
          <cell r="E4199" t="str">
            <v>SMP</v>
          </cell>
          <cell r="F4199" t="str">
            <v>REG</v>
          </cell>
          <cell r="G4199" t="str">
            <v>A1-Charger/Adapter</v>
          </cell>
          <cell r="H4199" t="str">
            <v>616E</v>
          </cell>
          <cell r="I4199">
            <v>190</v>
          </cell>
          <cell r="J4199">
            <v>12.86</v>
          </cell>
          <cell r="K4199">
            <v>2443.4</v>
          </cell>
          <cell r="L4199">
            <v>0</v>
          </cell>
          <cell r="M4199">
            <v>190</v>
          </cell>
          <cell r="N4199">
            <v>0</v>
          </cell>
          <cell r="O4199">
            <v>0</v>
          </cell>
          <cell r="P4199">
            <v>0</v>
          </cell>
          <cell r="Q4199">
            <v>0</v>
          </cell>
          <cell r="R4199">
            <v>0</v>
          </cell>
          <cell r="S4199">
            <v>0</v>
          </cell>
        </row>
        <row r="4200">
          <cell r="A4200" t="str">
            <v>SPN5946A</v>
          </cell>
          <cell r="B4200" t="str">
            <v>FNL ASSY,P/S,AC-DC,NOVA 10W, IN</v>
          </cell>
          <cell r="C4200" t="str">
            <v>XT1706 T1700 XT1663 Dante</v>
          </cell>
          <cell r="D4200" t="str">
            <v>B</v>
          </cell>
          <cell r="E4200" t="str">
            <v>SMP</v>
          </cell>
          <cell r="F4200" t="str">
            <v>REG</v>
          </cell>
          <cell r="G4200" t="str">
            <v>A1-Charger/Adapter</v>
          </cell>
          <cell r="H4200" t="str">
            <v>616E</v>
          </cell>
          <cell r="I4200">
            <v>45</v>
          </cell>
          <cell r="J4200">
            <v>12.55</v>
          </cell>
          <cell r="K4200">
            <v>564.75</v>
          </cell>
          <cell r="L4200">
            <v>45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>
            <v>0</v>
          </cell>
          <cell r="R4200">
            <v>0</v>
          </cell>
          <cell r="S4200">
            <v>0</v>
          </cell>
        </row>
        <row r="4201">
          <cell r="A4201" t="str">
            <v>SPN5948A</v>
          </cell>
          <cell r="B4201" t="str">
            <v>FNL ASSY,P/S,AC-DC,NOVA-LITE 5W, EU</v>
          </cell>
          <cell r="C4201" t="str">
            <v>XT1706 T1700</v>
          </cell>
          <cell r="D4201" t="str">
            <v>B</v>
          </cell>
          <cell r="E4201" t="str">
            <v>SMP</v>
          </cell>
          <cell r="F4201" t="str">
            <v>REG</v>
          </cell>
          <cell r="G4201" t="str">
            <v>A1-Charger/Adapter</v>
          </cell>
          <cell r="H4201" t="str">
            <v>616E</v>
          </cell>
          <cell r="I4201">
            <v>300</v>
          </cell>
          <cell r="J4201">
            <v>9.39</v>
          </cell>
          <cell r="K4201">
            <v>2817</v>
          </cell>
          <cell r="L4201">
            <v>0</v>
          </cell>
          <cell r="M4201">
            <v>300</v>
          </cell>
          <cell r="N4201">
            <v>0</v>
          </cell>
          <cell r="O4201">
            <v>0</v>
          </cell>
          <cell r="P4201">
            <v>0</v>
          </cell>
          <cell r="Q4201">
            <v>0</v>
          </cell>
          <cell r="R4201">
            <v>0</v>
          </cell>
          <cell r="S4201">
            <v>0</v>
          </cell>
        </row>
        <row r="4202">
          <cell r="A4202" t="str">
            <v>SPN5950A</v>
          </cell>
          <cell r="B4202" t="str">
            <v>FNL ASSY,P/S,AC-DC,NOVA-LITE 5W, UK</v>
          </cell>
          <cell r="C4202" t="str">
            <v>XT1706 T1700</v>
          </cell>
          <cell r="D4202" t="str">
            <v>B</v>
          </cell>
          <cell r="E4202" t="str">
            <v>SMP</v>
          </cell>
          <cell r="F4202" t="str">
            <v>REG</v>
          </cell>
          <cell r="G4202" t="str">
            <v>A1-Charger/Adapter</v>
          </cell>
          <cell r="H4202" t="str">
            <v>616E</v>
          </cell>
          <cell r="I4202">
            <v>300</v>
          </cell>
          <cell r="J4202">
            <v>9.91</v>
          </cell>
          <cell r="K4202">
            <v>2973</v>
          </cell>
          <cell r="L4202">
            <v>100</v>
          </cell>
          <cell r="M4202">
            <v>200</v>
          </cell>
          <cell r="N4202">
            <v>0</v>
          </cell>
          <cell r="O4202">
            <v>0</v>
          </cell>
          <cell r="P4202">
            <v>0</v>
          </cell>
          <cell r="Q4202">
            <v>0</v>
          </cell>
          <cell r="R4202">
            <v>0</v>
          </cell>
          <cell r="S4202">
            <v>0</v>
          </cell>
        </row>
        <row r="4203">
          <cell r="A4203" t="str">
            <v>SR29A4625K</v>
          </cell>
          <cell r="H4203" t="str">
            <v>616E</v>
          </cell>
          <cell r="I4203">
            <v>2000</v>
          </cell>
          <cell r="J4203">
            <v>0.9</v>
          </cell>
          <cell r="K4203">
            <v>1800</v>
          </cell>
          <cell r="L4203">
            <v>0</v>
          </cell>
          <cell r="M4203">
            <v>0</v>
          </cell>
          <cell r="N4203">
            <v>0</v>
          </cell>
          <cell r="O4203">
            <v>0</v>
          </cell>
          <cell r="P4203">
            <v>2000</v>
          </cell>
          <cell r="Q4203">
            <v>0</v>
          </cell>
          <cell r="R4203">
            <v>0</v>
          </cell>
          <cell r="S4203">
            <v>500</v>
          </cell>
        </row>
        <row r="4204">
          <cell r="A4204" t="str">
            <v>SR78C01189</v>
          </cell>
          <cell r="B4204" t="str">
            <v>RCV;SDRP0809AJ-01;AAC;20mw;spring</v>
          </cell>
          <cell r="C4204" t="str">
            <v>S1a40</v>
          </cell>
          <cell r="D4204" t="str">
            <v>B</v>
          </cell>
          <cell r="E4204" t="str">
            <v>SMP</v>
          </cell>
          <cell r="F4204" t="str">
            <v>EOL</v>
          </cell>
          <cell r="G4204" t="str">
            <v>R7-Receiver</v>
          </cell>
          <cell r="H4204" t="str">
            <v>616E</v>
          </cell>
          <cell r="I4204">
            <v>728</v>
          </cell>
          <cell r="J4204">
            <v>4.93</v>
          </cell>
          <cell r="K4204">
            <v>3589.04</v>
          </cell>
          <cell r="L4204">
            <v>0</v>
          </cell>
          <cell r="M4204">
            <v>0</v>
          </cell>
          <cell r="N4204">
            <v>450</v>
          </cell>
          <cell r="O4204">
            <v>278</v>
          </cell>
          <cell r="P4204">
            <v>0</v>
          </cell>
          <cell r="Q4204">
            <v>0</v>
          </cell>
          <cell r="R4204">
            <v>0</v>
          </cell>
          <cell r="S4204">
            <v>0</v>
          </cell>
        </row>
        <row r="4205">
          <cell r="A4205" t="str">
            <v>SR78C05759</v>
          </cell>
          <cell r="B4205" t="str">
            <v>Rcv;XHR120618SW23P23-03-RH;20mw;spring</v>
          </cell>
          <cell r="C4205" t="str">
            <v>A7020a40 A7020a48</v>
          </cell>
          <cell r="D4205" t="str">
            <v>B</v>
          </cell>
          <cell r="E4205" t="str">
            <v>SMP</v>
          </cell>
          <cell r="F4205" t="str">
            <v>REG</v>
          </cell>
          <cell r="G4205" t="str">
            <v>R7-Receiver</v>
          </cell>
          <cell r="H4205" t="str">
            <v>616E</v>
          </cell>
          <cell r="I4205">
            <v>596</v>
          </cell>
          <cell r="J4205">
            <v>1.91</v>
          </cell>
          <cell r="K4205">
            <v>1138.3599999999999</v>
          </cell>
          <cell r="L4205">
            <v>500</v>
          </cell>
          <cell r="M4205">
            <v>96</v>
          </cell>
          <cell r="N4205">
            <v>0</v>
          </cell>
          <cell r="O4205">
            <v>0</v>
          </cell>
          <cell r="P4205">
            <v>0</v>
          </cell>
          <cell r="Q4205">
            <v>0</v>
          </cell>
          <cell r="R4205">
            <v>0</v>
          </cell>
          <cell r="S4205">
            <v>0</v>
          </cell>
        </row>
        <row r="4206">
          <cell r="A4206" t="str">
            <v>SR78C05760</v>
          </cell>
          <cell r="B4206" t="str">
            <v>Rcv;10212060203007;0612;20mw;spring</v>
          </cell>
          <cell r="C4206" t="str">
            <v>A7020a40 A7020a48</v>
          </cell>
          <cell r="D4206" t="str">
            <v>B</v>
          </cell>
          <cell r="E4206" t="str">
            <v>SMP</v>
          </cell>
          <cell r="F4206" t="str">
            <v>REG</v>
          </cell>
          <cell r="G4206" t="str">
            <v>R7-Receiver</v>
          </cell>
          <cell r="H4206" t="str">
            <v>616E</v>
          </cell>
          <cell r="I4206">
            <v>400</v>
          </cell>
          <cell r="J4206">
            <v>1.88</v>
          </cell>
          <cell r="K4206">
            <v>752</v>
          </cell>
          <cell r="L4206">
            <v>400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>
            <v>0</v>
          </cell>
          <cell r="R4206">
            <v>0</v>
          </cell>
          <cell r="S4206">
            <v>0</v>
          </cell>
        </row>
        <row r="4207">
          <cell r="A4207" t="str">
            <v>SR78C09428</v>
          </cell>
          <cell r="B4207" t="str">
            <v>Receiver;32 Ohms;6x12x2mm;Spring contact</v>
          </cell>
          <cell r="C4207" t="str">
            <v>Z2132</v>
          </cell>
          <cell r="D4207" t="str">
            <v>B</v>
          </cell>
          <cell r="E4207" t="str">
            <v>SMP</v>
          </cell>
          <cell r="F4207" t="str">
            <v>REG</v>
          </cell>
          <cell r="G4207" t="str">
            <v>R7-Receiver</v>
          </cell>
          <cell r="H4207" t="str">
            <v>616E</v>
          </cell>
          <cell r="I4207">
            <v>650</v>
          </cell>
          <cell r="J4207">
            <v>2.08</v>
          </cell>
          <cell r="K4207">
            <v>1352</v>
          </cell>
          <cell r="L4207">
            <v>0</v>
          </cell>
          <cell r="M4207">
            <v>650</v>
          </cell>
          <cell r="N4207">
            <v>0</v>
          </cell>
          <cell r="O4207">
            <v>0</v>
          </cell>
          <cell r="P4207">
            <v>0</v>
          </cell>
          <cell r="Q4207">
            <v>0</v>
          </cell>
          <cell r="R4207">
            <v>0</v>
          </cell>
          <cell r="S4207">
            <v>0</v>
          </cell>
        </row>
        <row r="4208">
          <cell r="A4208" t="str">
            <v>SR79A6N0PA</v>
          </cell>
          <cell r="B4208" t="str">
            <v>Receiver SDRP0612K-J-03-02-F1;0612H2.25_20mw_mesh</v>
          </cell>
          <cell r="C4208" t="str">
            <v>S90_A Z90a40</v>
          </cell>
          <cell r="D4208" t="str">
            <v>B</v>
          </cell>
          <cell r="E4208" t="str">
            <v>SMP</v>
          </cell>
          <cell r="F4208" t="str">
            <v>REG</v>
          </cell>
          <cell r="G4208" t="str">
            <v>R7-Receiver</v>
          </cell>
          <cell r="H4208" t="str">
            <v>616E</v>
          </cell>
          <cell r="I4208">
            <v>2088</v>
          </cell>
          <cell r="J4208">
            <v>2.4500000000000002</v>
          </cell>
          <cell r="K4208">
            <v>5115.6000000000004</v>
          </cell>
          <cell r="L4208">
            <v>1988</v>
          </cell>
          <cell r="M4208">
            <v>0</v>
          </cell>
          <cell r="N4208">
            <v>100</v>
          </cell>
          <cell r="O4208">
            <v>0</v>
          </cell>
          <cell r="P4208">
            <v>0</v>
          </cell>
          <cell r="Q4208">
            <v>0</v>
          </cell>
          <cell r="R4208">
            <v>0</v>
          </cell>
          <cell r="S4208">
            <v>0</v>
          </cell>
        </row>
        <row r="4209">
          <cell r="A4209" t="str">
            <v>SR79A6N3FM</v>
          </cell>
          <cell r="B4209" t="str">
            <v>Rec&amp;*XHR150622SD28P25-02;20mw,Spring</v>
          </cell>
          <cell r="C4209" t="str">
            <v>S60_A A7000_a A7000 Plus K50a40</v>
          </cell>
          <cell r="D4209" t="str">
            <v>B</v>
          </cell>
          <cell r="E4209" t="str">
            <v>SMP</v>
          </cell>
          <cell r="F4209" t="str">
            <v>EOL</v>
          </cell>
          <cell r="G4209" t="str">
            <v>R7-Receiver</v>
          </cell>
          <cell r="H4209" t="str">
            <v>616E</v>
          </cell>
          <cell r="I4209">
            <v>14897</v>
          </cell>
          <cell r="J4209">
            <v>1.6</v>
          </cell>
          <cell r="K4209">
            <v>23835.200000000001</v>
          </cell>
          <cell r="L4209">
            <v>0</v>
          </cell>
          <cell r="M4209">
            <v>0</v>
          </cell>
          <cell r="N4209">
            <v>14897</v>
          </cell>
          <cell r="O4209">
            <v>0</v>
          </cell>
          <cell r="P4209">
            <v>0</v>
          </cell>
          <cell r="Q4209">
            <v>0</v>
          </cell>
          <cell r="R4209">
            <v>0</v>
          </cell>
          <cell r="S4209">
            <v>0</v>
          </cell>
        </row>
        <row r="4210">
          <cell r="A4210" t="str">
            <v>SS58C00418</v>
          </cell>
          <cell r="B4210" t="str">
            <v>Sisley-lite-SIMTRAY(whi_SUM1080_GL)</v>
          </cell>
          <cell r="C4210" t="str">
            <v>S60_A</v>
          </cell>
          <cell r="D4210" t="str">
            <v>C1</v>
          </cell>
          <cell r="E4210" t="str">
            <v>SMP</v>
          </cell>
          <cell r="F4210" t="str">
            <v>EOL</v>
          </cell>
          <cell r="G4210" t="str">
            <v>M8-Metal</v>
          </cell>
          <cell r="H4210" t="str">
            <v>616E</v>
          </cell>
          <cell r="I4210">
            <v>294</v>
          </cell>
          <cell r="J4210">
            <v>7.64</v>
          </cell>
          <cell r="K4210">
            <v>2246.16</v>
          </cell>
          <cell r="L4210">
            <v>0</v>
          </cell>
          <cell r="M4210">
            <v>0</v>
          </cell>
          <cell r="N4210">
            <v>0</v>
          </cell>
          <cell r="O4210">
            <v>0</v>
          </cell>
          <cell r="P4210">
            <v>0</v>
          </cell>
          <cell r="Q4210">
            <v>294</v>
          </cell>
          <cell r="R4210">
            <v>0</v>
          </cell>
          <cell r="S4210">
            <v>147</v>
          </cell>
        </row>
        <row r="4211">
          <cell r="A4211" t="str">
            <v>SS58C00419</v>
          </cell>
          <cell r="B4211" t="str">
            <v>Sisley-lite-TFTRAY(whi_SUM1080_GL)</v>
          </cell>
          <cell r="C4211" t="str">
            <v>S60_A</v>
          </cell>
          <cell r="D4211" t="str">
            <v>C1</v>
          </cell>
          <cell r="E4211" t="str">
            <v>SMP</v>
          </cell>
          <cell r="F4211" t="str">
            <v>EOL</v>
          </cell>
          <cell r="G4211" t="str">
            <v>M8-Metal</v>
          </cell>
          <cell r="H4211" t="str">
            <v>616E</v>
          </cell>
          <cell r="I4211">
            <v>313</v>
          </cell>
          <cell r="J4211">
            <v>6.68</v>
          </cell>
          <cell r="K4211">
            <v>2090.84</v>
          </cell>
          <cell r="L4211">
            <v>0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>
            <v>313</v>
          </cell>
          <cell r="R4211">
            <v>0</v>
          </cell>
          <cell r="S4211">
            <v>156.5</v>
          </cell>
        </row>
        <row r="4212">
          <cell r="A4212" t="str">
            <v>SS58C00420</v>
          </cell>
          <cell r="B4212" t="str">
            <v>Sisley-lite-SIMTRAY(yel_SUM1080_GL)</v>
          </cell>
          <cell r="C4212" t="str">
            <v>S60_A</v>
          </cell>
          <cell r="D4212" t="str">
            <v>C1</v>
          </cell>
          <cell r="E4212" t="str">
            <v>SMP</v>
          </cell>
          <cell r="F4212" t="str">
            <v>EOL</v>
          </cell>
          <cell r="G4212" t="str">
            <v>M8-Metal</v>
          </cell>
          <cell r="H4212" t="str">
            <v>616E</v>
          </cell>
          <cell r="I4212">
            <v>90</v>
          </cell>
          <cell r="J4212">
            <v>7.46</v>
          </cell>
          <cell r="K4212">
            <v>671.4</v>
          </cell>
          <cell r="L4212">
            <v>0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>
            <v>90</v>
          </cell>
          <cell r="R4212">
            <v>0</v>
          </cell>
          <cell r="S4212">
            <v>45</v>
          </cell>
        </row>
        <row r="4213">
          <cell r="A4213" t="str">
            <v>SS58C00421</v>
          </cell>
          <cell r="B4213" t="str">
            <v>Sisley-lite-TFTRAY(yel_SUM1080_GL)</v>
          </cell>
          <cell r="C4213" t="str">
            <v>S60_A</v>
          </cell>
          <cell r="D4213" t="str">
            <v>C1</v>
          </cell>
          <cell r="E4213" t="str">
            <v>SMP</v>
          </cell>
          <cell r="F4213" t="str">
            <v>EOL</v>
          </cell>
          <cell r="G4213" t="str">
            <v>M8-Metal</v>
          </cell>
          <cell r="H4213" t="str">
            <v>616E</v>
          </cell>
          <cell r="I4213">
            <v>83</v>
          </cell>
          <cell r="J4213">
            <v>6.51</v>
          </cell>
          <cell r="K4213">
            <v>540.33000000000004</v>
          </cell>
          <cell r="L4213">
            <v>0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>
            <v>83</v>
          </cell>
          <cell r="R4213">
            <v>0</v>
          </cell>
          <cell r="S4213">
            <v>41.5</v>
          </cell>
        </row>
        <row r="4214">
          <cell r="A4214" t="str">
            <v>SS58C00422</v>
          </cell>
          <cell r="B4214" t="str">
            <v>Sisley-lite-SIMTRAY(gre_SUM1080_GL)</v>
          </cell>
          <cell r="C4214" t="str">
            <v>S60_A</v>
          </cell>
          <cell r="D4214" t="str">
            <v>C1</v>
          </cell>
          <cell r="E4214" t="str">
            <v>SMP</v>
          </cell>
          <cell r="F4214" t="str">
            <v>EOL</v>
          </cell>
          <cell r="G4214" t="str">
            <v>M8-Metal</v>
          </cell>
          <cell r="H4214" t="str">
            <v>616E</v>
          </cell>
          <cell r="I4214">
            <v>27</v>
          </cell>
          <cell r="J4214">
            <v>7.64</v>
          </cell>
          <cell r="K4214">
            <v>206.28</v>
          </cell>
          <cell r="L4214">
            <v>0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>
            <v>27</v>
          </cell>
          <cell r="R4214">
            <v>0</v>
          </cell>
          <cell r="S4214">
            <v>13.5</v>
          </cell>
        </row>
        <row r="4215">
          <cell r="A4215" t="str">
            <v>SS58C00423</v>
          </cell>
          <cell r="B4215" t="str">
            <v>Sisley-lite-TFTRAY(gre_SUM1080_GL)</v>
          </cell>
          <cell r="C4215" t="str">
            <v>S60_A</v>
          </cell>
          <cell r="D4215" t="str">
            <v>C1</v>
          </cell>
          <cell r="E4215" t="str">
            <v>SMP</v>
          </cell>
          <cell r="F4215" t="str">
            <v>EOL</v>
          </cell>
          <cell r="G4215" t="str">
            <v>M8-Metal</v>
          </cell>
          <cell r="H4215" t="str">
            <v>616E</v>
          </cell>
          <cell r="I4215">
            <v>155</v>
          </cell>
          <cell r="J4215">
            <v>6.68</v>
          </cell>
          <cell r="K4215">
            <v>1035.4000000000001</v>
          </cell>
          <cell r="L4215">
            <v>0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>
            <v>155</v>
          </cell>
          <cell r="R4215">
            <v>0</v>
          </cell>
          <cell r="S4215">
            <v>77.5</v>
          </cell>
        </row>
        <row r="4216">
          <cell r="A4216" t="str">
            <v>SS58C00527</v>
          </cell>
          <cell r="B4216" t="str">
            <v>S90 Single SIM Tray Asm AL (Grey)</v>
          </cell>
          <cell r="C4216" t="str">
            <v>S90_A</v>
          </cell>
          <cell r="D4216" t="str">
            <v>C1</v>
          </cell>
          <cell r="E4216" t="str">
            <v>SMP</v>
          </cell>
          <cell r="F4216" t="str">
            <v>EOL</v>
          </cell>
          <cell r="G4216" t="str">
            <v>M8-Metal</v>
          </cell>
          <cell r="H4216" t="str">
            <v>616E</v>
          </cell>
          <cell r="I4216">
            <v>73</v>
          </cell>
          <cell r="J4216">
            <v>14.76</v>
          </cell>
          <cell r="K4216">
            <v>1077.48</v>
          </cell>
          <cell r="L4216">
            <v>0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>
            <v>73</v>
          </cell>
          <cell r="R4216">
            <v>0</v>
          </cell>
          <cell r="S4216">
            <v>36.5</v>
          </cell>
        </row>
        <row r="4217">
          <cell r="A4217" t="str">
            <v>SS58C00528</v>
          </cell>
          <cell r="B4217" t="str">
            <v>S90 Single SIM Tray Asm AL (Silver)</v>
          </cell>
          <cell r="C4217" t="str">
            <v>S90_A</v>
          </cell>
          <cell r="D4217" t="str">
            <v>C1</v>
          </cell>
          <cell r="E4217" t="str">
            <v>SMP</v>
          </cell>
          <cell r="F4217" t="str">
            <v>EOL</v>
          </cell>
          <cell r="G4217" t="str">
            <v>M8-Metal</v>
          </cell>
          <cell r="H4217" t="str">
            <v>616E</v>
          </cell>
          <cell r="I4217">
            <v>14</v>
          </cell>
          <cell r="J4217">
            <v>13.3</v>
          </cell>
          <cell r="K4217">
            <v>186.2</v>
          </cell>
          <cell r="L4217">
            <v>0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>
            <v>14</v>
          </cell>
          <cell r="R4217">
            <v>0</v>
          </cell>
          <cell r="S4217">
            <v>7</v>
          </cell>
        </row>
        <row r="4218">
          <cell r="A4218" t="str">
            <v>SS58C00530</v>
          </cell>
          <cell r="B4218" t="str">
            <v>S90 Single SIM Tray Asm AL (Gold)</v>
          </cell>
          <cell r="C4218" t="str">
            <v>S90_A</v>
          </cell>
          <cell r="D4218" t="str">
            <v>C1</v>
          </cell>
          <cell r="E4218" t="str">
            <v>SMP</v>
          </cell>
          <cell r="F4218" t="str">
            <v>EOL</v>
          </cell>
          <cell r="G4218" t="str">
            <v>M8-Metal</v>
          </cell>
          <cell r="H4218" t="str">
            <v>616E</v>
          </cell>
          <cell r="I4218">
            <v>54</v>
          </cell>
          <cell r="J4218">
            <v>14.81</v>
          </cell>
          <cell r="K4218">
            <v>799.74</v>
          </cell>
          <cell r="L4218">
            <v>0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>
            <v>54</v>
          </cell>
          <cell r="R4218">
            <v>0</v>
          </cell>
          <cell r="S4218">
            <v>27</v>
          </cell>
        </row>
        <row r="4219">
          <cell r="A4219" t="str">
            <v>SS58C00696</v>
          </cell>
          <cell r="B4219" t="str">
            <v>ZOOM CY BACK HSG ASM;RED;5;AL+PPS;NMT</v>
          </cell>
          <cell r="C4219" t="str">
            <v>Z90a40</v>
          </cell>
          <cell r="D4219" t="str">
            <v>C1</v>
          </cell>
          <cell r="E4219" t="str">
            <v>SMP</v>
          </cell>
          <cell r="F4219" t="str">
            <v>EOL</v>
          </cell>
          <cell r="G4219" t="str">
            <v>M8-Metal</v>
          </cell>
          <cell r="H4219" t="str">
            <v>616E</v>
          </cell>
          <cell r="I4219">
            <v>272</v>
          </cell>
          <cell r="J4219">
            <v>136.56</v>
          </cell>
          <cell r="K4219">
            <v>37144.32</v>
          </cell>
          <cell r="L4219">
            <v>0</v>
          </cell>
          <cell r="M4219">
            <v>272</v>
          </cell>
          <cell r="N4219">
            <v>0</v>
          </cell>
          <cell r="O4219">
            <v>0</v>
          </cell>
          <cell r="P4219">
            <v>0</v>
          </cell>
          <cell r="Q4219">
            <v>0</v>
          </cell>
          <cell r="R4219">
            <v>0</v>
          </cell>
          <cell r="S4219">
            <v>0</v>
          </cell>
        </row>
        <row r="4220">
          <cell r="A4220" t="str">
            <v>SS58C00697</v>
          </cell>
          <cell r="B4220" t="str">
            <v>ZOOM CY BACK HSG ASM;WHITE;5;AL+PPS;NMT</v>
          </cell>
          <cell r="C4220" t="str">
            <v>Z90a40</v>
          </cell>
          <cell r="D4220" t="str">
            <v>C1</v>
          </cell>
          <cell r="E4220" t="str">
            <v>SMP</v>
          </cell>
          <cell r="F4220" t="str">
            <v>REG</v>
          </cell>
          <cell r="G4220" t="str">
            <v>M8-Metal</v>
          </cell>
          <cell r="H4220" t="str">
            <v>616E</v>
          </cell>
          <cell r="I4220">
            <v>200</v>
          </cell>
          <cell r="J4220">
            <v>163.80000000000001</v>
          </cell>
          <cell r="K4220">
            <v>32760</v>
          </cell>
          <cell r="L4220">
            <v>200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>
            <v>0</v>
          </cell>
          <cell r="R4220">
            <v>0</v>
          </cell>
          <cell r="S4220">
            <v>0</v>
          </cell>
        </row>
        <row r="4221">
          <cell r="A4221" t="str">
            <v>SS58C00698</v>
          </cell>
          <cell r="B4221" t="str">
            <v>ZOOM CY BACK HSG ASM;GRAY;5;AL+PPS;NMT</v>
          </cell>
          <cell r="C4221" t="str">
            <v>Z90a40</v>
          </cell>
          <cell r="D4221" t="str">
            <v>C1</v>
          </cell>
          <cell r="E4221" t="str">
            <v>SMP</v>
          </cell>
          <cell r="F4221" t="str">
            <v>REG</v>
          </cell>
          <cell r="G4221" t="str">
            <v>M8-Metal</v>
          </cell>
          <cell r="H4221" t="str">
            <v>616E</v>
          </cell>
          <cell r="I4221">
            <v>789</v>
          </cell>
          <cell r="J4221">
            <v>147.1</v>
          </cell>
          <cell r="K4221">
            <v>116061.9</v>
          </cell>
          <cell r="L4221">
            <v>0</v>
          </cell>
          <cell r="M4221">
            <v>789</v>
          </cell>
          <cell r="N4221">
            <v>0</v>
          </cell>
          <cell r="O4221">
            <v>0</v>
          </cell>
          <cell r="P4221">
            <v>0</v>
          </cell>
          <cell r="Q4221">
            <v>0</v>
          </cell>
          <cell r="R4221">
            <v>0</v>
          </cell>
          <cell r="S4221">
            <v>0</v>
          </cell>
        </row>
        <row r="4222">
          <cell r="A4222" t="str">
            <v>SS58C01366</v>
          </cell>
          <cell r="B4222" t="str">
            <v>Sisley2 volume key bracket</v>
          </cell>
          <cell r="C4222" t="str">
            <v>S1a40</v>
          </cell>
          <cell r="D4222" t="str">
            <v>C1</v>
          </cell>
          <cell r="E4222" t="str">
            <v>SMP</v>
          </cell>
          <cell r="F4222" t="str">
            <v>EOL</v>
          </cell>
          <cell r="G4222" t="str">
            <v>M8-Metal</v>
          </cell>
          <cell r="H4222" t="str">
            <v>616E</v>
          </cell>
          <cell r="I4222">
            <v>227</v>
          </cell>
          <cell r="J4222">
            <v>0.33600000000000002</v>
          </cell>
          <cell r="K4222">
            <v>76.272000000000006</v>
          </cell>
          <cell r="L4222">
            <v>0</v>
          </cell>
          <cell r="M4222">
            <v>0</v>
          </cell>
          <cell r="N4222">
            <v>200</v>
          </cell>
          <cell r="O4222">
            <v>27</v>
          </cell>
          <cell r="P4222">
            <v>0</v>
          </cell>
          <cell r="Q4222">
            <v>0</v>
          </cell>
          <cell r="R4222">
            <v>0</v>
          </cell>
          <cell r="S4222">
            <v>0</v>
          </cell>
        </row>
        <row r="4223">
          <cell r="A4223" t="str">
            <v>SS58C01367</v>
          </cell>
          <cell r="B4223" t="str">
            <v>Sisley2 power key bracket</v>
          </cell>
          <cell r="C4223" t="str">
            <v>S1a40</v>
          </cell>
          <cell r="D4223" t="str">
            <v>C1</v>
          </cell>
          <cell r="E4223" t="str">
            <v>SMP</v>
          </cell>
          <cell r="F4223" t="str">
            <v>EOL</v>
          </cell>
          <cell r="G4223" t="str">
            <v>M8-Metal</v>
          </cell>
          <cell r="H4223" t="str">
            <v>616E</v>
          </cell>
          <cell r="I4223">
            <v>153</v>
          </cell>
          <cell r="J4223">
            <v>0.33200000000000002</v>
          </cell>
          <cell r="K4223">
            <v>50.795999999999999</v>
          </cell>
          <cell r="L4223">
            <v>0</v>
          </cell>
          <cell r="M4223">
            <v>0</v>
          </cell>
          <cell r="N4223">
            <v>153</v>
          </cell>
          <cell r="O4223">
            <v>0</v>
          </cell>
          <cell r="P4223">
            <v>0</v>
          </cell>
          <cell r="Q4223">
            <v>0</v>
          </cell>
          <cell r="R4223">
            <v>0</v>
          </cell>
          <cell r="S4223">
            <v>0</v>
          </cell>
        </row>
        <row r="4224">
          <cell r="A4224" t="str">
            <v>SS58C01774</v>
          </cell>
          <cell r="B4224" t="str">
            <v>PASSION TRAY 15_11_1.2 MM</v>
          </cell>
          <cell r="C4224" t="str">
            <v>P1a42 P1a42_16G P1a41</v>
          </cell>
          <cell r="D4224" t="str">
            <v>B</v>
          </cell>
          <cell r="E4224" t="str">
            <v>SMP</v>
          </cell>
          <cell r="F4224" t="str">
            <v>REG</v>
          </cell>
          <cell r="G4224" t="str">
            <v>SR-Mechanical Parts</v>
          </cell>
          <cell r="H4224" t="str">
            <v>616E</v>
          </cell>
          <cell r="I4224">
            <v>395</v>
          </cell>
          <cell r="J4224">
            <v>3.3889999999999998</v>
          </cell>
          <cell r="K4224">
            <v>1338.655</v>
          </cell>
          <cell r="L4224">
            <v>0</v>
          </cell>
          <cell r="M4224">
            <v>0</v>
          </cell>
          <cell r="N4224">
            <v>200</v>
          </cell>
          <cell r="O4224">
            <v>195</v>
          </cell>
          <cell r="P4224">
            <v>0</v>
          </cell>
          <cell r="Q4224">
            <v>0</v>
          </cell>
          <cell r="R4224">
            <v>0</v>
          </cell>
          <cell r="S4224">
            <v>0</v>
          </cell>
        </row>
        <row r="4225">
          <cell r="A4225" t="str">
            <v>SS58C01893</v>
          </cell>
          <cell r="B4225" t="str">
            <v>Sisley-lite-SIMTRAY(WHI_SUM1080_SOLO_GL)</v>
          </cell>
          <cell r="C4225" t="str">
            <v>S60_A</v>
          </cell>
          <cell r="D4225" t="str">
            <v>C1</v>
          </cell>
          <cell r="E4225" t="str">
            <v>SMP</v>
          </cell>
          <cell r="F4225" t="str">
            <v>EOL</v>
          </cell>
          <cell r="G4225" t="str">
            <v>M8-Metal</v>
          </cell>
          <cell r="H4225" t="str">
            <v>616E</v>
          </cell>
          <cell r="I4225">
            <v>43</v>
          </cell>
          <cell r="J4225">
            <v>7.58</v>
          </cell>
          <cell r="K4225">
            <v>325.94</v>
          </cell>
          <cell r="L4225">
            <v>0</v>
          </cell>
          <cell r="M4225">
            <v>0</v>
          </cell>
          <cell r="N4225">
            <v>0</v>
          </cell>
          <cell r="O4225">
            <v>0</v>
          </cell>
          <cell r="P4225">
            <v>43</v>
          </cell>
          <cell r="Q4225">
            <v>0</v>
          </cell>
          <cell r="R4225">
            <v>0</v>
          </cell>
          <cell r="S4225">
            <v>10.75</v>
          </cell>
        </row>
        <row r="4226">
          <cell r="A4226" t="str">
            <v>SS58C01894</v>
          </cell>
          <cell r="B4226" t="str">
            <v>Sisley-lite-SIMTRAY(GRE_SUM1080_SOLO_GL)</v>
          </cell>
          <cell r="C4226" t="str">
            <v>S60_A</v>
          </cell>
          <cell r="D4226" t="str">
            <v>C1</v>
          </cell>
          <cell r="E4226" t="str">
            <v>SMP</v>
          </cell>
          <cell r="F4226" t="str">
            <v>EOL</v>
          </cell>
          <cell r="G4226" t="str">
            <v>M8-Metal</v>
          </cell>
          <cell r="H4226" t="str">
            <v>616E</v>
          </cell>
          <cell r="I4226">
            <v>45</v>
          </cell>
          <cell r="J4226">
            <v>7.58</v>
          </cell>
          <cell r="K4226">
            <v>341.1</v>
          </cell>
          <cell r="L4226">
            <v>0</v>
          </cell>
          <cell r="M4226">
            <v>0</v>
          </cell>
          <cell r="N4226">
            <v>0</v>
          </cell>
          <cell r="O4226">
            <v>0</v>
          </cell>
          <cell r="P4226">
            <v>45</v>
          </cell>
          <cell r="Q4226">
            <v>0</v>
          </cell>
          <cell r="R4226">
            <v>0</v>
          </cell>
          <cell r="S4226">
            <v>11.25</v>
          </cell>
        </row>
        <row r="4227">
          <cell r="A4227" t="str">
            <v>SS58C01942</v>
          </cell>
          <cell r="H4227" t="str">
            <v>616E</v>
          </cell>
          <cell r="I4227">
            <v>1000</v>
          </cell>
          <cell r="J4227">
            <v>1.31</v>
          </cell>
          <cell r="K4227">
            <v>1310</v>
          </cell>
          <cell r="L4227">
            <v>1000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>
            <v>0</v>
          </cell>
          <cell r="R4227">
            <v>0</v>
          </cell>
          <cell r="S4227">
            <v>0</v>
          </cell>
        </row>
        <row r="4228">
          <cell r="A4228" t="str">
            <v>SS58C02158</v>
          </cell>
          <cell r="B4228" t="str">
            <v>S1c58 SIM tary blue AL</v>
          </cell>
          <cell r="C4228" t="str">
            <v>S1a40</v>
          </cell>
          <cell r="D4228" t="str">
            <v>B</v>
          </cell>
          <cell r="E4228" t="str">
            <v>SMP</v>
          </cell>
          <cell r="F4228" t="str">
            <v>EOL</v>
          </cell>
          <cell r="G4228" t="str">
            <v>SR-Mechanical Parts</v>
          </cell>
          <cell r="H4228" t="str">
            <v>616E</v>
          </cell>
          <cell r="I4228">
            <v>449</v>
          </cell>
          <cell r="J4228">
            <v>7.49</v>
          </cell>
          <cell r="K4228">
            <v>3363.01</v>
          </cell>
          <cell r="L4228">
            <v>0</v>
          </cell>
          <cell r="M4228">
            <v>0</v>
          </cell>
          <cell r="N4228">
            <v>197</v>
          </cell>
          <cell r="O4228">
            <v>0</v>
          </cell>
          <cell r="P4228">
            <v>252</v>
          </cell>
          <cell r="Q4228">
            <v>0</v>
          </cell>
          <cell r="R4228">
            <v>0</v>
          </cell>
          <cell r="S4228">
            <v>63</v>
          </cell>
        </row>
        <row r="4229">
          <cell r="A4229" t="str">
            <v>SS58C02344</v>
          </cell>
          <cell r="B4229" t="str">
            <v>P1 card cover PC painting silver GB</v>
          </cell>
          <cell r="C4229" t="str">
            <v>P1a42 P1a42_16G P1a41</v>
          </cell>
          <cell r="D4229" t="str">
            <v>B</v>
          </cell>
          <cell r="E4229" t="str">
            <v>SMP</v>
          </cell>
          <cell r="F4229" t="str">
            <v>REG</v>
          </cell>
          <cell r="G4229" t="str">
            <v>SR-Mechanical Parts</v>
          </cell>
          <cell r="H4229" t="str">
            <v>616E</v>
          </cell>
          <cell r="I4229">
            <v>299</v>
          </cell>
          <cell r="J4229">
            <v>2.5499999999999998</v>
          </cell>
          <cell r="K4229">
            <v>762.45</v>
          </cell>
          <cell r="L4229">
            <v>0</v>
          </cell>
          <cell r="M4229">
            <v>200</v>
          </cell>
          <cell r="N4229">
            <v>0</v>
          </cell>
          <cell r="O4229">
            <v>99</v>
          </cell>
          <cell r="P4229">
            <v>0</v>
          </cell>
          <cell r="Q4229">
            <v>0</v>
          </cell>
          <cell r="R4229">
            <v>0</v>
          </cell>
          <cell r="S4229">
            <v>0</v>
          </cell>
        </row>
        <row r="4230">
          <cell r="A4230" t="str">
            <v>SS58C02580</v>
          </cell>
          <cell r="H4230" t="str">
            <v>616E</v>
          </cell>
          <cell r="I4230">
            <v>1000</v>
          </cell>
          <cell r="J4230">
            <v>28.16</v>
          </cell>
          <cell r="K4230">
            <v>28160</v>
          </cell>
          <cell r="L4230">
            <v>1000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>
            <v>0</v>
          </cell>
          <cell r="R4230">
            <v>0</v>
          </cell>
          <cell r="S4230">
            <v>0</v>
          </cell>
        </row>
        <row r="4231">
          <cell r="A4231" t="str">
            <v>SS58C03227</v>
          </cell>
          <cell r="B4231" t="str">
            <v xml:space="preserve">P1 card cover PC painting gold GB </v>
          </cell>
          <cell r="C4231" t="str">
            <v>P1a42 P1a42_16G P1a41</v>
          </cell>
          <cell r="D4231" t="str">
            <v>B</v>
          </cell>
          <cell r="E4231" t="str">
            <v>SMP</v>
          </cell>
          <cell r="F4231" t="str">
            <v>REG</v>
          </cell>
          <cell r="G4231" t="str">
            <v>SR-Mechanical Parts</v>
          </cell>
          <cell r="H4231" t="str">
            <v>616E</v>
          </cell>
          <cell r="I4231">
            <v>388</v>
          </cell>
          <cell r="J4231">
            <v>2.94</v>
          </cell>
          <cell r="K4231">
            <v>1140.72</v>
          </cell>
          <cell r="L4231">
            <v>0</v>
          </cell>
          <cell r="M4231">
            <v>0</v>
          </cell>
          <cell r="N4231">
            <v>300</v>
          </cell>
          <cell r="O4231">
            <v>88</v>
          </cell>
          <cell r="P4231">
            <v>0</v>
          </cell>
          <cell r="Q4231">
            <v>0</v>
          </cell>
          <cell r="R4231">
            <v>0</v>
          </cell>
          <cell r="S4231">
            <v>0</v>
          </cell>
        </row>
        <row r="4232">
          <cell r="A4232" t="str">
            <v>SS58C03494</v>
          </cell>
          <cell r="B4232" t="str">
            <v>K5_AudioBoxFrame_WHI_pc2203_WX</v>
          </cell>
          <cell r="C4232" t="str">
            <v>A7010a48</v>
          </cell>
          <cell r="D4232" t="str">
            <v>B</v>
          </cell>
          <cell r="E4232" t="str">
            <v>SMP</v>
          </cell>
          <cell r="F4232" t="str">
            <v>REG</v>
          </cell>
          <cell r="G4232" t="str">
            <v>SR-Mechanical Parts</v>
          </cell>
          <cell r="H4232" t="str">
            <v>616E</v>
          </cell>
          <cell r="I4232">
            <v>529</v>
          </cell>
          <cell r="J4232">
            <v>0.97</v>
          </cell>
          <cell r="K4232">
            <v>513.13</v>
          </cell>
          <cell r="L4232">
            <v>0</v>
          </cell>
          <cell r="M4232">
            <v>0</v>
          </cell>
          <cell r="N4232">
            <v>0</v>
          </cell>
          <cell r="O4232">
            <v>529</v>
          </cell>
          <cell r="P4232">
            <v>0</v>
          </cell>
          <cell r="Q4232">
            <v>0</v>
          </cell>
          <cell r="R4232">
            <v>0</v>
          </cell>
          <cell r="S4232">
            <v>0</v>
          </cell>
        </row>
        <row r="4233">
          <cell r="A4233" t="str">
            <v>SS58C03495</v>
          </cell>
          <cell r="B4233" t="str">
            <v>K5_AudioBoxFrame_BLK_pc2203_WX</v>
          </cell>
          <cell r="C4233" t="str">
            <v>A7010a48</v>
          </cell>
          <cell r="D4233" t="str">
            <v>B</v>
          </cell>
          <cell r="E4233" t="str">
            <v>SMP</v>
          </cell>
          <cell r="F4233" t="str">
            <v>REG</v>
          </cell>
          <cell r="G4233" t="str">
            <v>SR-Mechanical Parts</v>
          </cell>
          <cell r="H4233" t="str">
            <v>616E</v>
          </cell>
          <cell r="I4233">
            <v>704</v>
          </cell>
          <cell r="J4233">
            <v>0.72</v>
          </cell>
          <cell r="K4233">
            <v>506.88</v>
          </cell>
          <cell r="L4233">
            <v>0</v>
          </cell>
          <cell r="M4233">
            <v>0</v>
          </cell>
          <cell r="N4233">
            <v>0</v>
          </cell>
          <cell r="O4233">
            <v>704</v>
          </cell>
          <cell r="P4233">
            <v>0</v>
          </cell>
          <cell r="Q4233">
            <v>0</v>
          </cell>
          <cell r="R4233">
            <v>0</v>
          </cell>
          <cell r="S4233">
            <v>0</v>
          </cell>
        </row>
        <row r="4234">
          <cell r="A4234" t="str">
            <v>SS58C03973</v>
          </cell>
          <cell r="B4234" t="str">
            <v>P1 card cover PC painting gray GB</v>
          </cell>
          <cell r="C4234" t="str">
            <v>P1a42 P1a42_16G P1a41</v>
          </cell>
          <cell r="D4234" t="str">
            <v>B</v>
          </cell>
          <cell r="E4234" t="str">
            <v>SMP</v>
          </cell>
          <cell r="F4234" t="str">
            <v>REG</v>
          </cell>
          <cell r="G4234" t="str">
            <v>SR-Mechanical Parts</v>
          </cell>
          <cell r="H4234" t="str">
            <v>616E</v>
          </cell>
          <cell r="I4234">
            <v>134</v>
          </cell>
          <cell r="J4234">
            <v>3.13</v>
          </cell>
          <cell r="K4234">
            <v>419.42</v>
          </cell>
          <cell r="L4234">
            <v>0</v>
          </cell>
          <cell r="M4234">
            <v>0</v>
          </cell>
          <cell r="N4234">
            <v>0</v>
          </cell>
          <cell r="O4234">
            <v>134</v>
          </cell>
          <cell r="P4234">
            <v>0</v>
          </cell>
          <cell r="Q4234">
            <v>0</v>
          </cell>
          <cell r="R4234">
            <v>0</v>
          </cell>
          <cell r="S4234">
            <v>0</v>
          </cell>
        </row>
        <row r="4235">
          <cell r="A4235" t="str">
            <v>SS58C04042</v>
          </cell>
          <cell r="B4235" t="str">
            <v>K50 Music Battery Cover 5.5 PC Graphite</v>
          </cell>
          <cell r="C4235" t="str">
            <v>K50a40</v>
          </cell>
          <cell r="D4235" t="str">
            <v>B</v>
          </cell>
          <cell r="E4235" t="str">
            <v>SMP</v>
          </cell>
          <cell r="F4235" t="str">
            <v>EOL</v>
          </cell>
          <cell r="G4235" t="str">
            <v>SR-Mechanical Parts</v>
          </cell>
          <cell r="H4235" t="str">
            <v>616E</v>
          </cell>
          <cell r="I4235">
            <v>238</v>
          </cell>
          <cell r="J4235">
            <v>37.68</v>
          </cell>
          <cell r="K4235">
            <v>8967.84</v>
          </cell>
          <cell r="L4235">
            <v>0</v>
          </cell>
          <cell r="M4235">
            <v>0</v>
          </cell>
          <cell r="N4235">
            <v>0</v>
          </cell>
          <cell r="O4235">
            <v>200</v>
          </cell>
          <cell r="P4235">
            <v>38</v>
          </cell>
          <cell r="Q4235">
            <v>0</v>
          </cell>
          <cell r="R4235">
            <v>0</v>
          </cell>
          <cell r="S4235">
            <v>9.5</v>
          </cell>
        </row>
        <row r="4236">
          <cell r="A4236" t="str">
            <v>SS58C04995</v>
          </cell>
          <cell r="B4236" t="str">
            <v>Yeti House-D ASSY BLK 10.1 PPS+45%GF MG</v>
          </cell>
          <cell r="C4236" t="str">
            <v>YB1_X91 YB1_X90</v>
          </cell>
          <cell r="D4236" t="str">
            <v>B</v>
          </cell>
          <cell r="E4236" t="str">
            <v>TAB</v>
          </cell>
          <cell r="F4236" t="str">
            <v>REG</v>
          </cell>
          <cell r="G4236" t="str">
            <v>SR-Mechanical Parts</v>
          </cell>
          <cell r="H4236" t="str">
            <v>616E</v>
          </cell>
          <cell r="I4236">
            <v>351</v>
          </cell>
          <cell r="J4236">
            <v>87.08</v>
          </cell>
          <cell r="K4236">
            <v>30565.08</v>
          </cell>
          <cell r="L4236">
            <v>351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>
            <v>0</v>
          </cell>
          <cell r="R4236">
            <v>0</v>
          </cell>
          <cell r="S4236">
            <v>0</v>
          </cell>
        </row>
        <row r="4237">
          <cell r="A4237" t="str">
            <v>SS58C04997</v>
          </cell>
          <cell r="B4237" t="str">
            <v>Yeti House-D DECO ASSY BLK MG</v>
          </cell>
          <cell r="C4237" t="str">
            <v>YB1_X91 YB1_X90</v>
          </cell>
          <cell r="D4237" t="str">
            <v>B</v>
          </cell>
          <cell r="E4237" t="str">
            <v>TAB</v>
          </cell>
          <cell r="F4237" t="str">
            <v>REG</v>
          </cell>
          <cell r="G4237" t="str">
            <v>M8-Mechanical parts</v>
          </cell>
          <cell r="H4237" t="str">
            <v>616E</v>
          </cell>
          <cell r="I4237">
            <v>93</v>
          </cell>
          <cell r="J4237">
            <v>19.05</v>
          </cell>
          <cell r="K4237">
            <v>1771.65</v>
          </cell>
          <cell r="L4237">
            <v>93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>
            <v>0</v>
          </cell>
          <cell r="R4237">
            <v>0</v>
          </cell>
          <cell r="S4237">
            <v>0</v>
          </cell>
        </row>
        <row r="4238">
          <cell r="A4238" t="str">
            <v>SS58C04998</v>
          </cell>
          <cell r="B4238" t="str">
            <v>Yeti USB-SD-Frame MG</v>
          </cell>
          <cell r="C4238" t="str">
            <v>YB1_X90 YB1_X91</v>
          </cell>
          <cell r="D4238" t="str">
            <v>B</v>
          </cell>
          <cell r="E4238" t="str">
            <v>TAB</v>
          </cell>
          <cell r="F4238" t="str">
            <v>REG</v>
          </cell>
          <cell r="G4238" t="str">
            <v>SR-Mechanical parts</v>
          </cell>
          <cell r="H4238" t="str">
            <v>616E</v>
          </cell>
          <cell r="I4238">
            <v>303</v>
          </cell>
          <cell r="J4238">
            <v>5.83</v>
          </cell>
          <cell r="K4238">
            <v>1766.49</v>
          </cell>
          <cell r="L4238">
            <v>292</v>
          </cell>
          <cell r="M4238">
            <v>11</v>
          </cell>
          <cell r="N4238">
            <v>0</v>
          </cell>
          <cell r="O4238">
            <v>0</v>
          </cell>
          <cell r="P4238">
            <v>0</v>
          </cell>
          <cell r="Q4238">
            <v>0</v>
          </cell>
          <cell r="R4238">
            <v>0</v>
          </cell>
          <cell r="S4238">
            <v>0</v>
          </cell>
        </row>
        <row r="4239">
          <cell r="A4239" t="str">
            <v>SS58C05392</v>
          </cell>
          <cell r="B4239" t="str">
            <v>Yeti House-D ASSY GOLD 10.1 PPS+GF MG</v>
          </cell>
          <cell r="C4239" t="str">
            <v>YB1_X90</v>
          </cell>
          <cell r="D4239" t="str">
            <v>B</v>
          </cell>
          <cell r="E4239" t="str">
            <v>TAB</v>
          </cell>
          <cell r="F4239" t="str">
            <v>REG</v>
          </cell>
          <cell r="G4239" t="str">
            <v>SR-Mechanical parts</v>
          </cell>
          <cell r="H4239" t="str">
            <v>616E</v>
          </cell>
          <cell r="I4239">
            <v>184</v>
          </cell>
          <cell r="J4239">
            <v>93.2</v>
          </cell>
          <cell r="K4239">
            <v>17148.8</v>
          </cell>
          <cell r="L4239">
            <v>184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>
            <v>0</v>
          </cell>
          <cell r="R4239">
            <v>0</v>
          </cell>
          <cell r="S4239">
            <v>0</v>
          </cell>
        </row>
        <row r="4240">
          <cell r="A4240" t="str">
            <v>SS58C05394</v>
          </cell>
          <cell r="B4240" t="str">
            <v>Yeti House-D DECO ASSY GOLD MG</v>
          </cell>
          <cell r="C4240" t="str">
            <v>YB1_X90</v>
          </cell>
          <cell r="D4240" t="str">
            <v>B</v>
          </cell>
          <cell r="E4240" t="str">
            <v>TAB</v>
          </cell>
          <cell r="F4240" t="str">
            <v>REG</v>
          </cell>
          <cell r="G4240" t="str">
            <v>SR-Mechanical parts</v>
          </cell>
          <cell r="H4240" t="str">
            <v>616E</v>
          </cell>
          <cell r="I4240">
            <v>174</v>
          </cell>
          <cell r="J4240">
            <v>20.149999999999999</v>
          </cell>
          <cell r="K4240">
            <v>3506.1</v>
          </cell>
          <cell r="L4240">
            <v>174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>
            <v>0</v>
          </cell>
          <cell r="R4240">
            <v>0</v>
          </cell>
          <cell r="S4240">
            <v>0</v>
          </cell>
        </row>
        <row r="4241">
          <cell r="A4241" t="str">
            <v>SS58C05609</v>
          </cell>
          <cell r="B4241" t="str">
            <v>Yeti House-D ASSY MG 10.1 PPS+GF Mg</v>
          </cell>
          <cell r="C4241" t="str">
            <v>YB1_X90</v>
          </cell>
          <cell r="D4241" t="str">
            <v>B</v>
          </cell>
          <cell r="E4241" t="str">
            <v>TAB</v>
          </cell>
          <cell r="F4241" t="str">
            <v>REG</v>
          </cell>
          <cell r="G4241" t="str">
            <v>SR-Mechanical parts</v>
          </cell>
          <cell r="H4241" t="str">
            <v>616E</v>
          </cell>
          <cell r="I4241">
            <v>91</v>
          </cell>
          <cell r="J4241">
            <v>87.19</v>
          </cell>
          <cell r="K4241">
            <v>7934.29</v>
          </cell>
          <cell r="L4241">
            <v>91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>
            <v>0</v>
          </cell>
          <cell r="R4241">
            <v>0</v>
          </cell>
          <cell r="S4241">
            <v>0</v>
          </cell>
        </row>
        <row r="4242">
          <cell r="A4242" t="str">
            <v>SS58C05611</v>
          </cell>
          <cell r="B4242" t="str">
            <v>Yeti House-D DECO ASSY MG Mg</v>
          </cell>
          <cell r="C4242" t="str">
            <v>YB1_X90</v>
          </cell>
          <cell r="D4242" t="str">
            <v>B</v>
          </cell>
          <cell r="E4242" t="str">
            <v>TAB</v>
          </cell>
          <cell r="F4242" t="str">
            <v>REG</v>
          </cell>
          <cell r="G4242" t="str">
            <v>SR-Mechanical parts</v>
          </cell>
          <cell r="H4242" t="str">
            <v>616E</v>
          </cell>
          <cell r="I4242">
            <v>91</v>
          </cell>
          <cell r="J4242">
            <v>21.39</v>
          </cell>
          <cell r="K4242">
            <v>1946.49</v>
          </cell>
          <cell r="L4242">
            <v>0</v>
          </cell>
          <cell r="M4242">
            <v>91</v>
          </cell>
          <cell r="N4242">
            <v>0</v>
          </cell>
          <cell r="O4242">
            <v>0</v>
          </cell>
          <cell r="P4242">
            <v>0</v>
          </cell>
          <cell r="Q4242">
            <v>0</v>
          </cell>
          <cell r="R4242">
            <v>0</v>
          </cell>
          <cell r="S4242">
            <v>0</v>
          </cell>
        </row>
        <row r="4243">
          <cell r="A4243" t="str">
            <v>SS58C07385</v>
          </cell>
          <cell r="B4243" t="str">
            <v>Phinny fisheye frame asm</v>
          </cell>
          <cell r="C4243" t="str">
            <v>PB2_690</v>
          </cell>
          <cell r="D4243" t="str">
            <v>B</v>
          </cell>
          <cell r="E4243" t="str">
            <v>TAB</v>
          </cell>
          <cell r="F4243" t="str">
            <v>REG</v>
          </cell>
          <cell r="G4243" t="str">
            <v>SR-Mechanical Parts</v>
          </cell>
          <cell r="H4243" t="str">
            <v>616E</v>
          </cell>
          <cell r="I4243">
            <v>35</v>
          </cell>
          <cell r="J4243">
            <v>1.6859999999999999</v>
          </cell>
          <cell r="K4243">
            <v>59.01</v>
          </cell>
          <cell r="L4243">
            <v>0</v>
          </cell>
          <cell r="M4243">
            <v>35</v>
          </cell>
          <cell r="N4243">
            <v>0</v>
          </cell>
          <cell r="O4243">
            <v>0</v>
          </cell>
          <cell r="P4243">
            <v>0</v>
          </cell>
          <cell r="Q4243">
            <v>0</v>
          </cell>
          <cell r="R4243">
            <v>0</v>
          </cell>
          <cell r="S4243">
            <v>0</v>
          </cell>
        </row>
        <row r="4244">
          <cell r="A4244" t="str">
            <v>SS58C09415</v>
          </cell>
          <cell r="B4244" t="str">
            <v>Z2_PLUS;speaker box&amp; antenna frame</v>
          </cell>
          <cell r="C4244" t="str">
            <v>Z2132</v>
          </cell>
          <cell r="D4244" t="str">
            <v>B</v>
          </cell>
          <cell r="E4244" t="str">
            <v>SMP</v>
          </cell>
          <cell r="F4244" t="str">
            <v>REG</v>
          </cell>
          <cell r="G4244" t="str">
            <v>SB-Speaker</v>
          </cell>
          <cell r="H4244" t="str">
            <v>616E</v>
          </cell>
          <cell r="I4244">
            <v>345</v>
          </cell>
          <cell r="J4244">
            <v>11.81</v>
          </cell>
          <cell r="K4244">
            <v>4074.45</v>
          </cell>
          <cell r="L4244">
            <v>0</v>
          </cell>
          <cell r="M4244">
            <v>345</v>
          </cell>
          <cell r="N4244">
            <v>0</v>
          </cell>
          <cell r="O4244">
            <v>0</v>
          </cell>
          <cell r="P4244">
            <v>0</v>
          </cell>
          <cell r="Q4244">
            <v>0</v>
          </cell>
          <cell r="R4244">
            <v>0</v>
          </cell>
          <cell r="S4244">
            <v>0</v>
          </cell>
        </row>
        <row r="4245">
          <cell r="A4245" t="str">
            <v>SS58C09419</v>
          </cell>
          <cell r="B4245" t="str">
            <v>Z2_PLUS;wifi&amp;gps ant frame;PC+ABS;LDS</v>
          </cell>
          <cell r="C4245" t="str">
            <v>Z2132</v>
          </cell>
          <cell r="D4245" t="str">
            <v>B</v>
          </cell>
          <cell r="E4245" t="str">
            <v>SMP</v>
          </cell>
          <cell r="F4245" t="str">
            <v>REG</v>
          </cell>
          <cell r="G4245" t="str">
            <v>A3-Antenna</v>
          </cell>
          <cell r="H4245" t="str">
            <v>616E</v>
          </cell>
          <cell r="I4245">
            <v>170</v>
          </cell>
          <cell r="J4245">
            <v>2.85</v>
          </cell>
          <cell r="K4245">
            <v>484.5</v>
          </cell>
          <cell r="L4245">
            <v>100</v>
          </cell>
          <cell r="M4245">
            <v>70</v>
          </cell>
          <cell r="N4245">
            <v>0</v>
          </cell>
          <cell r="O4245">
            <v>0</v>
          </cell>
          <cell r="P4245">
            <v>0</v>
          </cell>
          <cell r="Q4245">
            <v>0</v>
          </cell>
          <cell r="R4245">
            <v>0</v>
          </cell>
          <cell r="S4245">
            <v>0</v>
          </cell>
        </row>
        <row r="4246">
          <cell r="A4246" t="str">
            <v>SS58C13012</v>
          </cell>
          <cell r="B4246" t="str">
            <v xml:space="preserve">Z2-PLUS;Fingerprint Bracket;inmolding </v>
          </cell>
          <cell r="C4246" t="str">
            <v>Z2132</v>
          </cell>
          <cell r="D4246" t="str">
            <v>B</v>
          </cell>
          <cell r="E4246" t="str">
            <v>SMP</v>
          </cell>
          <cell r="F4246" t="str">
            <v>REG</v>
          </cell>
          <cell r="G4246" t="str">
            <v>SR-Mechanical parts</v>
          </cell>
          <cell r="H4246" t="str">
            <v>616E</v>
          </cell>
          <cell r="I4246">
            <v>535</v>
          </cell>
          <cell r="J4246">
            <v>1.1100000000000001</v>
          </cell>
          <cell r="K4246">
            <v>593.85</v>
          </cell>
          <cell r="L4246">
            <v>0</v>
          </cell>
          <cell r="M4246">
            <v>535</v>
          </cell>
          <cell r="N4246">
            <v>0</v>
          </cell>
          <cell r="O4246">
            <v>0</v>
          </cell>
          <cell r="P4246">
            <v>0</v>
          </cell>
          <cell r="Q4246">
            <v>0</v>
          </cell>
          <cell r="R4246">
            <v>0</v>
          </cell>
          <cell r="S4246">
            <v>0</v>
          </cell>
        </row>
        <row r="4247">
          <cell r="A4247" t="str">
            <v>SS59A4625U</v>
          </cell>
          <cell r="H4247" t="str">
            <v>616E</v>
          </cell>
          <cell r="I4247">
            <v>152</v>
          </cell>
          <cell r="J4247">
            <v>33.97</v>
          </cell>
          <cell r="K4247">
            <v>5163.4399999999996</v>
          </cell>
          <cell r="L4247">
            <v>0</v>
          </cell>
          <cell r="M4247">
            <v>0</v>
          </cell>
          <cell r="N4247">
            <v>0</v>
          </cell>
          <cell r="O4247">
            <v>152</v>
          </cell>
          <cell r="P4247">
            <v>0</v>
          </cell>
          <cell r="Q4247">
            <v>0</v>
          </cell>
          <cell r="R4247">
            <v>0</v>
          </cell>
          <cell r="S4247">
            <v>0</v>
          </cell>
        </row>
        <row r="4248">
          <cell r="A4248" t="str">
            <v>SS59A462A5</v>
          </cell>
          <cell r="B4248" t="str">
            <v>S5000 Rear Cover Ass'y</v>
          </cell>
          <cell r="C4248" t="str">
            <v>S5000NEC S5000 S5000_3G</v>
          </cell>
          <cell r="D4248" t="str">
            <v>B</v>
          </cell>
          <cell r="E4248" t="str">
            <v>TAB</v>
          </cell>
          <cell r="F4248" t="str">
            <v>EOL</v>
          </cell>
          <cell r="G4248" t="str">
            <v>SR-Mechanical Parts</v>
          </cell>
          <cell r="H4248" t="str">
            <v>616E</v>
          </cell>
          <cell r="I4248">
            <v>42</v>
          </cell>
          <cell r="J4248">
            <v>18.04</v>
          </cell>
          <cell r="K4248">
            <v>757.68</v>
          </cell>
          <cell r="L4248">
            <v>0</v>
          </cell>
          <cell r="M4248">
            <v>0</v>
          </cell>
          <cell r="N4248">
            <v>0</v>
          </cell>
          <cell r="O4248">
            <v>0</v>
          </cell>
          <cell r="P4248">
            <v>0</v>
          </cell>
          <cell r="Q4248">
            <v>0</v>
          </cell>
          <cell r="R4248">
            <v>42</v>
          </cell>
          <cell r="S4248">
            <v>42</v>
          </cell>
        </row>
        <row r="4249">
          <cell r="A4249" t="str">
            <v>SS59A462CU</v>
          </cell>
          <cell r="B4249" t="str">
            <v>P780 back cover module</v>
          </cell>
          <cell r="C4249" t="str">
            <v>P780_8G P780</v>
          </cell>
          <cell r="D4249" t="str">
            <v>B</v>
          </cell>
          <cell r="E4249" t="str">
            <v>SMP</v>
          </cell>
          <cell r="F4249" t="str">
            <v>EOL</v>
          </cell>
          <cell r="G4249" t="str">
            <v>SR-Mechanical Parts</v>
          </cell>
          <cell r="H4249" t="str">
            <v>616E</v>
          </cell>
          <cell r="I4249">
            <v>5</v>
          </cell>
          <cell r="J4249">
            <v>16.579999999999998</v>
          </cell>
          <cell r="K4249">
            <v>82.9</v>
          </cell>
          <cell r="L4249">
            <v>0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>
            <v>0</v>
          </cell>
          <cell r="R4249">
            <v>5</v>
          </cell>
          <cell r="S4249">
            <v>5</v>
          </cell>
        </row>
        <row r="4250">
          <cell r="A4250" t="str">
            <v>SS59A462K3</v>
          </cell>
          <cell r="B4250" t="str">
            <v>A850 PS Frame Ass'y</v>
          </cell>
          <cell r="C4250" t="str">
            <v>A850</v>
          </cell>
          <cell r="D4250" t="str">
            <v>C</v>
          </cell>
          <cell r="E4250" t="str">
            <v>SMP</v>
          </cell>
          <cell r="F4250" t="str">
            <v>EOL</v>
          </cell>
          <cell r="G4250" t="str">
            <v>AT-Frame</v>
          </cell>
          <cell r="H4250" t="str">
            <v>616E</v>
          </cell>
          <cell r="I4250">
            <v>245</v>
          </cell>
          <cell r="J4250">
            <v>0.34</v>
          </cell>
          <cell r="K4250">
            <v>83.3</v>
          </cell>
          <cell r="L4250">
            <v>0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>
            <v>0</v>
          </cell>
          <cell r="R4250">
            <v>245</v>
          </cell>
          <cell r="S4250">
            <v>245</v>
          </cell>
        </row>
        <row r="4251">
          <cell r="A4251" t="str">
            <v>SS59A462LI</v>
          </cell>
          <cell r="B4251" t="str">
            <v>K6 Sub FPC Frame</v>
          </cell>
          <cell r="C4251" t="str">
            <v>K910L</v>
          </cell>
          <cell r="D4251" t="str">
            <v>C</v>
          </cell>
          <cell r="E4251" t="str">
            <v>SMP</v>
          </cell>
          <cell r="F4251" t="str">
            <v>EOL</v>
          </cell>
          <cell r="G4251" t="str">
            <v>AT-Frame</v>
          </cell>
          <cell r="H4251" t="str">
            <v>616E</v>
          </cell>
          <cell r="I4251">
            <v>70</v>
          </cell>
          <cell r="J4251">
            <v>0.54</v>
          </cell>
          <cell r="K4251">
            <v>37.799999999999997</v>
          </cell>
          <cell r="L4251">
            <v>0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>
            <v>0</v>
          </cell>
          <cell r="R4251">
            <v>70</v>
          </cell>
          <cell r="S4251">
            <v>70</v>
          </cell>
        </row>
        <row r="4252">
          <cell r="A4252" t="str">
            <v>SS59A462NQ</v>
          </cell>
          <cell r="B4252" t="str">
            <v>SOFINA Battery Cover</v>
          </cell>
          <cell r="C4252" t="str">
            <v>S650</v>
          </cell>
          <cell r="D4252" t="str">
            <v>B</v>
          </cell>
          <cell r="E4252" t="str">
            <v>SMP</v>
          </cell>
          <cell r="F4252" t="str">
            <v>EOL</v>
          </cell>
          <cell r="G4252" t="str">
            <v>SR-Mechanical Parts</v>
          </cell>
          <cell r="H4252" t="str">
            <v>616E</v>
          </cell>
          <cell r="I4252">
            <v>218</v>
          </cell>
          <cell r="J4252">
            <v>8.6199999999999992</v>
          </cell>
          <cell r="K4252">
            <v>1879.16</v>
          </cell>
          <cell r="L4252">
            <v>200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>
            <v>0</v>
          </cell>
          <cell r="R4252">
            <v>18</v>
          </cell>
          <cell r="S4252">
            <v>18</v>
          </cell>
        </row>
        <row r="4253">
          <cell r="A4253" t="str">
            <v>SS59A462NR</v>
          </cell>
          <cell r="B4253" t="str">
            <v>SOFINA PS Frame</v>
          </cell>
          <cell r="C4253" t="str">
            <v>S650</v>
          </cell>
          <cell r="D4253" t="str">
            <v>C</v>
          </cell>
          <cell r="E4253" t="str">
            <v>SMP</v>
          </cell>
          <cell r="F4253" t="str">
            <v>EOL</v>
          </cell>
          <cell r="G4253" t="str">
            <v>AT-Frame</v>
          </cell>
          <cell r="H4253" t="str">
            <v>616E</v>
          </cell>
          <cell r="I4253">
            <v>260</v>
          </cell>
          <cell r="J4253">
            <v>0.39</v>
          </cell>
          <cell r="K4253">
            <v>101.4</v>
          </cell>
          <cell r="L4253">
            <v>0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>
            <v>0</v>
          </cell>
          <cell r="R4253">
            <v>260</v>
          </cell>
          <cell r="S4253">
            <v>260</v>
          </cell>
        </row>
        <row r="4254">
          <cell r="A4254" t="str">
            <v>SS59A462OV</v>
          </cell>
          <cell r="B4254" t="str">
            <v>X8 Hinge Frame</v>
          </cell>
          <cell r="C4254" t="str">
            <v>B6000 B6000_3G</v>
          </cell>
          <cell r="D4254" t="str">
            <v>B</v>
          </cell>
          <cell r="E4254" t="str">
            <v>TAB</v>
          </cell>
          <cell r="F4254" t="str">
            <v>EOL</v>
          </cell>
          <cell r="G4254" t="str">
            <v>SR-Mechanical Parts</v>
          </cell>
          <cell r="H4254" t="str">
            <v>616E</v>
          </cell>
          <cell r="I4254">
            <v>30</v>
          </cell>
          <cell r="J4254">
            <v>0.33</v>
          </cell>
          <cell r="K4254">
            <v>9.9</v>
          </cell>
          <cell r="L4254">
            <v>0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>
            <v>0</v>
          </cell>
          <cell r="R4254">
            <v>30</v>
          </cell>
          <cell r="S4254">
            <v>30</v>
          </cell>
        </row>
        <row r="4255">
          <cell r="A4255" t="str">
            <v>SS59A462SW</v>
          </cell>
          <cell r="B4255" t="str">
            <v>X10 Hinge Frame GL</v>
          </cell>
          <cell r="C4255" t="str">
            <v>B8000 B8000_3G B8080_3G B8080</v>
          </cell>
          <cell r="D4255" t="str">
            <v>B</v>
          </cell>
          <cell r="E4255" t="str">
            <v>TAB</v>
          </cell>
          <cell r="F4255" t="str">
            <v>EOL</v>
          </cell>
          <cell r="G4255" t="str">
            <v>SR-Mechanical Parts</v>
          </cell>
          <cell r="H4255" t="str">
            <v>616E</v>
          </cell>
          <cell r="I4255">
            <v>21</v>
          </cell>
          <cell r="J4255">
            <v>0.43</v>
          </cell>
          <cell r="K4255">
            <v>9.0299999999999994</v>
          </cell>
          <cell r="L4255">
            <v>21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>
            <v>0</v>
          </cell>
          <cell r="R4255">
            <v>0</v>
          </cell>
          <cell r="S4255">
            <v>0</v>
          </cell>
        </row>
        <row r="4256">
          <cell r="A4256" t="str">
            <v>SS59A462SZ</v>
          </cell>
          <cell r="B4256" t="str">
            <v>X10 USB Frame GL</v>
          </cell>
          <cell r="C4256" t="str">
            <v>B8000 B8000_3G</v>
          </cell>
          <cell r="D4256" t="str">
            <v>B</v>
          </cell>
          <cell r="E4256" t="str">
            <v>TAB</v>
          </cell>
          <cell r="F4256" t="str">
            <v>EOL</v>
          </cell>
          <cell r="G4256" t="str">
            <v>SR-Mechanical Parts</v>
          </cell>
          <cell r="H4256" t="str">
            <v>616E</v>
          </cell>
          <cell r="I4256">
            <v>117</v>
          </cell>
          <cell r="J4256">
            <v>0.43</v>
          </cell>
          <cell r="K4256">
            <v>50.31</v>
          </cell>
          <cell r="L4256">
            <v>0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>
            <v>0</v>
          </cell>
          <cell r="R4256">
            <v>117</v>
          </cell>
          <cell r="S4256">
            <v>117</v>
          </cell>
        </row>
        <row r="4257">
          <cell r="A4257" t="str">
            <v>SS59A462T4</v>
          </cell>
          <cell r="B4257" t="str">
            <v>A516_ROW Front Cover Ass'y (Grey)</v>
          </cell>
          <cell r="C4257" t="str">
            <v>A516</v>
          </cell>
          <cell r="D4257" t="str">
            <v>B</v>
          </cell>
          <cell r="E4257" t="str">
            <v>SMP</v>
          </cell>
          <cell r="F4257" t="str">
            <v>EOL</v>
          </cell>
          <cell r="G4257" t="str">
            <v>SR-Mechanical Parts</v>
          </cell>
          <cell r="H4257" t="str">
            <v>616E</v>
          </cell>
          <cell r="I4257">
            <v>43</v>
          </cell>
          <cell r="J4257">
            <v>12.94</v>
          </cell>
          <cell r="K4257">
            <v>556.41999999999996</v>
          </cell>
          <cell r="L4257">
            <v>43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>
            <v>0</v>
          </cell>
          <cell r="R4257">
            <v>0</v>
          </cell>
          <cell r="S4257">
            <v>0</v>
          </cell>
        </row>
        <row r="4258">
          <cell r="A4258" t="str">
            <v>SS59A462T5</v>
          </cell>
          <cell r="B4258" t="str">
            <v>A516_ROW Battery Cover Ass'y(Grey)</v>
          </cell>
          <cell r="C4258" t="str">
            <v>A516</v>
          </cell>
          <cell r="D4258" t="str">
            <v>B</v>
          </cell>
          <cell r="E4258" t="str">
            <v>SMP</v>
          </cell>
          <cell r="F4258" t="str">
            <v>EOL</v>
          </cell>
          <cell r="G4258" t="str">
            <v>SR-Mechanical Parts</v>
          </cell>
          <cell r="H4258" t="str">
            <v>616E</v>
          </cell>
          <cell r="I4258">
            <v>27</v>
          </cell>
          <cell r="J4258">
            <v>7.44</v>
          </cell>
          <cell r="K4258">
            <v>200.88</v>
          </cell>
          <cell r="L4258">
            <v>0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>
            <v>0</v>
          </cell>
          <cell r="R4258">
            <v>27</v>
          </cell>
          <cell r="S4258">
            <v>27</v>
          </cell>
        </row>
        <row r="4259">
          <cell r="A4259" t="str">
            <v>SS59A462V3</v>
          </cell>
          <cell r="B4259" t="str">
            <v>P780 back cover module</v>
          </cell>
          <cell r="C4259" t="str">
            <v>P780_8G P780</v>
          </cell>
          <cell r="D4259" t="str">
            <v>B</v>
          </cell>
          <cell r="E4259" t="str">
            <v>SMP</v>
          </cell>
          <cell r="F4259" t="str">
            <v>EOL</v>
          </cell>
          <cell r="G4259" t="str">
            <v>SR-Mechanical Parts</v>
          </cell>
          <cell r="H4259" t="str">
            <v>616E</v>
          </cell>
          <cell r="I4259">
            <v>71</v>
          </cell>
          <cell r="J4259">
            <v>16.5</v>
          </cell>
          <cell r="K4259">
            <v>1171.5</v>
          </cell>
          <cell r="L4259">
            <v>0</v>
          </cell>
          <cell r="M4259">
            <v>0</v>
          </cell>
          <cell r="N4259">
            <v>0</v>
          </cell>
          <cell r="O4259">
            <v>0</v>
          </cell>
          <cell r="P4259">
            <v>0</v>
          </cell>
          <cell r="Q4259">
            <v>0</v>
          </cell>
          <cell r="R4259">
            <v>71</v>
          </cell>
          <cell r="S4259">
            <v>71</v>
          </cell>
        </row>
        <row r="4260">
          <cell r="A4260" t="str">
            <v>SS59A4631X</v>
          </cell>
          <cell r="B4260" t="str">
            <v>STELLA Battery Cover Ass'y</v>
          </cell>
          <cell r="C4260" t="str">
            <v>S930</v>
          </cell>
          <cell r="D4260" t="str">
            <v>B</v>
          </cell>
          <cell r="E4260" t="str">
            <v>SMP</v>
          </cell>
          <cell r="F4260" t="str">
            <v>EOL</v>
          </cell>
          <cell r="G4260" t="str">
            <v>SR-Mechanical Parts</v>
          </cell>
          <cell r="H4260" t="str">
            <v>616E</v>
          </cell>
          <cell r="I4260">
            <v>2</v>
          </cell>
          <cell r="J4260">
            <v>11.27</v>
          </cell>
          <cell r="K4260">
            <v>22.54</v>
          </cell>
          <cell r="L4260">
            <v>0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>
            <v>0</v>
          </cell>
          <cell r="R4260">
            <v>2</v>
          </cell>
          <cell r="S4260">
            <v>2</v>
          </cell>
        </row>
        <row r="4261">
          <cell r="A4261" t="str">
            <v>SS59A4631Y</v>
          </cell>
          <cell r="B4261" t="str">
            <v>STELLA PS Frame Ass'y</v>
          </cell>
          <cell r="C4261" t="str">
            <v>S930</v>
          </cell>
          <cell r="D4261" t="str">
            <v>C</v>
          </cell>
          <cell r="E4261" t="str">
            <v>SMP</v>
          </cell>
          <cell r="F4261" t="str">
            <v>EOL</v>
          </cell>
          <cell r="G4261" t="str">
            <v>AT-Frame</v>
          </cell>
          <cell r="H4261" t="str">
            <v>616E</v>
          </cell>
          <cell r="I4261">
            <v>130</v>
          </cell>
          <cell r="J4261">
            <v>0.76</v>
          </cell>
          <cell r="K4261">
            <v>98.8</v>
          </cell>
          <cell r="L4261">
            <v>0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>
            <v>0</v>
          </cell>
          <cell r="R4261">
            <v>130</v>
          </cell>
          <cell r="S4261">
            <v>130</v>
          </cell>
        </row>
        <row r="4262">
          <cell r="A4262" t="str">
            <v>SS59A4637X</v>
          </cell>
          <cell r="B4262" t="str">
            <v>A516 Front Cover Ass'y (White)</v>
          </cell>
          <cell r="C4262" t="str">
            <v>A516</v>
          </cell>
          <cell r="D4262" t="str">
            <v>B</v>
          </cell>
          <cell r="E4262" t="str">
            <v>SMP</v>
          </cell>
          <cell r="F4262" t="str">
            <v>EOL</v>
          </cell>
          <cell r="G4262" t="str">
            <v>SR-Mechanical Parts</v>
          </cell>
          <cell r="H4262" t="str">
            <v>616E</v>
          </cell>
          <cell r="I4262">
            <v>95</v>
          </cell>
          <cell r="J4262">
            <v>13.57</v>
          </cell>
          <cell r="K4262">
            <v>1289.1500000000001</v>
          </cell>
          <cell r="L4262">
            <v>95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>
            <v>0</v>
          </cell>
          <cell r="R4262">
            <v>0</v>
          </cell>
          <cell r="S4262">
            <v>0</v>
          </cell>
        </row>
        <row r="4263">
          <cell r="A4263" t="str">
            <v>SS59A4637Y</v>
          </cell>
          <cell r="B4263" t="str">
            <v>A516 Battery Cover Ass'y(White)</v>
          </cell>
          <cell r="C4263" t="str">
            <v>A516</v>
          </cell>
          <cell r="D4263" t="str">
            <v>B</v>
          </cell>
          <cell r="E4263" t="str">
            <v>SMP</v>
          </cell>
          <cell r="F4263" t="str">
            <v>EOL</v>
          </cell>
          <cell r="G4263" t="str">
            <v>SR-Mechanical Parts</v>
          </cell>
          <cell r="H4263" t="str">
            <v>616E</v>
          </cell>
          <cell r="I4263">
            <v>100</v>
          </cell>
          <cell r="J4263">
            <v>7.45</v>
          </cell>
          <cell r="K4263">
            <v>745</v>
          </cell>
          <cell r="L4263">
            <v>0</v>
          </cell>
          <cell r="M4263">
            <v>100</v>
          </cell>
          <cell r="N4263">
            <v>0</v>
          </cell>
          <cell r="O4263">
            <v>0</v>
          </cell>
          <cell r="P4263">
            <v>0</v>
          </cell>
          <cell r="Q4263">
            <v>0</v>
          </cell>
          <cell r="R4263">
            <v>0</v>
          </cell>
          <cell r="S4263">
            <v>0</v>
          </cell>
        </row>
        <row r="4264">
          <cell r="A4264" t="str">
            <v>SS68C00037</v>
          </cell>
          <cell r="B4264" t="str">
            <v>Lenovo Kobe Protective Cover</v>
          </cell>
          <cell r="C4264" t="str">
            <v>P90</v>
          </cell>
          <cell r="D4264" t="str">
            <v>B</v>
          </cell>
          <cell r="E4264" t="str">
            <v>SMP</v>
          </cell>
          <cell r="F4264" t="str">
            <v>EOL</v>
          </cell>
          <cell r="G4264" t="str">
            <v>SR-Mechanical Parts</v>
          </cell>
          <cell r="H4264" t="str">
            <v>616E</v>
          </cell>
          <cell r="I4264">
            <v>155</v>
          </cell>
          <cell r="J4264">
            <v>5.72</v>
          </cell>
          <cell r="K4264">
            <v>886.6</v>
          </cell>
          <cell r="L4264">
            <v>155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>
            <v>0</v>
          </cell>
          <cell r="R4264">
            <v>0</v>
          </cell>
          <cell r="S4264">
            <v>0</v>
          </cell>
        </row>
        <row r="4265">
          <cell r="A4265" t="str">
            <v>SS68C00349</v>
          </cell>
          <cell r="B4265" t="str">
            <v>Lenovo P70-A Screen Protective Film</v>
          </cell>
          <cell r="C4265" t="str">
            <v>P70_A</v>
          </cell>
          <cell r="D4265" t="str">
            <v>C1</v>
          </cell>
          <cell r="E4265" t="str">
            <v>SMP</v>
          </cell>
          <cell r="F4265" t="str">
            <v>EOL</v>
          </cell>
          <cell r="G4265" t="str">
            <v>AL-Film</v>
          </cell>
          <cell r="H4265" t="str">
            <v>616E</v>
          </cell>
          <cell r="I4265">
            <v>678</v>
          </cell>
          <cell r="J4265">
            <v>1.76</v>
          </cell>
          <cell r="K4265">
            <v>1193.28</v>
          </cell>
          <cell r="L4265">
            <v>0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>
            <v>0</v>
          </cell>
          <cell r="R4265">
            <v>678</v>
          </cell>
          <cell r="S4265">
            <v>678</v>
          </cell>
        </row>
        <row r="4266">
          <cell r="A4266" t="str">
            <v>SS68C00350</v>
          </cell>
          <cell r="B4266" t="str">
            <v>Lenovo P70-A Protective Cover</v>
          </cell>
          <cell r="C4266" t="str">
            <v>P70_A</v>
          </cell>
          <cell r="D4266" t="str">
            <v>B</v>
          </cell>
          <cell r="E4266" t="str">
            <v>SMP</v>
          </cell>
          <cell r="F4266" t="str">
            <v>EOL</v>
          </cell>
          <cell r="G4266" t="str">
            <v>SR-Mechanical Parts</v>
          </cell>
          <cell r="H4266" t="str">
            <v>616E</v>
          </cell>
          <cell r="I4266">
            <v>176</v>
          </cell>
          <cell r="J4266">
            <v>9.15</v>
          </cell>
          <cell r="K4266">
            <v>1610.4</v>
          </cell>
          <cell r="L4266">
            <v>176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>
            <v>0</v>
          </cell>
          <cell r="R4266">
            <v>0</v>
          </cell>
          <cell r="S4266">
            <v>0</v>
          </cell>
        </row>
        <row r="4267">
          <cell r="A4267" t="str">
            <v>SS68C00351</v>
          </cell>
          <cell r="B4267" t="str">
            <v>Lenovo A6000 Screen Protective Film</v>
          </cell>
          <cell r="C4267" t="str">
            <v>A6000 A6000_16G</v>
          </cell>
          <cell r="D4267" t="str">
            <v>C1</v>
          </cell>
          <cell r="E4267" t="str">
            <v>SMP</v>
          </cell>
          <cell r="F4267" t="str">
            <v>REG</v>
          </cell>
          <cell r="G4267" t="str">
            <v>AL-Film</v>
          </cell>
          <cell r="H4267" t="str">
            <v>616E</v>
          </cell>
          <cell r="I4267">
            <v>194</v>
          </cell>
          <cell r="J4267">
            <v>1.64</v>
          </cell>
          <cell r="K4267">
            <v>318.16000000000003</v>
          </cell>
          <cell r="L4267">
            <v>0</v>
          </cell>
          <cell r="M4267">
            <v>0</v>
          </cell>
          <cell r="N4267">
            <v>0</v>
          </cell>
          <cell r="O4267">
            <v>0</v>
          </cell>
          <cell r="P4267">
            <v>194</v>
          </cell>
          <cell r="Q4267">
            <v>0</v>
          </cell>
          <cell r="R4267">
            <v>0</v>
          </cell>
          <cell r="S4267">
            <v>48.5</v>
          </cell>
        </row>
        <row r="4268">
          <cell r="A4268" t="str">
            <v>SS68C00352</v>
          </cell>
          <cell r="B4268" t="str">
            <v>Lenovo A6000 Protective Cover</v>
          </cell>
          <cell r="C4268" t="str">
            <v>A6000 A6000_16G</v>
          </cell>
          <cell r="D4268" t="str">
            <v>B</v>
          </cell>
          <cell r="E4268" t="str">
            <v>SMP</v>
          </cell>
          <cell r="F4268" t="str">
            <v>REG</v>
          </cell>
          <cell r="G4268" t="str">
            <v>SR-Mechanical Parts</v>
          </cell>
          <cell r="H4268" t="str">
            <v>616E</v>
          </cell>
          <cell r="I4268">
            <v>364</v>
          </cell>
          <cell r="J4268">
            <v>5.64</v>
          </cell>
          <cell r="K4268">
            <v>2052.96</v>
          </cell>
          <cell r="L4268">
            <v>0</v>
          </cell>
          <cell r="M4268">
            <v>0</v>
          </cell>
          <cell r="N4268">
            <v>100</v>
          </cell>
          <cell r="O4268">
            <v>100</v>
          </cell>
          <cell r="P4268">
            <v>0</v>
          </cell>
          <cell r="Q4268">
            <v>164</v>
          </cell>
          <cell r="R4268">
            <v>0</v>
          </cell>
          <cell r="S4268">
            <v>82</v>
          </cell>
        </row>
        <row r="4269">
          <cell r="A4269" t="str">
            <v>SS68C00599</v>
          </cell>
          <cell r="B4269" t="str">
            <v>Lenovo A5000 Protective Cover Xuze</v>
          </cell>
          <cell r="C4269" t="str">
            <v>A5000</v>
          </cell>
          <cell r="D4269" t="str">
            <v>C1</v>
          </cell>
          <cell r="E4269" t="str">
            <v>SMP</v>
          </cell>
          <cell r="F4269" t="str">
            <v>EOL</v>
          </cell>
          <cell r="G4269" t="str">
            <v>S6-Case</v>
          </cell>
          <cell r="H4269" t="str">
            <v>616E</v>
          </cell>
          <cell r="I4269">
            <v>176</v>
          </cell>
          <cell r="J4269">
            <v>4.3499999999999996</v>
          </cell>
          <cell r="K4269">
            <v>765.6</v>
          </cell>
          <cell r="L4269">
            <v>0</v>
          </cell>
          <cell r="M4269">
            <v>0</v>
          </cell>
          <cell r="N4269">
            <v>0</v>
          </cell>
          <cell r="O4269">
            <v>0</v>
          </cell>
          <cell r="P4269">
            <v>176</v>
          </cell>
          <cell r="Q4269">
            <v>0</v>
          </cell>
          <cell r="R4269">
            <v>0</v>
          </cell>
          <cell r="S4269">
            <v>44</v>
          </cell>
        </row>
        <row r="4270">
          <cell r="A4270" t="str">
            <v>SS68C00767</v>
          </cell>
          <cell r="B4270" t="str">
            <v>Lenovo A7000-a Protective Cover</v>
          </cell>
          <cell r="C4270" t="str">
            <v>A7000_a</v>
          </cell>
          <cell r="D4270" t="str">
            <v>C1</v>
          </cell>
          <cell r="E4270" t="str">
            <v>SMP</v>
          </cell>
          <cell r="F4270" t="str">
            <v>EOL</v>
          </cell>
          <cell r="G4270" t="str">
            <v>S6-Case</v>
          </cell>
          <cell r="H4270" t="str">
            <v>616E</v>
          </cell>
          <cell r="I4270">
            <v>145</v>
          </cell>
          <cell r="J4270">
            <v>4.43</v>
          </cell>
          <cell r="K4270">
            <v>642.35</v>
          </cell>
          <cell r="L4270">
            <v>0</v>
          </cell>
          <cell r="M4270">
            <v>0</v>
          </cell>
          <cell r="N4270">
            <v>0</v>
          </cell>
          <cell r="O4270">
            <v>0</v>
          </cell>
          <cell r="P4270">
            <v>145</v>
          </cell>
          <cell r="Q4270">
            <v>0</v>
          </cell>
          <cell r="R4270">
            <v>0</v>
          </cell>
          <cell r="S4270">
            <v>36.25</v>
          </cell>
        </row>
        <row r="4271">
          <cell r="A4271" t="str">
            <v>SS68C00939</v>
          </cell>
          <cell r="B4271" t="str">
            <v>Lenovo S60-A Protective Cover</v>
          </cell>
          <cell r="C4271" t="str">
            <v>S60_A</v>
          </cell>
          <cell r="D4271" t="str">
            <v>B</v>
          </cell>
          <cell r="E4271" t="str">
            <v>SMP</v>
          </cell>
          <cell r="F4271" t="str">
            <v>EOL</v>
          </cell>
          <cell r="G4271" t="str">
            <v>SR-Mechanical Parts</v>
          </cell>
          <cell r="H4271" t="str">
            <v>616E</v>
          </cell>
          <cell r="I4271">
            <v>227</v>
          </cell>
          <cell r="J4271">
            <v>5.57</v>
          </cell>
          <cell r="K4271">
            <v>1264.3900000000001</v>
          </cell>
          <cell r="L4271">
            <v>100</v>
          </cell>
          <cell r="M4271">
            <v>0</v>
          </cell>
          <cell r="N4271">
            <v>0</v>
          </cell>
          <cell r="O4271">
            <v>127</v>
          </cell>
          <cell r="P4271">
            <v>0</v>
          </cell>
          <cell r="Q4271">
            <v>0</v>
          </cell>
          <cell r="R4271">
            <v>0</v>
          </cell>
          <cell r="S4271">
            <v>0</v>
          </cell>
        </row>
        <row r="4272">
          <cell r="A4272" t="str">
            <v>SS68C02498</v>
          </cell>
          <cell r="B4272" t="str">
            <v>TAB 2 A7 Tablet Case</v>
          </cell>
          <cell r="C4272" t="str">
            <v>A7_10 A7_30</v>
          </cell>
          <cell r="D4272" t="str">
            <v>C1</v>
          </cell>
          <cell r="E4272" t="str">
            <v>TAB</v>
          </cell>
          <cell r="F4272" t="str">
            <v>EOL</v>
          </cell>
          <cell r="G4272" t="str">
            <v>S6-Case</v>
          </cell>
          <cell r="H4272" t="str">
            <v>616E</v>
          </cell>
          <cell r="I4272">
            <v>9</v>
          </cell>
          <cell r="J4272">
            <v>39.56</v>
          </cell>
          <cell r="K4272">
            <v>356.04</v>
          </cell>
          <cell r="L4272">
            <v>0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>
            <v>9</v>
          </cell>
          <cell r="R4272">
            <v>0</v>
          </cell>
          <cell r="S4272">
            <v>4.5</v>
          </cell>
        </row>
        <row r="4273">
          <cell r="A4273" t="str">
            <v>SS69A462N7</v>
          </cell>
          <cell r="B4273" t="str">
            <v>A850 TP Protective Film</v>
          </cell>
          <cell r="C4273" t="str">
            <v>A850</v>
          </cell>
          <cell r="D4273" t="str">
            <v>C1</v>
          </cell>
          <cell r="E4273" t="str">
            <v>SMP</v>
          </cell>
          <cell r="F4273" t="str">
            <v>EOL</v>
          </cell>
          <cell r="G4273" t="str">
            <v>AL-Film</v>
          </cell>
          <cell r="H4273" t="str">
            <v>616E</v>
          </cell>
          <cell r="I4273">
            <v>157</v>
          </cell>
          <cell r="J4273">
            <v>0.28999999999999998</v>
          </cell>
          <cell r="K4273">
            <v>45.53</v>
          </cell>
          <cell r="L4273">
            <v>0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>
            <v>0</v>
          </cell>
          <cell r="R4273">
            <v>157</v>
          </cell>
          <cell r="S4273">
            <v>157</v>
          </cell>
        </row>
        <row r="4274">
          <cell r="A4274" t="str">
            <v>SS69A6N15N</v>
          </cell>
          <cell r="B4274" t="str">
            <v>snoopy_bat_cover_prot_film(ID)</v>
          </cell>
          <cell r="C4274" t="str">
            <v>S960</v>
          </cell>
          <cell r="D4274" t="str">
            <v>C1</v>
          </cell>
          <cell r="E4274" t="str">
            <v>SMP</v>
          </cell>
          <cell r="F4274" t="str">
            <v>EOL</v>
          </cell>
          <cell r="G4274" t="str">
            <v>L1-Label</v>
          </cell>
          <cell r="H4274" t="str">
            <v>616E</v>
          </cell>
          <cell r="I4274">
            <v>55</v>
          </cell>
          <cell r="J4274">
            <v>0.82799999999999996</v>
          </cell>
          <cell r="K4274">
            <v>45.54</v>
          </cell>
          <cell r="L4274">
            <v>0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>
            <v>0</v>
          </cell>
          <cell r="R4274">
            <v>55</v>
          </cell>
          <cell r="S4274">
            <v>55</v>
          </cell>
        </row>
        <row r="4275">
          <cell r="A4275" t="str">
            <v>SS69A6N15S</v>
          </cell>
          <cell r="B4275" t="str">
            <v>scofield rear glass Protective film(ID)</v>
          </cell>
          <cell r="C4275" t="str">
            <v>S850</v>
          </cell>
          <cell r="D4275" t="str">
            <v>C1</v>
          </cell>
          <cell r="E4275" t="str">
            <v>SMP</v>
          </cell>
          <cell r="F4275" t="str">
            <v>EOL</v>
          </cell>
          <cell r="G4275" t="str">
            <v>AL-Film</v>
          </cell>
          <cell r="H4275" t="str">
            <v>616E</v>
          </cell>
          <cell r="I4275">
            <v>474</v>
          </cell>
          <cell r="J4275">
            <v>0.69599999999999995</v>
          </cell>
          <cell r="K4275">
            <v>329.904</v>
          </cell>
          <cell r="L4275">
            <v>0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>
            <v>0</v>
          </cell>
          <cell r="R4275">
            <v>474</v>
          </cell>
          <cell r="S4275">
            <v>474</v>
          </cell>
        </row>
        <row r="4276">
          <cell r="A4276" t="str">
            <v>SS69A6N1AW</v>
          </cell>
          <cell r="B4276" t="str">
            <v>S860 ID BATTERY COVER FILM V2</v>
          </cell>
          <cell r="C4276" t="str">
            <v>S860</v>
          </cell>
          <cell r="D4276" t="str">
            <v>C1</v>
          </cell>
          <cell r="E4276" t="str">
            <v>SMP</v>
          </cell>
          <cell r="F4276" t="str">
            <v>EOL</v>
          </cell>
          <cell r="G4276" t="str">
            <v>AL-Film</v>
          </cell>
          <cell r="H4276" t="str">
            <v>616E</v>
          </cell>
          <cell r="I4276">
            <v>50</v>
          </cell>
          <cell r="J4276">
            <v>0.69</v>
          </cell>
          <cell r="K4276">
            <v>34.5</v>
          </cell>
          <cell r="L4276">
            <v>0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>
            <v>0</v>
          </cell>
          <cell r="R4276">
            <v>50</v>
          </cell>
          <cell r="S4276">
            <v>50</v>
          </cell>
        </row>
        <row r="4277">
          <cell r="A4277" t="str">
            <v>SS69A6N1KK</v>
          </cell>
          <cell r="B4277" t="str">
            <v>S860 SG BATTERY COVER FILM V2</v>
          </cell>
          <cell r="C4277" t="str">
            <v>S860</v>
          </cell>
          <cell r="D4277" t="str">
            <v>C1</v>
          </cell>
          <cell r="E4277" t="str">
            <v>SMP</v>
          </cell>
          <cell r="F4277" t="str">
            <v>EOL</v>
          </cell>
          <cell r="G4277" t="str">
            <v>AL-Film</v>
          </cell>
          <cell r="H4277" t="str">
            <v>616E</v>
          </cell>
          <cell r="I4277">
            <v>50</v>
          </cell>
          <cell r="J4277">
            <v>0.64800000000000002</v>
          </cell>
          <cell r="K4277">
            <v>32.4</v>
          </cell>
          <cell r="L4277">
            <v>0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>
            <v>0</v>
          </cell>
          <cell r="R4277">
            <v>50</v>
          </cell>
          <cell r="S4277">
            <v>50</v>
          </cell>
        </row>
        <row r="4278">
          <cell r="A4278" t="str">
            <v>SS69A6N1NM</v>
          </cell>
          <cell r="B4278" t="str">
            <v>Lenovo S856 Protective Case(inbox)</v>
          </cell>
          <cell r="C4278" t="str">
            <v>S856</v>
          </cell>
          <cell r="D4278" t="str">
            <v>B</v>
          </cell>
          <cell r="E4278" t="str">
            <v>SMP</v>
          </cell>
          <cell r="F4278" t="str">
            <v>EOL</v>
          </cell>
          <cell r="G4278" t="str">
            <v>SR-Mechanical Parts</v>
          </cell>
          <cell r="H4278" t="str">
            <v>616E</v>
          </cell>
          <cell r="I4278">
            <v>196</v>
          </cell>
          <cell r="J4278">
            <v>23.41</v>
          </cell>
          <cell r="K4278">
            <v>4588.3599999999997</v>
          </cell>
          <cell r="L4278">
            <v>196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>
            <v>0</v>
          </cell>
          <cell r="R4278">
            <v>0</v>
          </cell>
          <cell r="S4278">
            <v>0</v>
          </cell>
        </row>
        <row r="4279">
          <cell r="A4279" t="str">
            <v>SS69A6N1NN</v>
          </cell>
          <cell r="B4279" t="str">
            <v>Lenovo S856 Protective film(inbox)</v>
          </cell>
          <cell r="C4279" t="str">
            <v>S856</v>
          </cell>
          <cell r="D4279" t="str">
            <v>C1</v>
          </cell>
          <cell r="E4279" t="str">
            <v>SMP</v>
          </cell>
          <cell r="F4279" t="str">
            <v>EOL</v>
          </cell>
          <cell r="G4279" t="str">
            <v>AL-Film</v>
          </cell>
          <cell r="H4279" t="str">
            <v>616E</v>
          </cell>
          <cell r="I4279">
            <v>337</v>
          </cell>
          <cell r="J4279">
            <v>2.0299999999999998</v>
          </cell>
          <cell r="K4279">
            <v>684.11</v>
          </cell>
          <cell r="L4279">
            <v>0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>
            <v>0</v>
          </cell>
          <cell r="R4279">
            <v>337</v>
          </cell>
          <cell r="S4279">
            <v>337</v>
          </cell>
        </row>
        <row r="4280">
          <cell r="A4280" t="str">
            <v>SS69A6N2AW</v>
          </cell>
          <cell r="B4280" t="str">
            <v>Sisley protect film for tp</v>
          </cell>
          <cell r="C4280" t="str">
            <v>S90_A</v>
          </cell>
          <cell r="D4280" t="str">
            <v>C1</v>
          </cell>
          <cell r="E4280" t="str">
            <v>SMP</v>
          </cell>
          <cell r="F4280" t="str">
            <v>EOL</v>
          </cell>
          <cell r="G4280" t="str">
            <v>AL-Film</v>
          </cell>
          <cell r="H4280" t="str">
            <v>616E</v>
          </cell>
          <cell r="I4280">
            <v>617</v>
          </cell>
          <cell r="J4280">
            <v>0.83499999999999996</v>
          </cell>
          <cell r="K4280">
            <v>515.19500000000005</v>
          </cell>
          <cell r="L4280">
            <v>0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>
            <v>0</v>
          </cell>
          <cell r="R4280">
            <v>617</v>
          </cell>
          <cell r="S4280">
            <v>617</v>
          </cell>
        </row>
        <row r="4281">
          <cell r="A4281" t="str">
            <v>SS69A6N2CH</v>
          </cell>
          <cell r="B4281" t="str">
            <v>s850 rear glass Protective film(EU)</v>
          </cell>
          <cell r="C4281" t="str">
            <v>S850</v>
          </cell>
          <cell r="D4281" t="str">
            <v>C1</v>
          </cell>
          <cell r="E4281" t="str">
            <v>SMP</v>
          </cell>
          <cell r="F4281" t="str">
            <v>EOL</v>
          </cell>
          <cell r="G4281" t="str">
            <v>AL-Film</v>
          </cell>
          <cell r="H4281" t="str">
            <v>616E</v>
          </cell>
          <cell r="I4281">
            <v>307</v>
          </cell>
          <cell r="J4281">
            <v>0.65900000000000003</v>
          </cell>
          <cell r="K4281">
            <v>202.31299999999999</v>
          </cell>
          <cell r="L4281">
            <v>0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>
            <v>0</v>
          </cell>
          <cell r="R4281">
            <v>307</v>
          </cell>
          <cell r="S4281">
            <v>307</v>
          </cell>
        </row>
        <row r="4282">
          <cell r="A4282" t="str">
            <v>SS69A6N2HP</v>
          </cell>
          <cell r="B4282" t="str">
            <v>Lenovo S660 Protective Case(ww)(gold)</v>
          </cell>
          <cell r="C4282" t="str">
            <v>S660</v>
          </cell>
          <cell r="D4282" t="str">
            <v>B</v>
          </cell>
          <cell r="E4282" t="str">
            <v>SMP</v>
          </cell>
          <cell r="F4282" t="str">
            <v>EOL</v>
          </cell>
          <cell r="G4282" t="str">
            <v>SR-Mechanical Parts</v>
          </cell>
          <cell r="H4282" t="str">
            <v>616E</v>
          </cell>
          <cell r="I4282">
            <v>112</v>
          </cell>
          <cell r="J4282">
            <v>22.57</v>
          </cell>
          <cell r="K4282">
            <v>2527.84</v>
          </cell>
          <cell r="L4282">
            <v>112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>
            <v>0</v>
          </cell>
          <cell r="R4282">
            <v>0</v>
          </cell>
          <cell r="S4282">
            <v>0</v>
          </cell>
        </row>
        <row r="4283">
          <cell r="A4283" t="str">
            <v>SS69A6N33W</v>
          </cell>
          <cell r="B4283" t="str">
            <v>X2_AP_BATTERY_COVER_FILM</v>
          </cell>
          <cell r="C4283" t="str">
            <v>X2</v>
          </cell>
          <cell r="D4283" t="str">
            <v>C1</v>
          </cell>
          <cell r="E4283" t="str">
            <v>SMP</v>
          </cell>
          <cell r="F4283" t="str">
            <v>EOL</v>
          </cell>
          <cell r="G4283" t="str">
            <v>AL-Film</v>
          </cell>
          <cell r="H4283" t="str">
            <v>616E</v>
          </cell>
          <cell r="I4283">
            <v>220</v>
          </cell>
          <cell r="J4283">
            <v>0.77900000000000003</v>
          </cell>
          <cell r="K4283">
            <v>171.38</v>
          </cell>
          <cell r="L4283">
            <v>0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>
            <v>0</v>
          </cell>
          <cell r="R4283">
            <v>220</v>
          </cell>
          <cell r="S4283">
            <v>220</v>
          </cell>
        </row>
        <row r="4284">
          <cell r="A4284" t="str">
            <v>SS69A6N33X</v>
          </cell>
          <cell r="B4284" t="str">
            <v>X2_EU_BATTERY_COVER_FILM</v>
          </cell>
          <cell r="C4284" t="str">
            <v>X2</v>
          </cell>
          <cell r="D4284" t="str">
            <v>C1</v>
          </cell>
          <cell r="E4284" t="str">
            <v>SMP</v>
          </cell>
          <cell r="F4284" t="str">
            <v>EOL</v>
          </cell>
          <cell r="G4284" t="str">
            <v>AL-Film</v>
          </cell>
          <cell r="H4284" t="str">
            <v>616E</v>
          </cell>
          <cell r="I4284">
            <v>290</v>
          </cell>
          <cell r="J4284">
            <v>0.73299999999999998</v>
          </cell>
          <cell r="K4284">
            <v>212.57</v>
          </cell>
          <cell r="L4284">
            <v>0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>
            <v>0</v>
          </cell>
          <cell r="R4284">
            <v>290</v>
          </cell>
          <cell r="S4284">
            <v>290</v>
          </cell>
        </row>
        <row r="4285">
          <cell r="A4285" t="str">
            <v>SS69A6N3B5</v>
          </cell>
          <cell r="B4285" t="str">
            <v>Lenovo X2 Protective Case</v>
          </cell>
          <cell r="C4285" t="str">
            <v>X2</v>
          </cell>
          <cell r="D4285" t="str">
            <v>B</v>
          </cell>
          <cell r="E4285" t="str">
            <v>SMP</v>
          </cell>
          <cell r="F4285" t="str">
            <v>EOL</v>
          </cell>
          <cell r="G4285" t="str">
            <v>SR-Mechanical Parts</v>
          </cell>
          <cell r="H4285" t="str">
            <v>616E</v>
          </cell>
          <cell r="I4285">
            <v>182</v>
          </cell>
          <cell r="J4285">
            <v>8.7200000000000006</v>
          </cell>
          <cell r="K4285">
            <v>1587.04</v>
          </cell>
          <cell r="L4285">
            <v>182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>
            <v>0</v>
          </cell>
          <cell r="R4285">
            <v>0</v>
          </cell>
          <cell r="S4285">
            <v>0</v>
          </cell>
        </row>
        <row r="4286">
          <cell r="A4286" t="str">
            <v>SS69A6N3B6</v>
          </cell>
          <cell r="B4286" t="str">
            <v>Lenovo X2 Protective Film</v>
          </cell>
          <cell r="C4286" t="str">
            <v>X2</v>
          </cell>
          <cell r="D4286" t="str">
            <v>C1</v>
          </cell>
          <cell r="E4286" t="str">
            <v>SMP</v>
          </cell>
          <cell r="F4286" t="str">
            <v>EOL</v>
          </cell>
          <cell r="G4286" t="str">
            <v>AL-Film</v>
          </cell>
          <cell r="H4286" t="str">
            <v>616E</v>
          </cell>
          <cell r="I4286">
            <v>297</v>
          </cell>
          <cell r="J4286">
            <v>1.96</v>
          </cell>
          <cell r="K4286">
            <v>582.12</v>
          </cell>
          <cell r="L4286">
            <v>0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>
            <v>0</v>
          </cell>
          <cell r="R4286">
            <v>297</v>
          </cell>
          <cell r="S4286">
            <v>297</v>
          </cell>
        </row>
        <row r="4287">
          <cell r="A4287" t="str">
            <v>SS69A6N3LJ</v>
          </cell>
          <cell r="B4287" t="str">
            <v>Lenovo K920 Protective Film</v>
          </cell>
          <cell r="C4287" t="str">
            <v>K920</v>
          </cell>
          <cell r="D4287" t="str">
            <v>C1</v>
          </cell>
          <cell r="E4287" t="str">
            <v>SMP</v>
          </cell>
          <cell r="F4287" t="str">
            <v>EOL</v>
          </cell>
          <cell r="G4287" t="str">
            <v>AL-Film</v>
          </cell>
          <cell r="H4287" t="str">
            <v>616E</v>
          </cell>
          <cell r="I4287">
            <v>74</v>
          </cell>
          <cell r="J4287">
            <v>2.4500000000000002</v>
          </cell>
          <cell r="K4287">
            <v>181.3</v>
          </cell>
          <cell r="L4287">
            <v>0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>
            <v>74</v>
          </cell>
          <cell r="R4287">
            <v>0</v>
          </cell>
          <cell r="S4287">
            <v>37</v>
          </cell>
        </row>
        <row r="4288">
          <cell r="A4288" t="str">
            <v>SS69A6N3SW</v>
          </cell>
          <cell r="H4288" t="str">
            <v>616E</v>
          </cell>
          <cell r="I4288">
            <v>400</v>
          </cell>
          <cell r="J4288">
            <v>0.42299999999999999</v>
          </cell>
          <cell r="K4288">
            <v>169.2</v>
          </cell>
          <cell r="L4288">
            <v>0</v>
          </cell>
          <cell r="M4288">
            <v>0</v>
          </cell>
          <cell r="N4288">
            <v>0</v>
          </cell>
          <cell r="O4288">
            <v>400</v>
          </cell>
          <cell r="P4288">
            <v>0</v>
          </cell>
          <cell r="Q4288">
            <v>0</v>
          </cell>
          <cell r="R4288">
            <v>0</v>
          </cell>
          <cell r="S4288">
            <v>0</v>
          </cell>
        </row>
        <row r="4289">
          <cell r="A4289" t="str">
            <v>SS69A6N3WR</v>
          </cell>
          <cell r="B4289" t="str">
            <v>Lenovo Z2 Protective Film</v>
          </cell>
          <cell r="C4289" t="str">
            <v>Z2</v>
          </cell>
          <cell r="D4289" t="str">
            <v>C1</v>
          </cell>
          <cell r="E4289" t="str">
            <v>SMP</v>
          </cell>
          <cell r="F4289" t="str">
            <v>EOL</v>
          </cell>
          <cell r="G4289" t="str">
            <v>AL-Film</v>
          </cell>
          <cell r="H4289" t="str">
            <v>616E</v>
          </cell>
          <cell r="I4289">
            <v>293</v>
          </cell>
          <cell r="J4289">
            <v>2.12</v>
          </cell>
          <cell r="K4289">
            <v>621.16</v>
          </cell>
          <cell r="L4289">
            <v>0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>
            <v>0</v>
          </cell>
          <cell r="R4289">
            <v>293</v>
          </cell>
          <cell r="S4289">
            <v>293</v>
          </cell>
        </row>
        <row r="4290">
          <cell r="A4290" t="str">
            <v>SS69A6N4ME</v>
          </cell>
          <cell r="B4290" t="str">
            <v>Lenovo S90 Protective Case(inbox)</v>
          </cell>
          <cell r="C4290" t="str">
            <v>S90_A</v>
          </cell>
          <cell r="D4290" t="str">
            <v>B</v>
          </cell>
          <cell r="E4290" t="str">
            <v>SMP</v>
          </cell>
          <cell r="F4290" t="str">
            <v>EOL</v>
          </cell>
          <cell r="G4290" t="str">
            <v>SR-Mechanical Parts</v>
          </cell>
          <cell r="H4290" t="str">
            <v>616E</v>
          </cell>
          <cell r="I4290">
            <v>282</v>
          </cell>
          <cell r="J4290">
            <v>10.56</v>
          </cell>
          <cell r="K4290">
            <v>2977.92</v>
          </cell>
          <cell r="L4290">
            <v>282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>
            <v>0</v>
          </cell>
          <cell r="R4290">
            <v>0</v>
          </cell>
          <cell r="S4290">
            <v>0</v>
          </cell>
        </row>
        <row r="4291">
          <cell r="A4291" t="str">
            <v>SS69A6N4MF</v>
          </cell>
          <cell r="B4291" t="str">
            <v>Lenovo S90 Protective film(inbox)</v>
          </cell>
          <cell r="C4291" t="str">
            <v>S90_A</v>
          </cell>
          <cell r="D4291" t="str">
            <v>C1</v>
          </cell>
          <cell r="E4291" t="str">
            <v>SMP</v>
          </cell>
          <cell r="F4291" t="str">
            <v>EOL</v>
          </cell>
          <cell r="G4291" t="str">
            <v>AL-Film</v>
          </cell>
          <cell r="H4291" t="str">
            <v>616E</v>
          </cell>
          <cell r="I4291">
            <v>620</v>
          </cell>
          <cell r="J4291">
            <v>2.16</v>
          </cell>
          <cell r="K4291">
            <v>1339.2</v>
          </cell>
          <cell r="L4291">
            <v>0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>
            <v>0</v>
          </cell>
          <cell r="R4291">
            <v>620</v>
          </cell>
          <cell r="S4291">
            <v>620</v>
          </cell>
        </row>
        <row r="4292">
          <cell r="A4292" t="str">
            <v>SS69A6N4SV</v>
          </cell>
          <cell r="B4292" t="str">
            <v>X2_HK_BATTERY_COVER_FILM</v>
          </cell>
          <cell r="C4292" t="str">
            <v>X2</v>
          </cell>
          <cell r="D4292" t="str">
            <v>C1</v>
          </cell>
          <cell r="E4292" t="str">
            <v>SMP</v>
          </cell>
          <cell r="F4292" t="str">
            <v>EOL</v>
          </cell>
          <cell r="G4292" t="str">
            <v>AL-Film</v>
          </cell>
          <cell r="H4292" t="str">
            <v>616E</v>
          </cell>
          <cell r="I4292">
            <v>99</v>
          </cell>
          <cell r="J4292">
            <v>1.0349999999999999</v>
          </cell>
          <cell r="K4292">
            <v>102.465</v>
          </cell>
          <cell r="L4292">
            <v>0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>
            <v>0</v>
          </cell>
          <cell r="R4292">
            <v>99</v>
          </cell>
          <cell r="S4292">
            <v>99</v>
          </cell>
        </row>
        <row r="4293">
          <cell r="A4293" t="str">
            <v>SS69A6N4SX</v>
          </cell>
          <cell r="B4293" t="str">
            <v>X2_ID_BATTERY_COVER_FILM</v>
          </cell>
          <cell r="C4293" t="str">
            <v>X2</v>
          </cell>
          <cell r="D4293" t="str">
            <v>C1</v>
          </cell>
          <cell r="E4293" t="str">
            <v>SMP</v>
          </cell>
          <cell r="F4293" t="str">
            <v>EOL</v>
          </cell>
          <cell r="G4293" t="str">
            <v>AL-Film</v>
          </cell>
          <cell r="H4293" t="str">
            <v>616E</v>
          </cell>
          <cell r="I4293">
            <v>197</v>
          </cell>
          <cell r="J4293">
            <v>1.0349999999999999</v>
          </cell>
          <cell r="K4293">
            <v>203.89500000000001</v>
          </cell>
          <cell r="L4293">
            <v>0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>
            <v>0</v>
          </cell>
          <cell r="R4293">
            <v>197</v>
          </cell>
          <cell r="S4293">
            <v>197</v>
          </cell>
        </row>
        <row r="4294">
          <cell r="A4294" t="str">
            <v>SSB8C00535</v>
          </cell>
          <cell r="B4294" t="str">
            <v>SPK;101-1511-05038-j;Spring;0.7w;GYT</v>
          </cell>
          <cell r="C4294" t="str">
            <v>A7000_a</v>
          </cell>
          <cell r="D4294" t="str">
            <v>B</v>
          </cell>
          <cell r="E4294" t="str">
            <v>SMP</v>
          </cell>
          <cell r="F4294" t="str">
            <v>EOL</v>
          </cell>
          <cell r="G4294" t="str">
            <v>SB-Speaker</v>
          </cell>
          <cell r="H4294" t="str">
            <v>616E</v>
          </cell>
          <cell r="I4294">
            <v>28376</v>
          </cell>
          <cell r="J4294">
            <v>2</v>
          </cell>
          <cell r="K4294">
            <v>56752</v>
          </cell>
          <cell r="L4294">
            <v>0</v>
          </cell>
          <cell r="M4294">
            <v>0</v>
          </cell>
          <cell r="N4294">
            <v>28376</v>
          </cell>
          <cell r="O4294">
            <v>0</v>
          </cell>
          <cell r="P4294">
            <v>0</v>
          </cell>
          <cell r="Q4294">
            <v>0</v>
          </cell>
          <cell r="R4294">
            <v>0</v>
          </cell>
          <cell r="S4294">
            <v>0</v>
          </cell>
        </row>
        <row r="4295">
          <cell r="A4295" t="str">
            <v>SSB8C00797</v>
          </cell>
          <cell r="B4295" t="str">
            <v>SPK;LP10-W(Box-Ant)_0.7w_spring_ZOOM</v>
          </cell>
          <cell r="C4295" t="str">
            <v>Z90a40</v>
          </cell>
          <cell r="D4295" t="str">
            <v>B</v>
          </cell>
          <cell r="E4295" t="str">
            <v>SMP</v>
          </cell>
          <cell r="F4295" t="str">
            <v>REG</v>
          </cell>
          <cell r="G4295" t="str">
            <v>SB-Speaker</v>
          </cell>
          <cell r="H4295" t="str">
            <v>616E</v>
          </cell>
          <cell r="I4295">
            <v>241</v>
          </cell>
          <cell r="J4295">
            <v>14.91</v>
          </cell>
          <cell r="K4295">
            <v>3593.31</v>
          </cell>
          <cell r="L4295">
            <v>0</v>
          </cell>
          <cell r="M4295">
            <v>0</v>
          </cell>
          <cell r="N4295">
            <v>0</v>
          </cell>
          <cell r="O4295">
            <v>0</v>
          </cell>
          <cell r="P4295">
            <v>241</v>
          </cell>
          <cell r="Q4295">
            <v>0</v>
          </cell>
          <cell r="R4295">
            <v>0</v>
          </cell>
          <cell r="S4295">
            <v>60.25</v>
          </cell>
        </row>
        <row r="4296">
          <cell r="A4296" t="str">
            <v>SSB8C00798</v>
          </cell>
          <cell r="B4296" t="str">
            <v>SPK;LP10-B(Box-Ant)_0.7w_spring_ZOOM</v>
          </cell>
          <cell r="C4296" t="str">
            <v>Z90a40</v>
          </cell>
          <cell r="D4296" t="str">
            <v>B</v>
          </cell>
          <cell r="E4296" t="str">
            <v>SMP</v>
          </cell>
          <cell r="F4296" t="str">
            <v>REG</v>
          </cell>
          <cell r="G4296" t="str">
            <v>SB-Speaker</v>
          </cell>
          <cell r="H4296" t="str">
            <v>616E</v>
          </cell>
          <cell r="I4296">
            <v>33</v>
          </cell>
          <cell r="J4296">
            <v>14.48</v>
          </cell>
          <cell r="K4296">
            <v>477.84</v>
          </cell>
          <cell r="L4296">
            <v>0</v>
          </cell>
          <cell r="M4296">
            <v>0</v>
          </cell>
          <cell r="N4296">
            <v>33</v>
          </cell>
          <cell r="O4296">
            <v>0</v>
          </cell>
          <cell r="P4296">
            <v>0</v>
          </cell>
          <cell r="Q4296">
            <v>0</v>
          </cell>
          <cell r="R4296">
            <v>0</v>
          </cell>
          <cell r="S4296">
            <v>0</v>
          </cell>
        </row>
        <row r="4297">
          <cell r="A4297" t="str">
            <v>SSB8C01188</v>
          </cell>
          <cell r="B4297" t="str">
            <v>SPK;DMSP1115N01ASM-FPC-100;AAC;0.7W;Box</v>
          </cell>
          <cell r="C4297" t="str">
            <v>S1a40</v>
          </cell>
          <cell r="D4297" t="str">
            <v>B</v>
          </cell>
          <cell r="E4297" t="str">
            <v>SMP</v>
          </cell>
          <cell r="F4297" t="str">
            <v>EOL</v>
          </cell>
          <cell r="G4297" t="str">
            <v>SB-Speaker</v>
          </cell>
          <cell r="H4297" t="str">
            <v>616E</v>
          </cell>
          <cell r="I4297">
            <v>929</v>
          </cell>
          <cell r="J4297">
            <v>9.8699999999999992</v>
          </cell>
          <cell r="K4297">
            <v>9169.23</v>
          </cell>
          <cell r="L4297">
            <v>0</v>
          </cell>
          <cell r="M4297">
            <v>0</v>
          </cell>
          <cell r="N4297">
            <v>800</v>
          </cell>
          <cell r="O4297">
            <v>129</v>
          </cell>
          <cell r="P4297">
            <v>0</v>
          </cell>
          <cell r="Q4297">
            <v>0</v>
          </cell>
          <cell r="R4297">
            <v>0</v>
          </cell>
          <cell r="S4297">
            <v>0</v>
          </cell>
        </row>
        <row r="4298">
          <cell r="A4298" t="str">
            <v>SSB8C01594</v>
          </cell>
          <cell r="B4298" t="str">
            <v>SPK;DMSP1115N02ASM-FPC-04(New);box;slite</v>
          </cell>
          <cell r="C4298" t="str">
            <v>S60_A</v>
          </cell>
          <cell r="D4298" t="str">
            <v>B</v>
          </cell>
          <cell r="E4298" t="str">
            <v>SMP</v>
          </cell>
          <cell r="F4298" t="str">
            <v>EOL</v>
          </cell>
          <cell r="G4298" t="str">
            <v>SB-Speaker</v>
          </cell>
          <cell r="H4298" t="str">
            <v>616E</v>
          </cell>
          <cell r="I4298">
            <v>1912</v>
          </cell>
          <cell r="J4298">
            <v>13.66</v>
          </cell>
          <cell r="K4298">
            <v>26117.919999999998</v>
          </cell>
          <cell r="L4298">
            <v>0</v>
          </cell>
          <cell r="M4298">
            <v>0</v>
          </cell>
          <cell r="N4298">
            <v>0</v>
          </cell>
          <cell r="O4298">
            <v>1912</v>
          </cell>
          <cell r="P4298">
            <v>0</v>
          </cell>
          <cell r="Q4298">
            <v>0</v>
          </cell>
          <cell r="R4298">
            <v>0</v>
          </cell>
          <cell r="S4298">
            <v>0</v>
          </cell>
        </row>
        <row r="4299">
          <cell r="A4299" t="str">
            <v>SSB8C02323</v>
          </cell>
          <cell r="B4299" t="str">
            <v>SPK;Box;107-2010-24001-L;GYT;1W;P1</v>
          </cell>
          <cell r="C4299" t="str">
            <v>P1a42 P1a42_16G P1a41</v>
          </cell>
          <cell r="D4299" t="str">
            <v>B</v>
          </cell>
          <cell r="E4299" t="str">
            <v>SMP</v>
          </cell>
          <cell r="F4299" t="str">
            <v>REG</v>
          </cell>
          <cell r="G4299" t="str">
            <v>SB-Speaker</v>
          </cell>
          <cell r="H4299" t="str">
            <v>616E</v>
          </cell>
          <cell r="I4299">
            <v>3370</v>
          </cell>
          <cell r="J4299">
            <v>11.02</v>
          </cell>
          <cell r="K4299">
            <v>37137.4</v>
          </cell>
          <cell r="L4299">
            <v>3370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>
            <v>0</v>
          </cell>
          <cell r="R4299">
            <v>0</v>
          </cell>
          <cell r="S4299">
            <v>0</v>
          </cell>
        </row>
        <row r="4300">
          <cell r="A4300" t="str">
            <v>SSB8C02709</v>
          </cell>
          <cell r="B4300" t="str">
            <v>SPK;2010H3.0_1W Bot Box_Asm(New);AAC;X3</v>
          </cell>
          <cell r="C4300" t="str">
            <v>X3a40</v>
          </cell>
          <cell r="D4300" t="str">
            <v>B</v>
          </cell>
          <cell r="E4300" t="str">
            <v>SMP</v>
          </cell>
          <cell r="F4300" t="str">
            <v>EOL</v>
          </cell>
          <cell r="G4300" t="str">
            <v>SB-Speaker</v>
          </cell>
          <cell r="H4300" t="str">
            <v>616E</v>
          </cell>
          <cell r="I4300">
            <v>586</v>
          </cell>
          <cell r="J4300">
            <v>10.02</v>
          </cell>
          <cell r="K4300">
            <v>5871.72</v>
          </cell>
          <cell r="L4300">
            <v>0</v>
          </cell>
          <cell r="M4300">
            <v>0</v>
          </cell>
          <cell r="N4300">
            <v>500</v>
          </cell>
          <cell r="O4300">
            <v>0</v>
          </cell>
          <cell r="P4300">
            <v>86</v>
          </cell>
          <cell r="Q4300">
            <v>0</v>
          </cell>
          <cell r="R4300">
            <v>0</v>
          </cell>
          <cell r="S4300">
            <v>21.5</v>
          </cell>
        </row>
        <row r="4301">
          <cell r="A4301" t="str">
            <v>SSB8C02710</v>
          </cell>
          <cell r="B4301" t="str">
            <v>SPK;2010H3.0_1W Top Box_Asm(New);AAC;X3</v>
          </cell>
          <cell r="C4301" t="str">
            <v>X3a40</v>
          </cell>
          <cell r="D4301" t="str">
            <v>B</v>
          </cell>
          <cell r="E4301" t="str">
            <v>SMP</v>
          </cell>
          <cell r="F4301" t="str">
            <v>EOL</v>
          </cell>
          <cell r="G4301" t="str">
            <v>SB-Speaker</v>
          </cell>
          <cell r="H4301" t="str">
            <v>616E</v>
          </cell>
          <cell r="I4301">
            <v>582</v>
          </cell>
          <cell r="J4301">
            <v>10.01</v>
          </cell>
          <cell r="K4301">
            <v>5825.82</v>
          </cell>
          <cell r="L4301">
            <v>0</v>
          </cell>
          <cell r="M4301">
            <v>500</v>
          </cell>
          <cell r="N4301">
            <v>0</v>
          </cell>
          <cell r="O4301">
            <v>0</v>
          </cell>
          <cell r="P4301">
            <v>82</v>
          </cell>
          <cell r="Q4301">
            <v>0</v>
          </cell>
          <cell r="R4301">
            <v>0</v>
          </cell>
          <cell r="S4301">
            <v>20.5</v>
          </cell>
        </row>
        <row r="4302">
          <cell r="A4302" t="str">
            <v>SSB8C02745</v>
          </cell>
          <cell r="B4302" t="str">
            <v>SPK;Box;E060-0011-001;JBL;1W;L;B3_10</v>
          </cell>
          <cell r="C4302" t="str">
            <v>YT3_X90</v>
          </cell>
          <cell r="D4302" t="str">
            <v>B</v>
          </cell>
          <cell r="E4302" t="str">
            <v>TAB</v>
          </cell>
          <cell r="F4302" t="str">
            <v>REG</v>
          </cell>
          <cell r="G4302" t="str">
            <v>SB-Speaker</v>
          </cell>
          <cell r="H4302" t="str">
            <v>616E</v>
          </cell>
          <cell r="I4302">
            <v>145</v>
          </cell>
          <cell r="J4302">
            <v>10.51</v>
          </cell>
          <cell r="K4302">
            <v>1523.95</v>
          </cell>
          <cell r="L4302">
            <v>0</v>
          </cell>
          <cell r="M4302">
            <v>0</v>
          </cell>
          <cell r="N4302">
            <v>100</v>
          </cell>
          <cell r="O4302">
            <v>45</v>
          </cell>
          <cell r="P4302">
            <v>0</v>
          </cell>
          <cell r="Q4302">
            <v>0</v>
          </cell>
          <cell r="R4302">
            <v>0</v>
          </cell>
          <cell r="S4302">
            <v>0</v>
          </cell>
        </row>
        <row r="4303">
          <cell r="A4303" t="str">
            <v>SSB8C02746</v>
          </cell>
          <cell r="B4303" t="str">
            <v>SPK;Box;E060-0012-001;JBL;1W;R;B3_10</v>
          </cell>
          <cell r="C4303" t="str">
            <v>YT3_X90</v>
          </cell>
          <cell r="D4303" t="str">
            <v>B</v>
          </cell>
          <cell r="E4303" t="str">
            <v>TAB</v>
          </cell>
          <cell r="F4303" t="str">
            <v>REG</v>
          </cell>
          <cell r="G4303" t="str">
            <v>SB-Speaker</v>
          </cell>
          <cell r="H4303" t="str">
            <v>616E</v>
          </cell>
          <cell r="I4303">
            <v>151</v>
          </cell>
          <cell r="J4303">
            <v>10.51</v>
          </cell>
          <cell r="K4303">
            <v>1587.01</v>
          </cell>
          <cell r="L4303">
            <v>0</v>
          </cell>
          <cell r="M4303">
            <v>0</v>
          </cell>
          <cell r="N4303">
            <v>100</v>
          </cell>
          <cell r="O4303">
            <v>50</v>
          </cell>
          <cell r="P4303">
            <v>1</v>
          </cell>
          <cell r="Q4303">
            <v>0</v>
          </cell>
          <cell r="R4303">
            <v>0</v>
          </cell>
          <cell r="S4303">
            <v>0.25</v>
          </cell>
        </row>
        <row r="4304">
          <cell r="A4304" t="str">
            <v>SSB8C03202</v>
          </cell>
          <cell r="B4304" t="str">
            <v>SPK;XHS151124SW35P33-01-R;Spring;0.7w;HS</v>
          </cell>
          <cell r="C4304" t="str">
            <v>K50a40 A7000 Plus</v>
          </cell>
          <cell r="D4304" t="str">
            <v>B</v>
          </cell>
          <cell r="E4304" t="str">
            <v>SMP</v>
          </cell>
          <cell r="F4304" t="str">
            <v>EOL</v>
          </cell>
          <cell r="G4304" t="str">
            <v>SB-Speaker</v>
          </cell>
          <cell r="H4304" t="str">
            <v>616E</v>
          </cell>
          <cell r="I4304">
            <v>6918</v>
          </cell>
          <cell r="J4304">
            <v>2.06</v>
          </cell>
          <cell r="K4304">
            <v>14251.08</v>
          </cell>
          <cell r="L4304">
            <v>6918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>
            <v>0</v>
          </cell>
          <cell r="R4304">
            <v>0</v>
          </cell>
          <cell r="S4304">
            <v>0</v>
          </cell>
        </row>
        <row r="4305">
          <cell r="A4305" t="str">
            <v>SSB8C03245</v>
          </cell>
          <cell r="B4305" t="str">
            <v>SPK;2010H3.4_1W _Spring(New);AAC;K5</v>
          </cell>
          <cell r="C4305" t="str">
            <v>A7010a48</v>
          </cell>
          <cell r="D4305" t="str">
            <v>B</v>
          </cell>
          <cell r="E4305" t="str">
            <v>SMP</v>
          </cell>
          <cell r="F4305" t="str">
            <v>REG</v>
          </cell>
          <cell r="G4305" t="str">
            <v>SB-Speaker</v>
          </cell>
          <cell r="H4305" t="str">
            <v>616E</v>
          </cell>
          <cell r="I4305">
            <v>2090</v>
          </cell>
          <cell r="J4305">
            <v>5.1100000000000003</v>
          </cell>
          <cell r="K4305">
            <v>10679.9</v>
          </cell>
          <cell r="L4305">
            <v>2090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>
            <v>0</v>
          </cell>
          <cell r="R4305">
            <v>0</v>
          </cell>
          <cell r="S4305">
            <v>0</v>
          </cell>
        </row>
        <row r="4306">
          <cell r="A4306" t="str">
            <v>SSB8C03592</v>
          </cell>
          <cell r="B4306" t="str">
            <v xml:space="preserve">SPK;2010H3.4_1W _Spring(New);GYT;K5 </v>
          </cell>
          <cell r="C4306" t="str">
            <v>A7010a48 A7020a40 A7020a48</v>
          </cell>
          <cell r="D4306" t="str">
            <v>B</v>
          </cell>
          <cell r="E4306" t="str">
            <v>SMP</v>
          </cell>
          <cell r="F4306" t="str">
            <v>REG</v>
          </cell>
          <cell r="G4306" t="str">
            <v>SB-Speaker</v>
          </cell>
          <cell r="H4306" t="str">
            <v>616E</v>
          </cell>
          <cell r="I4306">
            <v>316</v>
          </cell>
          <cell r="J4306">
            <v>4.1399999999999997</v>
          </cell>
          <cell r="K4306">
            <v>1308.24</v>
          </cell>
          <cell r="L4306">
            <v>316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>
            <v>0</v>
          </cell>
          <cell r="R4306">
            <v>0</v>
          </cell>
          <cell r="S4306">
            <v>0</v>
          </cell>
        </row>
        <row r="4307">
          <cell r="A4307" t="str">
            <v>SSB8C04375</v>
          </cell>
          <cell r="B4307" t="str">
            <v>SPK;Box;E060-0011-002;JBL_GYT;1W;L;B3_10</v>
          </cell>
          <cell r="C4307" t="str">
            <v>YT3_X90</v>
          </cell>
          <cell r="D4307" t="str">
            <v>B</v>
          </cell>
          <cell r="E4307" t="str">
            <v>TAB</v>
          </cell>
          <cell r="F4307" t="str">
            <v>REG</v>
          </cell>
          <cell r="G4307" t="str">
            <v>SB-Speaker</v>
          </cell>
          <cell r="H4307" t="str">
            <v>616E</v>
          </cell>
          <cell r="I4307">
            <v>74</v>
          </cell>
          <cell r="J4307">
            <v>10.47</v>
          </cell>
          <cell r="K4307">
            <v>774.78</v>
          </cell>
          <cell r="L4307">
            <v>74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>
            <v>0</v>
          </cell>
          <cell r="R4307">
            <v>0</v>
          </cell>
          <cell r="S4307">
            <v>0</v>
          </cell>
        </row>
        <row r="4308">
          <cell r="A4308" t="str">
            <v>SSB8C04376</v>
          </cell>
          <cell r="B4308" t="str">
            <v>SPK;Box;E060-0012-002;JBL_GYT;1W;R;B3_10</v>
          </cell>
          <cell r="C4308" t="str">
            <v>YT3_X90</v>
          </cell>
          <cell r="D4308" t="str">
            <v>B</v>
          </cell>
          <cell r="E4308" t="str">
            <v>TAB</v>
          </cell>
          <cell r="F4308" t="str">
            <v>REG</v>
          </cell>
          <cell r="G4308" t="str">
            <v>SB-Speaker</v>
          </cell>
          <cell r="H4308" t="str">
            <v>616E</v>
          </cell>
          <cell r="I4308">
            <v>63</v>
          </cell>
          <cell r="J4308">
            <v>10.46</v>
          </cell>
          <cell r="K4308">
            <v>658.98</v>
          </cell>
          <cell r="L4308">
            <v>63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>
            <v>0</v>
          </cell>
          <cell r="R4308">
            <v>0</v>
          </cell>
          <cell r="S4308">
            <v>0</v>
          </cell>
        </row>
        <row r="4309">
          <cell r="A4309" t="str">
            <v>SSB8C04824</v>
          </cell>
          <cell r="B4309" t="str">
            <v>SPK;DMSP1217N01ASM-C-10-L;0.7W;L70.2;AAC</v>
          </cell>
          <cell r="C4309" t="str">
            <v>YB1_X90 YB1_X91</v>
          </cell>
          <cell r="D4309" t="str">
            <v>B</v>
          </cell>
          <cell r="E4309" t="str">
            <v>TAB</v>
          </cell>
          <cell r="F4309" t="str">
            <v>REG</v>
          </cell>
          <cell r="G4309" t="str">
            <v>SB-Speaker</v>
          </cell>
          <cell r="H4309" t="str">
            <v>616E</v>
          </cell>
          <cell r="I4309">
            <v>303</v>
          </cell>
          <cell r="J4309">
            <v>12.73</v>
          </cell>
          <cell r="K4309">
            <v>3857.19</v>
          </cell>
          <cell r="L4309">
            <v>292</v>
          </cell>
          <cell r="M4309">
            <v>11</v>
          </cell>
          <cell r="N4309">
            <v>0</v>
          </cell>
          <cell r="O4309">
            <v>0</v>
          </cell>
          <cell r="P4309">
            <v>0</v>
          </cell>
          <cell r="Q4309">
            <v>0</v>
          </cell>
          <cell r="R4309">
            <v>0</v>
          </cell>
          <cell r="S4309">
            <v>0</v>
          </cell>
        </row>
        <row r="4310">
          <cell r="A4310" t="str">
            <v>SSB8C04825</v>
          </cell>
          <cell r="B4310" t="str">
            <v>SPK;DMSP1217N01ASM-C-10-R;0.7W;L70.2;AAC</v>
          </cell>
          <cell r="C4310" t="str">
            <v>YB1_X90 YB1_X91</v>
          </cell>
          <cell r="D4310" t="str">
            <v>B</v>
          </cell>
          <cell r="E4310" t="str">
            <v>TAB</v>
          </cell>
          <cell r="F4310" t="str">
            <v>REG</v>
          </cell>
          <cell r="G4310" t="str">
            <v>SB-Speaker</v>
          </cell>
          <cell r="H4310" t="str">
            <v>616E</v>
          </cell>
          <cell r="I4310">
            <v>303</v>
          </cell>
          <cell r="J4310">
            <v>12.72</v>
          </cell>
          <cell r="K4310">
            <v>3854.16</v>
          </cell>
          <cell r="L4310">
            <v>292</v>
          </cell>
          <cell r="M4310">
            <v>11</v>
          </cell>
          <cell r="N4310">
            <v>0</v>
          </cell>
          <cell r="O4310">
            <v>0</v>
          </cell>
          <cell r="P4310">
            <v>0</v>
          </cell>
          <cell r="Q4310">
            <v>0</v>
          </cell>
          <cell r="R4310">
            <v>0</v>
          </cell>
          <cell r="S4310">
            <v>0</v>
          </cell>
        </row>
        <row r="4311">
          <cell r="A4311" t="str">
            <v>SSB8C07349</v>
          </cell>
          <cell r="B4311" t="str">
            <v>SPK Box;10320101113001;1W;PAD;GYT</v>
          </cell>
          <cell r="C4311" t="str">
            <v>PB2_690</v>
          </cell>
          <cell r="D4311" t="str">
            <v>B</v>
          </cell>
          <cell r="E4311" t="str">
            <v>TAB</v>
          </cell>
          <cell r="F4311" t="str">
            <v>REG</v>
          </cell>
          <cell r="G4311" t="str">
            <v>SB-Speaker</v>
          </cell>
          <cell r="H4311" t="str">
            <v>616E</v>
          </cell>
          <cell r="I4311">
            <v>35</v>
          </cell>
          <cell r="J4311">
            <v>7.73</v>
          </cell>
          <cell r="K4311">
            <v>270.55</v>
          </cell>
          <cell r="L4311">
            <v>0</v>
          </cell>
          <cell r="M4311">
            <v>35</v>
          </cell>
          <cell r="N4311">
            <v>0</v>
          </cell>
          <cell r="O4311">
            <v>0</v>
          </cell>
          <cell r="P4311">
            <v>0</v>
          </cell>
          <cell r="Q4311">
            <v>0</v>
          </cell>
          <cell r="R4311">
            <v>0</v>
          </cell>
          <cell r="S4311">
            <v>0</v>
          </cell>
        </row>
        <row r="4312">
          <cell r="A4312" t="str">
            <v>SSB9A36560</v>
          </cell>
          <cell r="B4312" t="str">
            <v>Speaker&amp;*DMSP1115KJ-07-F;1511</v>
          </cell>
          <cell r="C4312" t="str">
            <v>P780_8G P780</v>
          </cell>
          <cell r="D4312" t="str">
            <v>B</v>
          </cell>
          <cell r="E4312" t="str">
            <v>SMP</v>
          </cell>
          <cell r="F4312" t="str">
            <v>EOL</v>
          </cell>
          <cell r="G4312" t="str">
            <v>SB-Speaker</v>
          </cell>
          <cell r="H4312" t="str">
            <v>616E</v>
          </cell>
          <cell r="I4312">
            <v>357</v>
          </cell>
          <cell r="J4312">
            <v>3.58</v>
          </cell>
          <cell r="K4312">
            <v>1278.06</v>
          </cell>
          <cell r="L4312">
            <v>0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>
            <v>0</v>
          </cell>
          <cell r="R4312">
            <v>357</v>
          </cell>
          <cell r="S4312">
            <v>357</v>
          </cell>
        </row>
        <row r="4313">
          <cell r="A4313" t="str">
            <v>SSB9A36561</v>
          </cell>
          <cell r="B4313" t="str">
            <v>Receiver&amp;*SDRP0615PJ02-12;1506</v>
          </cell>
          <cell r="C4313" t="str">
            <v>P770 P780_8G P780 S860</v>
          </cell>
          <cell r="D4313" t="str">
            <v>B</v>
          </cell>
          <cell r="E4313" t="str">
            <v>SMP</v>
          </cell>
          <cell r="F4313" t="str">
            <v>EOL</v>
          </cell>
          <cell r="G4313" t="str">
            <v>R7-Receiver</v>
          </cell>
          <cell r="H4313" t="str">
            <v>616E</v>
          </cell>
          <cell r="I4313">
            <v>214</v>
          </cell>
          <cell r="J4313">
            <v>3.1030000000000002</v>
          </cell>
          <cell r="K4313">
            <v>664.04200000000003</v>
          </cell>
          <cell r="L4313">
            <v>214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>
            <v>0</v>
          </cell>
          <cell r="R4313">
            <v>0</v>
          </cell>
          <cell r="S4313">
            <v>0</v>
          </cell>
        </row>
        <row r="4314">
          <cell r="A4314" t="str">
            <v>SSB9A36563</v>
          </cell>
          <cell r="B4314" t="str">
            <v>Speaker&amp;*DMSP0916C-J-01-F3;H3.0+Gasket</v>
          </cell>
          <cell r="C4314" t="str">
            <v>S650 S960 A859 S856</v>
          </cell>
          <cell r="D4314" t="str">
            <v>B</v>
          </cell>
          <cell r="E4314" t="str">
            <v>SMP</v>
          </cell>
          <cell r="F4314" t="str">
            <v>EOL</v>
          </cell>
          <cell r="G4314" t="str">
            <v>SB-Speaker</v>
          </cell>
          <cell r="H4314" t="str">
            <v>616E</v>
          </cell>
          <cell r="I4314">
            <v>704</v>
          </cell>
          <cell r="J4314">
            <v>3.61</v>
          </cell>
          <cell r="K4314">
            <v>2541.44</v>
          </cell>
          <cell r="L4314">
            <v>704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>
            <v>0</v>
          </cell>
          <cell r="R4314">
            <v>0</v>
          </cell>
          <cell r="S4314">
            <v>0</v>
          </cell>
        </row>
        <row r="4315">
          <cell r="A4315" t="str">
            <v>SSB9A43892</v>
          </cell>
          <cell r="B4315" t="str">
            <v>A606 ROW Receiver&amp;*26202171 CS</v>
          </cell>
          <cell r="C4315" t="str">
            <v>A606</v>
          </cell>
          <cell r="D4315" t="str">
            <v>B</v>
          </cell>
          <cell r="E4315" t="str">
            <v>SMP</v>
          </cell>
          <cell r="F4315" t="str">
            <v>EOL</v>
          </cell>
          <cell r="G4315" t="str">
            <v>R7-Receiver</v>
          </cell>
          <cell r="H4315" t="str">
            <v>616E</v>
          </cell>
          <cell r="I4315">
            <v>339</v>
          </cell>
          <cell r="J4315">
            <v>1.6779999999999999</v>
          </cell>
          <cell r="K4315">
            <v>568.84199999999998</v>
          </cell>
          <cell r="L4315">
            <v>0</v>
          </cell>
          <cell r="M4315">
            <v>0</v>
          </cell>
          <cell r="N4315">
            <v>0</v>
          </cell>
          <cell r="O4315">
            <v>0</v>
          </cell>
          <cell r="P4315">
            <v>0</v>
          </cell>
          <cell r="Q4315">
            <v>0</v>
          </cell>
          <cell r="R4315">
            <v>339</v>
          </cell>
          <cell r="S4315">
            <v>339</v>
          </cell>
        </row>
        <row r="4316">
          <cell r="A4316" t="str">
            <v>SSB9A43894</v>
          </cell>
          <cell r="B4316" t="str">
            <v>A390 Receiver*HQ20320036000 CS</v>
          </cell>
          <cell r="C4316" t="str">
            <v>A390 A328 S580 P70_A</v>
          </cell>
          <cell r="D4316" t="str">
            <v>B</v>
          </cell>
          <cell r="E4316" t="str">
            <v>SMP</v>
          </cell>
          <cell r="F4316" t="str">
            <v>REG</v>
          </cell>
          <cell r="G4316" t="str">
            <v>R7-Receiver</v>
          </cell>
          <cell r="H4316" t="str">
            <v>616E</v>
          </cell>
          <cell r="I4316">
            <v>1113</v>
          </cell>
          <cell r="J4316">
            <v>1.3240000000000001</v>
          </cell>
          <cell r="K4316">
            <v>1473.6120000000001</v>
          </cell>
          <cell r="L4316">
            <v>678</v>
          </cell>
          <cell r="M4316">
            <v>0</v>
          </cell>
          <cell r="N4316">
            <v>0</v>
          </cell>
          <cell r="O4316">
            <v>0</v>
          </cell>
          <cell r="P4316">
            <v>435</v>
          </cell>
          <cell r="Q4316">
            <v>0</v>
          </cell>
          <cell r="R4316">
            <v>0</v>
          </cell>
          <cell r="S4316">
            <v>108.75</v>
          </cell>
        </row>
        <row r="4317">
          <cell r="A4317" t="str">
            <v>SSB9A44424</v>
          </cell>
          <cell r="B4317" t="str">
            <v>Wire-Leading MIC&amp;*26214565 CS</v>
          </cell>
          <cell r="C4317" t="str">
            <v>YT3_850 YT3_X50</v>
          </cell>
          <cell r="D4317" t="str">
            <v>B</v>
          </cell>
          <cell r="E4317" t="str">
            <v>TAB</v>
          </cell>
          <cell r="F4317" t="str">
            <v>REG</v>
          </cell>
          <cell r="G4317" t="str">
            <v>M4-Microphone</v>
          </cell>
          <cell r="H4317" t="str">
            <v>616E</v>
          </cell>
          <cell r="I4317">
            <v>100</v>
          </cell>
          <cell r="J4317">
            <v>0.47349999999999998</v>
          </cell>
          <cell r="K4317">
            <v>47.35</v>
          </cell>
          <cell r="L4317">
            <v>0</v>
          </cell>
          <cell r="M4317">
            <v>0</v>
          </cell>
          <cell r="N4317">
            <v>49</v>
          </cell>
          <cell r="O4317">
            <v>51</v>
          </cell>
          <cell r="P4317">
            <v>0</v>
          </cell>
          <cell r="Q4317">
            <v>0</v>
          </cell>
          <cell r="R4317">
            <v>0</v>
          </cell>
          <cell r="S4317">
            <v>0</v>
          </cell>
        </row>
        <row r="4318">
          <cell r="A4318" t="str">
            <v>SSB9A45893</v>
          </cell>
          <cell r="B4318" t="str">
            <v>Reciver&amp;*SDRP0615PJ-03-07-F1;15*06*2.0MM</v>
          </cell>
          <cell r="C4318" t="str">
            <v>K910L Z2 S850 X2 P1a42 P1a42_16G P1a41 PB2_690 P2a42</v>
          </cell>
          <cell r="D4318" t="str">
            <v>B</v>
          </cell>
          <cell r="E4318" t="str">
            <v>SMP</v>
          </cell>
          <cell r="F4318" t="str">
            <v>REG</v>
          </cell>
          <cell r="G4318" t="str">
            <v>R7-Receiver</v>
          </cell>
          <cell r="H4318" t="str">
            <v>616E</v>
          </cell>
          <cell r="I4318">
            <v>1641</v>
          </cell>
          <cell r="J4318">
            <v>2.391</v>
          </cell>
          <cell r="K4318">
            <v>3923.6309999999999</v>
          </cell>
          <cell r="L4318">
            <v>1641</v>
          </cell>
          <cell r="M4318">
            <v>0</v>
          </cell>
          <cell r="N4318">
            <v>0</v>
          </cell>
          <cell r="O4318">
            <v>0</v>
          </cell>
          <cell r="P4318">
            <v>0</v>
          </cell>
          <cell r="Q4318">
            <v>0</v>
          </cell>
          <cell r="R4318">
            <v>0</v>
          </cell>
          <cell r="S4318">
            <v>0</v>
          </cell>
        </row>
        <row r="4319">
          <cell r="A4319" t="str">
            <v>SSB9A45896</v>
          </cell>
          <cell r="B4319" t="str">
            <v>MA388 MIC&amp;*HQ20500461128 CS</v>
          </cell>
          <cell r="C4319" t="str">
            <v>A319 A319 Lite</v>
          </cell>
          <cell r="D4319" t="str">
            <v>B</v>
          </cell>
          <cell r="E4319" t="str">
            <v>SMP</v>
          </cell>
          <cell r="F4319" t="str">
            <v>EOL</v>
          </cell>
          <cell r="G4319" t="str">
            <v>M4-Microphone</v>
          </cell>
          <cell r="H4319" t="str">
            <v>616E</v>
          </cell>
          <cell r="I4319">
            <v>1337</v>
          </cell>
          <cell r="J4319">
            <v>0.42480000000000001</v>
          </cell>
          <cell r="K4319">
            <v>567.95759999999996</v>
          </cell>
          <cell r="L4319">
            <v>0</v>
          </cell>
          <cell r="M4319">
            <v>0</v>
          </cell>
          <cell r="N4319">
            <v>0</v>
          </cell>
          <cell r="O4319">
            <v>0</v>
          </cell>
          <cell r="P4319">
            <v>500</v>
          </cell>
          <cell r="Q4319">
            <v>0</v>
          </cell>
          <cell r="R4319">
            <v>837</v>
          </cell>
          <cell r="S4319">
            <v>962</v>
          </cell>
        </row>
        <row r="4320">
          <cell r="A4320" t="str">
            <v>SSB9A46286</v>
          </cell>
          <cell r="B4320" t="str">
            <v>K6 SPEKAER BOX Ass'y</v>
          </cell>
          <cell r="C4320" t="str">
            <v>K910L</v>
          </cell>
          <cell r="D4320" t="str">
            <v>B</v>
          </cell>
          <cell r="E4320" t="str">
            <v>SMP</v>
          </cell>
          <cell r="F4320" t="str">
            <v>EOL</v>
          </cell>
          <cell r="G4320" t="str">
            <v>SB-Speaker</v>
          </cell>
          <cell r="H4320" t="str">
            <v>616E</v>
          </cell>
          <cell r="I4320">
            <v>275</v>
          </cell>
          <cell r="J4320">
            <v>17.93</v>
          </cell>
          <cell r="K4320">
            <v>4930.75</v>
          </cell>
          <cell r="L4320">
            <v>0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>
            <v>0</v>
          </cell>
          <cell r="R4320">
            <v>275</v>
          </cell>
          <cell r="S4320">
            <v>275</v>
          </cell>
        </row>
        <row r="4321">
          <cell r="A4321" t="str">
            <v>SSB9A462O4</v>
          </cell>
          <cell r="B4321" t="str">
            <v>GYT BOX Speaker &amp;*107-1511-05005-J SPRING</v>
          </cell>
          <cell r="C4321" t="str">
            <v>S5000NEC S5000 S5000_3G</v>
          </cell>
          <cell r="D4321" t="str">
            <v>B</v>
          </cell>
          <cell r="E4321" t="str">
            <v>TAB</v>
          </cell>
          <cell r="F4321" t="str">
            <v>EOL</v>
          </cell>
          <cell r="G4321" t="str">
            <v>SB-Speaker</v>
          </cell>
          <cell r="H4321" t="str">
            <v>616E</v>
          </cell>
          <cell r="I4321">
            <v>214</v>
          </cell>
          <cell r="J4321">
            <v>7.65</v>
          </cell>
          <cell r="K4321">
            <v>1637.1</v>
          </cell>
          <cell r="L4321">
            <v>0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>
            <v>0</v>
          </cell>
          <cell r="R4321">
            <v>214</v>
          </cell>
          <cell r="S4321">
            <v>214</v>
          </cell>
        </row>
        <row r="4322">
          <cell r="A4322" t="str">
            <v>SSB9A462RK</v>
          </cell>
          <cell r="B4322" t="str">
            <v>X10 Speaker BOX Ass'y (includes Earphone Base)</v>
          </cell>
          <cell r="C4322" t="str">
            <v>B8000 B8000_3G</v>
          </cell>
          <cell r="D4322" t="str">
            <v>B</v>
          </cell>
          <cell r="E4322" t="str">
            <v>TAB</v>
          </cell>
          <cell r="F4322" t="str">
            <v>EOL</v>
          </cell>
          <cell r="G4322" t="str">
            <v>SB-Speaker</v>
          </cell>
          <cell r="H4322" t="str">
            <v>616E</v>
          </cell>
          <cell r="I4322">
            <v>109</v>
          </cell>
          <cell r="J4322">
            <v>11.15</v>
          </cell>
          <cell r="K4322">
            <v>1215.3499999999999</v>
          </cell>
          <cell r="L4322">
            <v>0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>
            <v>109</v>
          </cell>
          <cell r="R4322">
            <v>0</v>
          </cell>
          <cell r="S4322">
            <v>54.5</v>
          </cell>
        </row>
        <row r="4323">
          <cell r="A4323" t="str">
            <v>SSB9A462RL</v>
          </cell>
          <cell r="B4323" t="str">
            <v>X8 Speaker BOX Ass'y_Earphone Base</v>
          </cell>
          <cell r="C4323" t="str">
            <v>B6000 B6000_3G</v>
          </cell>
          <cell r="D4323" t="str">
            <v>B</v>
          </cell>
          <cell r="E4323" t="str">
            <v>TAB</v>
          </cell>
          <cell r="F4323" t="str">
            <v>EOL</v>
          </cell>
          <cell r="G4323" t="str">
            <v>SB-Speaker</v>
          </cell>
          <cell r="H4323" t="str">
            <v>616E</v>
          </cell>
          <cell r="I4323">
            <v>167</v>
          </cell>
          <cell r="J4323">
            <v>9.8800000000000008</v>
          </cell>
          <cell r="K4323">
            <v>1649.96</v>
          </cell>
          <cell r="L4323">
            <v>100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>
            <v>0</v>
          </cell>
          <cell r="R4323">
            <v>67</v>
          </cell>
          <cell r="S4323">
            <v>67</v>
          </cell>
        </row>
        <row r="4324">
          <cell r="A4324" t="str">
            <v>SSB9A46322</v>
          </cell>
          <cell r="B4324" t="str">
            <v>Speaker&amp;*101-1511-05008-J;15*11*3MM</v>
          </cell>
          <cell r="C4324" t="str">
            <v>A516</v>
          </cell>
          <cell r="D4324" t="str">
            <v>B</v>
          </cell>
          <cell r="E4324" t="str">
            <v>SMP</v>
          </cell>
          <cell r="F4324" t="str">
            <v>EOL</v>
          </cell>
          <cell r="G4324" t="str">
            <v>SB-Speaker</v>
          </cell>
          <cell r="H4324" t="str">
            <v>616E</v>
          </cell>
          <cell r="I4324">
            <v>610</v>
          </cell>
          <cell r="J4324">
            <v>3.2</v>
          </cell>
          <cell r="K4324">
            <v>1952</v>
          </cell>
          <cell r="L4324">
            <v>0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>
            <v>0</v>
          </cell>
          <cell r="R4324">
            <v>610</v>
          </cell>
          <cell r="S4324">
            <v>610</v>
          </cell>
        </row>
        <row r="4325">
          <cell r="A4325" t="str">
            <v>SSB9A4634B</v>
          </cell>
          <cell r="B4325" t="str">
            <v>STELLA Top Speaker Ass'y</v>
          </cell>
          <cell r="C4325" t="str">
            <v>S930</v>
          </cell>
          <cell r="D4325" t="str">
            <v>B</v>
          </cell>
          <cell r="E4325" t="str">
            <v>SMP</v>
          </cell>
          <cell r="F4325" t="str">
            <v>EOL</v>
          </cell>
          <cell r="G4325" t="str">
            <v>SB-Speaker</v>
          </cell>
          <cell r="H4325" t="str">
            <v>616E</v>
          </cell>
          <cell r="I4325">
            <v>258</v>
          </cell>
          <cell r="J4325">
            <v>11.16</v>
          </cell>
          <cell r="K4325">
            <v>2879.28</v>
          </cell>
          <cell r="L4325">
            <v>0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>
            <v>0</v>
          </cell>
          <cell r="R4325">
            <v>258</v>
          </cell>
          <cell r="S4325">
            <v>258</v>
          </cell>
        </row>
        <row r="4326">
          <cell r="A4326" t="str">
            <v>SSB9A4634C</v>
          </cell>
          <cell r="B4326" t="str">
            <v>STELLA Bottom Speaker Ass'y</v>
          </cell>
          <cell r="C4326" t="str">
            <v>S930</v>
          </cell>
          <cell r="D4326" t="str">
            <v>B</v>
          </cell>
          <cell r="E4326" t="str">
            <v>SMP</v>
          </cell>
          <cell r="F4326" t="str">
            <v>EOL</v>
          </cell>
          <cell r="G4326" t="str">
            <v>SB-Speaker</v>
          </cell>
          <cell r="H4326" t="str">
            <v>616E</v>
          </cell>
          <cell r="I4326">
            <v>318</v>
          </cell>
          <cell r="J4326">
            <v>11.47</v>
          </cell>
          <cell r="K4326">
            <v>3647.46</v>
          </cell>
          <cell r="L4326">
            <v>0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>
            <v>0</v>
          </cell>
          <cell r="R4326">
            <v>318</v>
          </cell>
          <cell r="S4326">
            <v>318</v>
          </cell>
        </row>
        <row r="4327">
          <cell r="A4327" t="str">
            <v>SSB9A6N22W</v>
          </cell>
          <cell r="B4327" t="str">
            <v>Sisley Speaker Box&amp;*DMSP1115N02Asm-FPC-02</v>
          </cell>
          <cell r="C4327" t="str">
            <v>S90_A</v>
          </cell>
          <cell r="D4327" t="str">
            <v>B</v>
          </cell>
          <cell r="E4327" t="str">
            <v>SMP</v>
          </cell>
          <cell r="F4327" t="str">
            <v>EOL</v>
          </cell>
          <cell r="G4327" t="str">
            <v>SB-Speaker</v>
          </cell>
          <cell r="H4327" t="str">
            <v>616E</v>
          </cell>
          <cell r="I4327">
            <v>1106</v>
          </cell>
          <cell r="J4327">
            <v>15.63</v>
          </cell>
          <cell r="K4327">
            <v>17286.78</v>
          </cell>
          <cell r="L4327">
            <v>0</v>
          </cell>
          <cell r="M4327">
            <v>0</v>
          </cell>
          <cell r="N4327">
            <v>390</v>
          </cell>
          <cell r="O4327">
            <v>0</v>
          </cell>
          <cell r="P4327">
            <v>0</v>
          </cell>
          <cell r="Q4327">
            <v>0</v>
          </cell>
          <cell r="R4327">
            <v>716</v>
          </cell>
          <cell r="S4327">
            <v>716</v>
          </cell>
        </row>
        <row r="4328">
          <cell r="A4328" t="str">
            <v>SSR8C02572</v>
          </cell>
          <cell r="B4328" t="str">
            <v>Blade3-10 Sliding-Hinge 0.4</v>
          </cell>
          <cell r="C4328" t="str">
            <v>YT3_X90</v>
          </cell>
          <cell r="D4328" t="str">
            <v>C1</v>
          </cell>
          <cell r="E4328" t="str">
            <v>TAB</v>
          </cell>
          <cell r="F4328" t="str">
            <v>REG</v>
          </cell>
          <cell r="G4328" t="str">
            <v>AJ-Hinge</v>
          </cell>
          <cell r="H4328" t="str">
            <v>616E</v>
          </cell>
          <cell r="I4328">
            <v>51</v>
          </cell>
          <cell r="J4328">
            <v>6.11</v>
          </cell>
          <cell r="K4328">
            <v>311.61</v>
          </cell>
          <cell r="L4328">
            <v>0</v>
          </cell>
          <cell r="M4328">
            <v>0</v>
          </cell>
          <cell r="N4328">
            <v>0</v>
          </cell>
          <cell r="O4328">
            <v>0</v>
          </cell>
          <cell r="P4328">
            <v>51</v>
          </cell>
          <cell r="Q4328">
            <v>0</v>
          </cell>
          <cell r="R4328">
            <v>0</v>
          </cell>
          <cell r="S4328">
            <v>12.75</v>
          </cell>
        </row>
        <row r="4329">
          <cell r="A4329" t="str">
            <v>SSR8C02620</v>
          </cell>
          <cell r="B4329" t="str">
            <v>Blade3-10 Shaft 15.8*15.3</v>
          </cell>
          <cell r="C4329" t="str">
            <v>YT3_X90</v>
          </cell>
          <cell r="D4329" t="str">
            <v>C1</v>
          </cell>
          <cell r="E4329" t="str">
            <v>TAB</v>
          </cell>
          <cell r="F4329" t="str">
            <v>REG</v>
          </cell>
          <cell r="G4329" t="str">
            <v>AJ-Hinge</v>
          </cell>
          <cell r="H4329" t="str">
            <v>616E</v>
          </cell>
          <cell r="I4329">
            <v>20</v>
          </cell>
          <cell r="J4329">
            <v>15.27</v>
          </cell>
          <cell r="K4329">
            <v>305.39999999999998</v>
          </cell>
          <cell r="L4329">
            <v>0</v>
          </cell>
          <cell r="M4329">
            <v>0</v>
          </cell>
          <cell r="N4329">
            <v>0</v>
          </cell>
          <cell r="O4329">
            <v>0</v>
          </cell>
          <cell r="P4329">
            <v>20</v>
          </cell>
          <cell r="Q4329">
            <v>0</v>
          </cell>
          <cell r="R4329">
            <v>0</v>
          </cell>
          <cell r="S4329">
            <v>5</v>
          </cell>
        </row>
        <row r="4330">
          <cell r="A4330" t="str">
            <v>SSR9A462Q3</v>
          </cell>
          <cell r="B4330" t="str">
            <v>BLADE 8 Hinge (XQH)</v>
          </cell>
          <cell r="C4330" t="str">
            <v>B6000 B6000_3G</v>
          </cell>
          <cell r="D4330" t="str">
            <v>C1</v>
          </cell>
          <cell r="E4330" t="str">
            <v>TAB</v>
          </cell>
          <cell r="F4330" t="str">
            <v>EOL</v>
          </cell>
          <cell r="G4330" t="str">
            <v>AJ-Hinge</v>
          </cell>
          <cell r="H4330" t="str">
            <v>616E</v>
          </cell>
          <cell r="I4330">
            <v>18</v>
          </cell>
          <cell r="J4330">
            <v>6</v>
          </cell>
          <cell r="K4330">
            <v>108</v>
          </cell>
          <cell r="L4330">
            <v>0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>
            <v>0</v>
          </cell>
          <cell r="R4330">
            <v>18</v>
          </cell>
          <cell r="S4330">
            <v>18</v>
          </cell>
        </row>
        <row r="4331">
          <cell r="A4331" t="str">
            <v>ST58C10337</v>
          </cell>
          <cell r="B4331" t="str">
            <v>Yeti_EMR_PEN_wCap__AVC/210114400013</v>
          </cell>
          <cell r="C4331" t="str">
            <v>YB1_X90 YB1_X91</v>
          </cell>
          <cell r="D4331" t="str">
            <v>B</v>
          </cell>
          <cell r="E4331" t="str">
            <v>TAB</v>
          </cell>
          <cell r="F4331" t="str">
            <v>REG</v>
          </cell>
          <cell r="G4331" t="str">
            <v>EC-Elec_Accessary</v>
          </cell>
          <cell r="H4331" t="str">
            <v>616E</v>
          </cell>
          <cell r="I4331">
            <v>281</v>
          </cell>
          <cell r="J4331">
            <v>68.7</v>
          </cell>
          <cell r="K4331">
            <v>19304.7</v>
          </cell>
          <cell r="L4331">
            <v>281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>
            <v>0</v>
          </cell>
          <cell r="R4331">
            <v>0</v>
          </cell>
          <cell r="S4331">
            <v>0</v>
          </cell>
        </row>
        <row r="4332">
          <cell r="A4332" t="str">
            <v>ST59A4638A</v>
          </cell>
          <cell r="B4332" t="str">
            <v>A516 TP &amp;*TPLT04559G;4.5"White</v>
          </cell>
          <cell r="C4332" t="str">
            <v>A516</v>
          </cell>
          <cell r="D4332" t="str">
            <v>A</v>
          </cell>
          <cell r="E4332" t="str">
            <v>SMP</v>
          </cell>
          <cell r="F4332" t="str">
            <v>EOL</v>
          </cell>
          <cell r="G4332" t="str">
            <v>T5-TP</v>
          </cell>
          <cell r="H4332" t="str">
            <v>616E</v>
          </cell>
          <cell r="I4332">
            <v>126</v>
          </cell>
          <cell r="J4332">
            <v>35.729999999999997</v>
          </cell>
          <cell r="K4332">
            <v>4501.9799999999996</v>
          </cell>
          <cell r="L4332">
            <v>126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>
            <v>0</v>
          </cell>
          <cell r="R4332">
            <v>0</v>
          </cell>
          <cell r="S4332">
            <v>0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A3" sqref="A3:XFD3"/>
    </sheetView>
  </sheetViews>
  <sheetFormatPr defaultRowHeight="14.5"/>
  <cols>
    <col min="1" max="18" width="14.6328125" customWidth="1"/>
  </cols>
  <sheetData>
    <row r="1" spans="1:18" s="5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s="5" customFormat="1">
      <c r="A2" s="6">
        <v>20200330</v>
      </c>
      <c r="B2" s="6" t="s">
        <v>18</v>
      </c>
      <c r="C2" s="6">
        <v>1221</v>
      </c>
      <c r="D2" s="6" t="s">
        <v>19</v>
      </c>
      <c r="E2" s="6" t="s">
        <v>20</v>
      </c>
      <c r="F2" s="6" t="s">
        <v>21</v>
      </c>
      <c r="G2" s="6">
        <v>758</v>
      </c>
      <c r="H2" s="6" t="s">
        <v>22</v>
      </c>
      <c r="I2" s="7">
        <v>3411</v>
      </c>
      <c r="J2" s="5">
        <f>VLOOKUP(A2,[1]Sheet1!$C:$I,7,0)</f>
        <v>4.51</v>
      </c>
      <c r="K2" s="8">
        <f>G2*J2</f>
        <v>3418.58</v>
      </c>
      <c r="L2" s="5" t="str">
        <f>IFERROR(VLOOKUP(A2,'[2]Master data'!A:C,3,0),"EOL")</f>
        <v>REG</v>
      </c>
      <c r="M2" s="5">
        <f>IFERROR(VLOOKUP(A2,[2]Aging!A:S,19,0),0)</f>
        <v>758</v>
      </c>
      <c r="N2" s="5">
        <v>3418.58</v>
      </c>
      <c r="O2" s="5" t="e">
        <f>VLOOKUP(A2,#REF!,17,)</f>
        <v>#REF!</v>
      </c>
      <c r="P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Nianzhi NZ1 Chen</dc:creator>
  <cp:lastModifiedBy>Nianzhi NZ1 Chen</cp:lastModifiedBy>
  <dcterms:created xsi:type="dcterms:W3CDTF">2017-09-11T06:15:56Z</dcterms:created>
  <dcterms:modified xsi:type="dcterms:W3CDTF">2017-09-11T06:20:08Z</dcterms:modified>
</cp:coreProperties>
</file>