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2" activeTab="6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</sheets>
  <calcPr calcId="144525"/>
</workbook>
</file>

<file path=xl/sharedStrings.xml><?xml version="1.0" encoding="utf-8"?>
<sst xmlns="http://schemas.openxmlformats.org/spreadsheetml/2006/main" count="872" uniqueCount="252">
  <si>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</si>
  <si>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</si>
  <si>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</si>
  <si>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</si>
  <si>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</si>
  <si>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</si>
  <si>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</si>
  <si>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</si>
  <si>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</si>
  <si>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</si>
  <si>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</si>
  <si>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</si>
  <si>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</si>
  <si>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</si>
  <si>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</si>
  <si>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</si>
  <si>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</si>
  <si>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</si>
  <si>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</si>
  <si>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</si>
  <si>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</si>
  <si>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</si>
  <si>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</si>
  <si>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</si>
  <si>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</si>
  <si>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</si>
  <si>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</si>
  <si>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</si>
  <si>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</si>
  <si>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</si>
  <si>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</si>
  <si>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</si>
  <si>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</si>
  <si>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</si>
  <si>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</si>
  <si>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</si>
  <si>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</si>
  <si>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</si>
  <si>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</si>
  <si>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</si>
  <si>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</si>
  <si>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</si>
  <si>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</si>
  <si>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</si>
  <si>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</si>
  <si>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</si>
  <si>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</si>
  <si>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</si>
  <si>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</si>
  <si>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</si>
  <si>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</si>
  <si>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</si>
  <si>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</si>
  <si>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</si>
  <si>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</si>
  <si>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</si>
  <si>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</si>
  <si>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</si>
  <si>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</si>
  <si>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</si>
  <si>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</si>
  <si>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</si>
  <si>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</si>
  <si>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</si>
  <si>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</si>
  <si>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</si>
  <si>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</si>
  <si>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</si>
  <si>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</si>
  <si>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</si>
  <si>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</si>
  <si>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</si>
  <si>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</si>
  <si>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</si>
  <si>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</si>
  <si>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</si>
  <si>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</si>
  <si>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</si>
  <si>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</si>
  <si>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</si>
  <si>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</si>
  <si>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</si>
  <si>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</si>
  <si>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</si>
  <si>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</si>
  <si>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</si>
  <si>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</si>
  <si>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</si>
  <si>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</si>
  <si>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</si>
  <si>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</si>
  <si>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</si>
  <si>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</si>
  <si>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</si>
  <si>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</si>
  <si>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</si>
  <si>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</si>
  <si>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</si>
  <si>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</si>
  <si>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</si>
  <si>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</si>
  <si>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</si>
  <si>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</si>
  <si>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</si>
  <si>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</si>
  <si>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</si>
  <si>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</si>
  <si>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</si>
  <si>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</si>
  <si>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</si>
  <si>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</si>
  <si>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</si>
  <si>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</si>
  <si>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</si>
  <si>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</si>
  <si>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</si>
  <si>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</si>
  <si>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</si>
  <si>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</si>
  <si>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</si>
  <si>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</si>
  <si>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</si>
  <si>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</si>
  <si>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</si>
  <si>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</si>
  <si>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</si>
  <si>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</si>
  <si>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</si>
  <si>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</si>
  <si>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</si>
  <si>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</si>
  <si>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</si>
  <si>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</si>
  <si>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</si>
  <si>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</si>
  <si>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</si>
  <si>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Ukuran resolusi KTP terlalu kecil kurang dari 960x720, failed</t>
  </si>
  <si>
    <t>ktp sedikit blur, 50% kemungkinan Sukses</t>
  </si>
  <si>
    <t>KTP sangat blur, FAILED</t>
  </si>
  <si>
    <t>Insufficient Balance</t>
  </si>
  <si>
    <t>OCR Parameter</t>
  </si>
  <si>
    <t>$IMG</t>
  </si>
  <si>
    <t>Object Repository/ImageFolder/KTP/KTPWorks1.png</t>
  </si>
  <si>
    <t>Object Repository/ImageFolder/KTP/KTPWorks2.png</t>
  </si>
  <si>
    <t>Object Repository/ImageFolder/KTP/KTPmightwork1.jpg</t>
  </si>
  <si>
    <t>Object Repository/ImageFolder/KTP/KTPrestoobig1.png</t>
  </si>
  <si>
    <t>Object Repository/ImageFolder/KTP/KTPrestoobig2.png</t>
  </si>
  <si>
    <t>Object Repository/ImageFolder/KTP/KTPrestoosmall1.png</t>
  </si>
  <si>
    <t>Object Repository/ImageFolder/KTP/KTPrestoosmall2.jpg</t>
  </si>
  <si>
    <t>Object Repository/ImageFolder/KTP/KTPblurlevel1.png</t>
  </si>
  <si>
    <t>Object Repository/ImageFolder/KTP/KTPblurlevel2.png</t>
  </si>
  <si>
    <t>$SearchTipeSaldo</t>
  </si>
  <si>
    <t>$SearchTipeTransaksi</t>
  </si>
  <si>
    <t>All</t>
  </si>
  <si>
    <t>$UsernameLogin</t>
  </si>
  <si>
    <t>$PasswordLogin</t>
  </si>
  <si>
    <t>Controller Key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</si>
  <si>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</si>
  <si>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</si>
  <si>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</si>
  <si>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</si>
  <si>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</si>
  <si>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</si>
  <si>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</si>
  <si>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</si>
  <si>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</si>
  <si>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</si>
  <si>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</si>
  <si>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</si>
  <si>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</si>
  <si>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</si>
  <si>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MALVIN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</si>
  <si>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</si>
  <si>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</si>
  <si>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</si>
  <si>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</si>
  <si>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</si>
  <si>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</si>
  <si>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</si>
  <si>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</si>
  <si>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</si>
  <si>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</si>
  <si>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Unexecited</t>
  </si>
  <si>
    <t>;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</si>
  <si>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</si>
  <si>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</si>
  <si>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</si>
  <si>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</si>
  <si>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</si>
  <si>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</si>
  <si>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</si>
  <si>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</si>
  <si>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</si>
  <si>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</si>
  <si>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</si>
  <si>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</si>
  <si>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Object Repository/ImageFolder/KK/KKWorks1.jpg</t>
  </si>
  <si>
    <t>Object Repository/ImageFolder/KK/KKamatir.jpg</t>
  </si>
  <si>
    <t>Object Repository/ImageFolder/KK/KKamatir2.jpg</t>
  </si>
  <si>
    <t>Object Repository/ImageFolder/KK/KKblackwhite.jpg</t>
  </si>
  <si>
    <t>Object Repository/ImageFolder/KK/KKblackwhiterotated.jpg</t>
  </si>
  <si>
    <t>Object Repository/ImageFolder/KK/KKupsidedown1.jpg</t>
  </si>
  <si>
    <t>Object Repository/ImageFolder/KK/KKblurlevel1.jpg</t>
  </si>
  <si>
    <t>Object Repository/ImageFolder/KK/KKblurlevel2.jpg</t>
  </si>
  <si>
    <t>Object Repository/ImageFolder/KK/KKburiq1.jpg</t>
  </si>
  <si>
    <t>Object Repository/ImageFolder/KK/KKreverse1.jpg</t>
  </si>
  <si>
    <t>Object Repository/ImageFolder/KK/KKrestoobig1.jpg</t>
  </si>
  <si>
    <t>Object Repository/ImageFolder/KK/KKrestoobig2.jpg</t>
  </si>
  <si>
    <t>Object Repository/ImageFolder/KK/KKrestoosmall1.jpg</t>
  </si>
  <si>
    <t>Object Repository/ImageFolder/KK/KKrestoosmall2.jpg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</si>
  <si>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</si>
  <si>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</si>
  <si>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</si>
  <si>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</si>
  <si>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</si>
  <si>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</t>
  </si>
  <si>
    <t>;Image is too dark; 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</si>
  <si>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</si>
  <si>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</si>
  <si>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</si>
  <si>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</si>
  <si>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</si>
  <si>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</si>
  <si>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</si>
  <si>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</si>
  <si>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</si>
  <si>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</si>
  <si>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</si>
  <si>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</si>
  <si>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</si>
  <si>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</si>
  <si>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</si>
  <si>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</si>
  <si>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</si>
  <si>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Object Repository/ImageFolder/STNK/STNKWorks1.jpg</t>
  </si>
  <si>
    <t>Object Repository/ImageFolder/STNK/STNKberkerut.jpg</t>
  </si>
  <si>
    <t>Object Repository/ImageFolder/STNK/STNKblurlevel1.png</t>
  </si>
  <si>
    <t>Object Repository/ImageFolder/STNK/STNKblurlevel2.png</t>
  </si>
  <si>
    <t>Object Repository/ImageFolder/STNK/STNKfotoasal.jpg</t>
  </si>
  <si>
    <t>Object Repository/ImageFolder/STNK/STNKfotoasal2.jpg</t>
  </si>
  <si>
    <t>Object Repository/ImageFolder/STNK/STNKpajakonly.jpg</t>
  </si>
  <si>
    <t>Object Repository/ImageFolder/STNK/STNKpajakonly2.jpg</t>
  </si>
  <si>
    <t>Object Repository/ImageFolder/STNK/STNKrestoobig.jpg</t>
  </si>
  <si>
    <t>Object Repository/ImageFolder/STNK/STNKrestoolow.jpg</t>
  </si>
  <si>
    <t>Object Repository/ImageFolder/STNK/STNKsampulplastik.jpg</t>
  </si>
  <si>
    <t>Object Repository/ImageFolder/STNK/STNKtemplate.jpg</t>
  </si>
  <si>
    <t>Object Repository/ImageFolder/STNK/STNKtemplate2.jpg</t>
  </si>
  <si>
    <t>Object Repository/ImageFolder/STNK/STNKberbayang.png</t>
  </si>
  <si>
    <t>IDR</t>
  </si>
  <si>
    <t>$halaman1</t>
  </si>
  <si>
    <t>Object Repository/ImageFolder/BPKB</t>
  </si>
  <si>
    <t>$halaman2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</si>
</sst>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B1" workbookViewId="0">
      <selection activeCell="H19" sqref="H19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9" t="s">
        <v>33</v>
      </c>
      <c r="B13" s="9" t="s">
        <v>34</v>
      </c>
      <c r="C13" s="9" t="s">
        <v>34</v>
      </c>
      <c r="D13" s="9" t="s">
        <v>35</v>
      </c>
      <c r="E13" s="9" t="s">
        <v>35</v>
      </c>
      <c r="F13" s="9" t="s">
        <v>34</v>
      </c>
      <c r="G13" s="9" t="s">
        <v>35</v>
      </c>
    </row>
    <row r="14" spans="1:7">
      <c r="A14" s="9" t="s">
        <v>36</v>
      </c>
      <c r="B14" s="10">
        <v>999999</v>
      </c>
      <c r="C14" s="10" t="s">
        <v>37</v>
      </c>
      <c r="D14" s="10" t="s">
        <v>37</v>
      </c>
      <c r="E14" s="10"/>
      <c r="F14" s="10" t="s">
        <v>37</v>
      </c>
      <c r="G14" s="10" t="s">
        <v>37</v>
      </c>
    </row>
    <row r="15" spans="1:7">
      <c r="A15" s="9" t="s">
        <v>38</v>
      </c>
      <c r="B15" s="9" t="s">
        <v>34</v>
      </c>
      <c r="C15" s="9" t="s">
        <v>35</v>
      </c>
      <c r="D15" s="9" t="s">
        <v>34</v>
      </c>
      <c r="E15" s="9" t="s">
        <v>35</v>
      </c>
      <c r="F15" s="9" t="s">
        <v>35</v>
      </c>
      <c r="G15" s="9" t="s">
        <v>34</v>
      </c>
    </row>
    <row r="16" spans="1:7">
      <c r="A16" s="9" t="s">
        <v>39</v>
      </c>
      <c r="B16" s="9">
        <v>1</v>
      </c>
      <c r="C16" s="9">
        <v>2</v>
      </c>
      <c r="D16" s="9">
        <v>1</v>
      </c>
      <c r="E16" s="9">
        <v>2</v>
      </c>
      <c r="F16" s="9">
        <v>2</v>
      </c>
      <c r="G16" s="9">
        <v>1</v>
      </c>
    </row>
    <row r="17" s="1" customFormat="1" spans="1:1">
      <c r="A17" s="3" t="s">
        <v>40</v>
      </c>
    </row>
    <row r="18" spans="1:7">
      <c r="A18" s="9" t="s">
        <v>41</v>
      </c>
      <c r="B18" s="9" t="s">
        <v>34</v>
      </c>
      <c r="C18" s="9" t="s">
        <v>34</v>
      </c>
      <c r="D18" s="9" t="s">
        <v>34</v>
      </c>
      <c r="E18" s="9" t="s">
        <v>34</v>
      </c>
      <c r="F18" s="9" t="s">
        <v>34</v>
      </c>
      <c r="G18" t="s">
        <v>35</v>
      </c>
    </row>
    <row r="19" spans="2:3">
      <c r="B19" s="7"/>
      <c r="C19" s="7"/>
    </row>
    <row r="20" spans="1:1">
      <c r="A20" t="s">
        <v>42</v>
      </c>
    </row>
    <row r="21" spans="1:3">
      <c r="A21" t="s">
        <v>43</v>
      </c>
      <c r="B21" s="8"/>
      <c r="C21" s="8"/>
    </row>
  </sheetData>
  <pageMargins left="0.7" right="0.7" top="0.75" bottom="0.75" header="0.3" footer="0.3"/>
  <pageSetup paperSize="1" orientation="portrait"/>
  <headerFooter/>
  <ignoredErrors>
    <ignoredError sqref="F14:G14 C14:D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7" t="s">
        <v>66</v>
      </c>
      <c r="C14" s="7" t="s">
        <v>66</v>
      </c>
      <c r="D14" s="7" t="s">
        <v>66</v>
      </c>
      <c r="E14" s="7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7">
        <v>123456789012</v>
      </c>
      <c r="C16" s="11" t="s">
        <v>71</v>
      </c>
      <c r="D16" s="7">
        <v>123456788012</v>
      </c>
      <c r="E16" s="7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8" t="s">
        <v>76</v>
      </c>
      <c r="C18" s="8" t="s">
        <v>76</v>
      </c>
      <c r="D18" s="8" t="s">
        <v>76</v>
      </c>
      <c r="E18" s="8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9" workbookViewId="0">
      <selection activeCell="A19" sqref="A19"/>
    </sheetView>
  </sheetViews>
  <sheetFormatPr defaultColWidth="8.72727272727273" defaultRowHeight="14.5"/>
  <cols>
    <col min="1" max="1" width="23.3636363636364" customWidth="1"/>
    <col min="2" max="3" width="45.1818181818182" customWidth="1"/>
    <col min="4" max="4" width="52.8181818181818" customWidth="1"/>
    <col min="5" max="10" width="49.1818181818182" customWidth="1"/>
    <col min="11" max="11" width="51.5454545454545" customWidth="1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1">
      <c r="A3" t="s">
        <v>6</v>
      </c>
      <c r="B3" s="2" t="s">
        <v>132</v>
      </c>
      <c r="C3" s="2" t="s">
        <v>133</v>
      </c>
      <c r="D3" s="2" t="s">
        <v>134</v>
      </c>
      <c r="E3" s="2" t="s">
        <v>135</v>
      </c>
      <c r="F3" s="2" t="s">
        <v>135</v>
      </c>
      <c r="G3" s="2" t="s">
        <v>136</v>
      </c>
      <c r="H3" s="2" t="s">
        <v>136</v>
      </c>
      <c r="I3" s="2" t="s">
        <v>137</v>
      </c>
      <c r="J3" s="2" t="s">
        <v>138</v>
      </c>
      <c r="K3" t="s">
        <v>139</v>
      </c>
    </row>
    <row r="4" spans="1:11">
      <c r="A4" t="s">
        <v>13</v>
      </c>
      <c r="B4">
        <f>COUNTIFS($A$8:$A$20,"*$*",B8:B20,"")</f>
        <v>0</v>
      </c>
      <c r="C4">
        <f t="shared" ref="B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</row>
    <row r="7" s="1" customFormat="1" spans="1:1">
      <c r="A7" s="3" t="s">
        <v>140</v>
      </c>
    </row>
    <row r="8" spans="1:11">
      <c r="A8" s="4" t="s">
        <v>141</v>
      </c>
      <c r="B8" t="s">
        <v>142</v>
      </c>
      <c r="C8" t="s">
        <v>143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I8" t="s">
        <v>149</v>
      </c>
      <c r="J8" t="s">
        <v>150</v>
      </c>
      <c r="K8" t="s">
        <v>150</v>
      </c>
    </row>
    <row r="9" spans="1:11">
      <c r="A9" t="s">
        <v>151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</row>
    <row r="10" spans="1:11">
      <c r="A10" t="s">
        <v>152</v>
      </c>
      <c r="B10" t="s">
        <v>153</v>
      </c>
      <c r="C10" t="s">
        <v>153</v>
      </c>
      <c r="D10" t="s">
        <v>153</v>
      </c>
      <c r="E10" t="s">
        <v>153</v>
      </c>
      <c r="F10" t="s">
        <v>153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</row>
    <row r="11" spans="1:11">
      <c r="A11" t="s">
        <v>154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</row>
    <row r="12" spans="1:11">
      <c r="A12" t="s">
        <v>155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</row>
    <row r="13" s="1" customFormat="1" spans="1:1">
      <c r="A13" s="3" t="s">
        <v>156</v>
      </c>
    </row>
    <row r="14" spans="1:11">
      <c r="A14" t="s">
        <v>157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35</v>
      </c>
      <c r="I14" t="s">
        <v>35</v>
      </c>
      <c r="J14" t="s">
        <v>35</v>
      </c>
      <c r="K14" t="s">
        <v>34</v>
      </c>
    </row>
    <row r="15" spans="1:11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  <c r="H15" t="s">
        <v>165</v>
      </c>
      <c r="I15" t="s">
        <v>166</v>
      </c>
      <c r="J15" t="s">
        <v>167</v>
      </c>
      <c r="K15" t="s">
        <v>167</v>
      </c>
    </row>
    <row r="16" s="1" customFormat="1" spans="1:1">
      <c r="A16" s="3" t="s">
        <v>168</v>
      </c>
    </row>
    <row r="17" spans="1:2">
      <c r="A17" t="s">
        <v>169</v>
      </c>
      <c r="B17">
        <v>123</v>
      </c>
    </row>
    <row r="18" spans="1:2">
      <c r="A18" t="s">
        <v>170</v>
      </c>
      <c r="B18" t="s">
        <v>171</v>
      </c>
    </row>
    <row r="19" spans="1:2">
      <c r="A19" t="s">
        <v>172</v>
      </c>
      <c r="B19" t="s">
        <v>173</v>
      </c>
    </row>
    <row r="20" spans="1:2">
      <c r="A20" t="s">
        <v>174</v>
      </c>
      <c r="B20" t="s">
        <v>175</v>
      </c>
    </row>
    <row r="21" spans="1:2">
      <c r="A21" t="s">
        <v>176</v>
      </c>
      <c r="B21" t="s">
        <v>177</v>
      </c>
    </row>
    <row r="22" spans="1:2">
      <c r="A22" t="s">
        <v>178</v>
      </c>
      <c r="B22" t="s">
        <v>179</v>
      </c>
    </row>
    <row r="23" spans="1:2">
      <c r="A23" t="s">
        <v>180</v>
      </c>
      <c r="B23" t="s">
        <v>181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9" workbookViewId="0">
      <selection activeCell="B23" sqref="A17:B23"/>
    </sheetView>
  </sheetViews>
  <sheetFormatPr defaultColWidth="8.72727272727273" defaultRowHeight="14.5"/>
  <cols>
    <col min="1" max="1" width="23.3636363636364" customWidth="1"/>
    <col min="2" max="2" width="43.3636363636364" customWidth="1"/>
    <col min="3" max="5" width="45.1818181818182" customWidth="1"/>
    <col min="6" max="6" width="49.8181818181818" customWidth="1"/>
    <col min="7" max="10" width="45.1818181818182" customWidth="1"/>
    <col min="11" max="11" width="42.3636363636364" customWidth="1"/>
    <col min="12" max="12" width="48.9090909090909" customWidth="1"/>
    <col min="13" max="13" width="46.4545454545455" customWidth="1"/>
    <col min="14" max="15" width="49.2727272727273" customWidth="1"/>
  </cols>
  <sheetData>
    <row r="1" spans="1:15">
      <c r="A1" t="s">
        <v>0</v>
      </c>
      <c r="B1" t="s">
        <v>2</v>
      </c>
      <c r="C1" t="s">
        <v>182</v>
      </c>
      <c r="D1" t="s">
        <v>182</v>
      </c>
      <c r="E1" t="s">
        <v>182</v>
      </c>
      <c r="F1" t="s">
        <v>182</v>
      </c>
      <c r="G1" t="s">
        <v>182</v>
      </c>
      <c r="H1" t="s">
        <v>182</v>
      </c>
      <c r="I1" t="s">
        <v>182</v>
      </c>
      <c r="J1" t="s">
        <v>182</v>
      </c>
      <c r="K1" t="s">
        <v>182</v>
      </c>
      <c r="L1" t="s">
        <v>44</v>
      </c>
      <c r="M1" t="s">
        <v>44</v>
      </c>
      <c r="N1" t="s">
        <v>44</v>
      </c>
      <c r="O1" t="s">
        <v>44</v>
      </c>
    </row>
    <row r="2" spans="1:2">
      <c r="A2" t="s">
        <v>3</v>
      </c>
      <c r="B2" t="s">
        <v>183</v>
      </c>
    </row>
    <row r="3" ht="29" spans="1:15">
      <c r="A3" t="s">
        <v>6</v>
      </c>
      <c r="B3" s="2" t="s">
        <v>184</v>
      </c>
      <c r="C3" s="2" t="s">
        <v>185</v>
      </c>
      <c r="D3" s="2" t="s">
        <v>186</v>
      </c>
      <c r="E3" s="2" t="s">
        <v>187</v>
      </c>
      <c r="F3" s="2" t="s">
        <v>188</v>
      </c>
      <c r="G3" s="2" t="s">
        <v>189</v>
      </c>
      <c r="H3" s="2" t="s">
        <v>190</v>
      </c>
      <c r="I3" s="2" t="s">
        <v>191</v>
      </c>
      <c r="J3" s="2" t="s">
        <v>192</v>
      </c>
      <c r="K3" s="2" t="s">
        <v>193</v>
      </c>
      <c r="L3" s="2" t="s">
        <v>194</v>
      </c>
      <c r="M3" s="2" t="s">
        <v>194</v>
      </c>
      <c r="N3" s="2" t="s">
        <v>195</v>
      </c>
      <c r="O3" s="2" t="s">
        <v>195</v>
      </c>
    </row>
    <row r="4" spans="1:15">
      <c r="A4" t="s">
        <v>13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0</v>
      </c>
      <c r="F4">
        <f>COUNTIFS($A$8:$A$20,"*$*",F8:F20,"")</f>
        <v>0</v>
      </c>
      <c r="G4">
        <f>COUNTIFS($A$8:$A$20,"*$*",G8:G20,"")</f>
        <v>0</v>
      </c>
      <c r="H4">
        <f>COUNTIFS($A$8:$A$20,"*$*",H8:H20,"")</f>
        <v>0</v>
      </c>
      <c r="I4">
        <f>COUNTIFS($A$8:$A$20,"*$*",I8:I20,"")</f>
        <v>0</v>
      </c>
      <c r="J4">
        <f>COUNTIFS($A$8:$A$20,"*$*",J8:J20,"")</f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1" customFormat="1" spans="1:1">
      <c r="A7" s="3" t="s">
        <v>140</v>
      </c>
    </row>
    <row r="8" spans="1:15">
      <c r="A8" s="4" t="s">
        <v>141</v>
      </c>
      <c r="B8" t="s">
        <v>196</v>
      </c>
      <c r="C8" t="s">
        <v>197</v>
      </c>
      <c r="D8" t="s">
        <v>198</v>
      </c>
      <c r="E8" t="s">
        <v>199</v>
      </c>
      <c r="F8" t="s">
        <v>200</v>
      </c>
      <c r="G8" t="s">
        <v>201</v>
      </c>
      <c r="H8" t="s">
        <v>202</v>
      </c>
      <c r="I8" t="s">
        <v>203</v>
      </c>
      <c r="J8" t="s">
        <v>204</v>
      </c>
      <c r="K8" t="s">
        <v>205</v>
      </c>
      <c r="L8" t="s">
        <v>206</v>
      </c>
      <c r="M8" t="s">
        <v>207</v>
      </c>
      <c r="N8" t="s">
        <v>208</v>
      </c>
      <c r="O8" t="s">
        <v>209</v>
      </c>
    </row>
    <row r="9" spans="1:15">
      <c r="A9" t="s">
        <v>151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</row>
    <row r="10" spans="1:15">
      <c r="A10" t="s">
        <v>152</v>
      </c>
      <c r="B10" t="s">
        <v>153</v>
      </c>
      <c r="C10" t="s">
        <v>153</v>
      </c>
      <c r="D10" t="s">
        <v>153</v>
      </c>
      <c r="E10" t="s">
        <v>153</v>
      </c>
      <c r="F10" t="s">
        <v>153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</row>
    <row r="11" spans="1:15">
      <c r="A11" t="s">
        <v>154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1" customFormat="1" spans="1:1">
      <c r="A13" s="3" t="s">
        <v>156</v>
      </c>
    </row>
    <row r="14" spans="1:15">
      <c r="A14" t="s">
        <v>157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</row>
    <row r="15" spans="1:1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t="s">
        <v>210</v>
      </c>
      <c r="H15" t="s">
        <v>164</v>
      </c>
      <c r="I15" t="s">
        <v>165</v>
      </c>
      <c r="J15" t="s">
        <v>166</v>
      </c>
      <c r="K15" t="s">
        <v>167</v>
      </c>
      <c r="L15" t="s">
        <v>159</v>
      </c>
      <c r="M15" t="s">
        <v>160</v>
      </c>
      <c r="N15" t="s">
        <v>165</v>
      </c>
      <c r="O15" t="s">
        <v>159</v>
      </c>
    </row>
    <row r="16" s="1" customFormat="1" spans="1:1">
      <c r="A16" s="3" t="s">
        <v>211</v>
      </c>
    </row>
    <row r="17" spans="1:2">
      <c r="A17" t="s">
        <v>212</v>
      </c>
      <c r="B17">
        <v>1</v>
      </c>
    </row>
    <row r="18" spans="1:2">
      <c r="A18" t="s">
        <v>170</v>
      </c>
      <c r="B18" t="s">
        <v>171</v>
      </c>
    </row>
    <row r="19" spans="1:2">
      <c r="A19" t="s">
        <v>172</v>
      </c>
      <c r="B19" t="s">
        <v>213</v>
      </c>
    </row>
    <row r="20" spans="1:2">
      <c r="A20" t="s">
        <v>174</v>
      </c>
      <c r="B20" t="s">
        <v>175</v>
      </c>
    </row>
    <row r="21" spans="1:2">
      <c r="A21" t="s">
        <v>176</v>
      </c>
      <c r="B21" t="s">
        <v>177</v>
      </c>
    </row>
    <row r="22" spans="1:2">
      <c r="A22" t="s">
        <v>178</v>
      </c>
      <c r="B22" t="s">
        <v>214</v>
      </c>
    </row>
    <row r="23" spans="1:2">
      <c r="A23" t="s">
        <v>180</v>
      </c>
      <c r="B23" t="s">
        <v>181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A5" workbookViewId="0">
      <selection activeCell="B19" sqref="B19"/>
    </sheetView>
  </sheetViews>
  <sheetFormatPr defaultColWidth="8.72727272727273" defaultRowHeight="14.5"/>
  <cols>
    <col min="1" max="1" width="23.3636363636364" customWidth="1"/>
    <col min="2" max="2" width="37.1818181818182" customWidth="1"/>
    <col min="3" max="3" width="42.0909090909091" customWidth="1"/>
    <col min="4" max="4" width="41.6363636363636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38.4545454545455" customWidth="1"/>
    <col min="10" max="13" width="39.1818181818182" customWidth="1"/>
    <col min="14" max="15" width="40.2727272727273" customWidth="1"/>
  </cols>
  <sheetData>
    <row r="1" spans="1:1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</row>
    <row r="2" spans="1:15">
      <c r="A2" t="s">
        <v>3</v>
      </c>
      <c r="B2" t="s">
        <v>78</v>
      </c>
      <c r="C2" t="s">
        <v>215</v>
      </c>
      <c r="D2" t="s">
        <v>216</v>
      </c>
      <c r="E2" t="s">
        <v>215</v>
      </c>
      <c r="F2" t="s">
        <v>217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218</v>
      </c>
      <c r="M2" t="s">
        <v>217</v>
      </c>
      <c r="N2" t="s">
        <v>219</v>
      </c>
      <c r="O2" t="s">
        <v>220</v>
      </c>
    </row>
    <row r="3" ht="43.5" spans="1:15">
      <c r="A3" t="s">
        <v>6</v>
      </c>
      <c r="B3" s="2" t="s">
        <v>221</v>
      </c>
      <c r="C3" s="2" t="s">
        <v>222</v>
      </c>
      <c r="D3" s="2" t="s">
        <v>223</v>
      </c>
      <c r="E3" s="2" t="s">
        <v>224</v>
      </c>
      <c r="F3" s="2" t="s">
        <v>225</v>
      </c>
      <c r="G3" s="5" t="s">
        <v>226</v>
      </c>
      <c r="H3" s="2" t="s">
        <v>227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</row>
    <row r="4" spans="1:15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  <c r="O4">
        <f>COUNTIFS($A$8:$A$20,"*$*",O8:O20,"")</f>
        <v>0</v>
      </c>
    </row>
    <row r="7" s="1" customFormat="1" spans="1:1">
      <c r="A7" s="3" t="s">
        <v>140</v>
      </c>
    </row>
    <row r="8" ht="43.5" spans="1:15">
      <c r="A8" s="4" t="s">
        <v>141</v>
      </c>
      <c r="B8" s="2" t="s">
        <v>234</v>
      </c>
      <c r="C8" s="2" t="s">
        <v>235</v>
      </c>
      <c r="D8" s="2" t="s">
        <v>236</v>
      </c>
      <c r="E8" s="2" t="s">
        <v>237</v>
      </c>
      <c r="F8" s="2" t="s">
        <v>238</v>
      </c>
      <c r="G8" s="2" t="s">
        <v>239</v>
      </c>
      <c r="H8" s="2" t="s">
        <v>240</v>
      </c>
      <c r="I8" s="2" t="s">
        <v>241</v>
      </c>
      <c r="J8" s="2" t="s">
        <v>242</v>
      </c>
      <c r="K8" s="2" t="s">
        <v>243</v>
      </c>
      <c r="L8" s="2" t="s">
        <v>244</v>
      </c>
      <c r="M8" s="2" t="s">
        <v>245</v>
      </c>
      <c r="N8" s="2" t="s">
        <v>246</v>
      </c>
      <c r="O8" s="2" t="s">
        <v>247</v>
      </c>
    </row>
    <row r="9" spans="1:15">
      <c r="A9" t="s">
        <v>151</v>
      </c>
      <c r="B9" t="s">
        <v>248</v>
      </c>
      <c r="C9" t="s">
        <v>248</v>
      </c>
      <c r="D9" t="s">
        <v>248</v>
      </c>
      <c r="E9" t="s">
        <v>248</v>
      </c>
      <c r="F9" t="s">
        <v>248</v>
      </c>
      <c r="G9" t="s">
        <v>248</v>
      </c>
      <c r="H9" t="s">
        <v>248</v>
      </c>
      <c r="I9" t="s">
        <v>248</v>
      </c>
      <c r="J9" t="s">
        <v>248</v>
      </c>
      <c r="K9" t="s">
        <v>248</v>
      </c>
      <c r="L9" t="s">
        <v>248</v>
      </c>
      <c r="M9" t="s">
        <v>248</v>
      </c>
      <c r="N9" t="s">
        <v>248</v>
      </c>
      <c r="O9" t="s">
        <v>248</v>
      </c>
    </row>
    <row r="10" spans="1:15">
      <c r="A10" t="s">
        <v>152</v>
      </c>
      <c r="B10" t="s">
        <v>153</v>
      </c>
      <c r="C10" t="s">
        <v>153</v>
      </c>
      <c r="D10" t="s">
        <v>153</v>
      </c>
      <c r="E10" t="s">
        <v>153</v>
      </c>
      <c r="F10" t="s">
        <v>153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</row>
    <row r="11" spans="1:15">
      <c r="A11" t="s">
        <v>154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I11" t="s">
        <v>51</v>
      </c>
      <c r="J11" t="s">
        <v>51</v>
      </c>
      <c r="K11" t="s">
        <v>51</v>
      </c>
      <c r="L11" t="s">
        <v>51</v>
      </c>
      <c r="M11" t="s">
        <v>51</v>
      </c>
      <c r="N11" t="s">
        <v>51</v>
      </c>
      <c r="O11" t="s">
        <v>51</v>
      </c>
    </row>
    <row r="12" spans="1:15">
      <c r="A12" t="s">
        <v>155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</row>
    <row r="13" s="1" customFormat="1" spans="1:1">
      <c r="A13" s="3" t="s">
        <v>156</v>
      </c>
    </row>
    <row r="14" spans="1:15">
      <c r="A14" t="s">
        <v>157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</row>
    <row r="15" spans="1:1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  <c r="H15" t="s">
        <v>165</v>
      </c>
      <c r="I15" t="s">
        <v>166</v>
      </c>
      <c r="J15" t="s">
        <v>167</v>
      </c>
      <c r="K15" t="s">
        <v>210</v>
      </c>
      <c r="L15" t="s">
        <v>159</v>
      </c>
      <c r="M15" t="s">
        <v>160</v>
      </c>
      <c r="N15" t="s">
        <v>161</v>
      </c>
      <c r="O15" t="s">
        <v>162</v>
      </c>
    </row>
    <row r="16" s="1" customFormat="1" spans="1:1">
      <c r="A16" s="6" t="s">
        <v>211</v>
      </c>
    </row>
    <row r="17" spans="1:2">
      <c r="A17" t="s">
        <v>212</v>
      </c>
      <c r="B17">
        <v>1</v>
      </c>
    </row>
    <row r="18" spans="1:2">
      <c r="A18" t="s">
        <v>170</v>
      </c>
      <c r="B18" t="s">
        <v>171</v>
      </c>
    </row>
    <row r="19" spans="1:2">
      <c r="A19" t="s">
        <v>172</v>
      </c>
      <c r="B19" t="s">
        <v>213</v>
      </c>
    </row>
    <row r="20" spans="1:2">
      <c r="A20" t="s">
        <v>174</v>
      </c>
      <c r="B20" t="s">
        <v>175</v>
      </c>
    </row>
    <row r="21" spans="1:2">
      <c r="A21" t="s">
        <v>176</v>
      </c>
      <c r="B21" t="s">
        <v>177</v>
      </c>
    </row>
    <row r="22" spans="1:2">
      <c r="A22" t="s">
        <v>178</v>
      </c>
      <c r="B22" t="s">
        <v>214</v>
      </c>
    </row>
    <row r="23" spans="1:2">
      <c r="A23" t="s">
        <v>180</v>
      </c>
      <c r="B23" t="s">
        <v>181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H1" workbookViewId="0">
      <selection activeCell="F15" sqref="F15:I15"/>
    </sheetView>
  </sheetViews>
  <sheetFormatPr defaultColWidth="8.72727272727273" defaultRowHeight="14.5"/>
  <cols>
    <col min="1" max="1" width="23.3636363636364" customWidth="1"/>
    <col min="2" max="2" width="49.5454545454545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</cols>
  <sheetData>
    <row r="1" spans="1:10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</row>
    <row r="2" spans="1:1">
      <c r="A2" t="s">
        <v>3</v>
      </c>
    </row>
    <row r="3" ht="29" spans="1:10">
      <c r="A3" t="s">
        <v>6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</row>
    <row r="4" spans="1:10">
      <c r="A4" t="s">
        <v>13</v>
      </c>
      <c r="B4">
        <f>COUNTIFS($A$8:$A$21,"*$*",B8:B21,"")</f>
        <v>0</v>
      </c>
      <c r="C4">
        <f t="shared" ref="C4:J4" si="0">COUNTIFS($A$8:$A$21,"*$*",C8:C21,"")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7" s="1" customFormat="1" spans="1:1">
      <c r="A7" s="3" t="s">
        <v>140</v>
      </c>
    </row>
    <row r="8" spans="1:10">
      <c r="A8" s="4" t="s">
        <v>249</v>
      </c>
      <c r="B8" t="s">
        <v>250</v>
      </c>
      <c r="C8" t="s">
        <v>250</v>
      </c>
      <c r="D8" t="s">
        <v>250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 t="s">
        <v>250</v>
      </c>
    </row>
    <row r="9" spans="1:10">
      <c r="A9" t="s">
        <v>251</v>
      </c>
      <c r="B9" t="s">
        <v>250</v>
      </c>
      <c r="C9" t="s">
        <v>250</v>
      </c>
      <c r="D9" t="s">
        <v>250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 t="s">
        <v>250</v>
      </c>
    </row>
    <row r="10" spans="1:10">
      <c r="A10" t="s">
        <v>151</v>
      </c>
      <c r="B10" t="s">
        <v>248</v>
      </c>
      <c r="C10" t="s">
        <v>248</v>
      </c>
      <c r="D10" t="s">
        <v>248</v>
      </c>
      <c r="E10" t="s">
        <v>248</v>
      </c>
      <c r="F10" t="s">
        <v>248</v>
      </c>
      <c r="G10" t="s">
        <v>248</v>
      </c>
      <c r="H10" t="s">
        <v>248</v>
      </c>
      <c r="I10" t="s">
        <v>248</v>
      </c>
      <c r="J10" t="s">
        <v>248</v>
      </c>
    </row>
    <row r="11" spans="1:10">
      <c r="A11" t="s">
        <v>152</v>
      </c>
      <c r="B11" t="s">
        <v>153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</row>
    <row r="12" spans="1:10">
      <c r="A12" t="s">
        <v>154</v>
      </c>
      <c r="B12" t="s">
        <v>51</v>
      </c>
      <c r="C12" t="s">
        <v>51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I12" t="s">
        <v>51</v>
      </c>
      <c r="J12" t="s">
        <v>51</v>
      </c>
    </row>
    <row r="13" spans="1:10">
      <c r="A13" t="s">
        <v>155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</row>
    <row r="14" s="1" customFormat="1" spans="1:1">
      <c r="A14" s="3" t="s">
        <v>156</v>
      </c>
    </row>
    <row r="15" spans="1:10">
      <c r="A15" t="s">
        <v>157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35</v>
      </c>
    </row>
    <row r="16" spans="1:10">
      <c r="A16" t="s">
        <v>158</v>
      </c>
      <c r="B16" t="s">
        <v>159</v>
      </c>
      <c r="C16" t="s">
        <v>160</v>
      </c>
      <c r="D16" t="s">
        <v>161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2023-04-10T04:09:29Z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